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2c35cbfbfedf68bc/!work/Other's_Data/Controller/FiscalRatios/"/>
    </mc:Choice>
  </mc:AlternateContent>
  <xr:revisionPtr revIDLastSave="16" documentId="8_{52C70DEE-D713-4288-9077-91A4FD734FC0}" xr6:coauthVersionLast="45" xr6:coauthVersionMax="45" xr10:uidLastSave="{9557DA68-0DFC-49C3-ADDF-EF3CB47A6047}"/>
  <bookViews>
    <workbookView xWindow="4995" yWindow="735" windowWidth="46800" windowHeight="14700" tabRatio="688" activeTab="7" xr2:uid="{00000000-000D-0000-FFFF-FFFF00000000}"/>
  </bookViews>
  <sheets>
    <sheet name="AV-Land" sheetId="14" r:id="rId1"/>
    <sheet name="AV-Improvements" sheetId="17" r:id="rId2"/>
    <sheet name="AV-PersnProperty" sheetId="18" r:id="rId3"/>
    <sheet name="AV-HOPTR" sheetId="19" r:id="rId4"/>
    <sheet name="AV-OtherExempt" sheetId="20" r:id="rId5"/>
    <sheet name="AV-StateAssessed" sheetId="21" r:id="rId6"/>
    <sheet name="AV-netTotal" sheetId="22" r:id="rId7"/>
    <sheet name="PerCap" sheetId="9" r:id="rId8"/>
  </sheets>
  <definedNames>
    <definedName name="_xlnm.Print_Area" localSheetId="7">PerCap!$A$1:$AE$496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6" i="9" l="1"/>
  <c r="AC10" i="9"/>
  <c r="AE6" i="9"/>
  <c r="AD10" i="9"/>
  <c r="AC4" i="9"/>
  <c r="AE9" i="9"/>
  <c r="AC6" i="9"/>
  <c r="AD9" i="9"/>
  <c r="AE5" i="9"/>
  <c r="AC9" i="9"/>
  <c r="AD5" i="9"/>
  <c r="AE7" i="9"/>
  <c r="AC5" i="9"/>
  <c r="AD7" i="9"/>
  <c r="AE4" i="9"/>
  <c r="AE10" i="9"/>
  <c r="AC7" i="9"/>
  <c r="AD4" i="9"/>
  <c r="D9" i="9" l="1"/>
  <c r="D6" i="9"/>
  <c r="D5" i="9"/>
  <c r="D4" i="9"/>
  <c r="D7" i="9"/>
  <c r="D10" i="9"/>
  <c r="P5" i="9" l="1"/>
  <c r="E5" i="9" l="1"/>
  <c r="F5" i="9"/>
  <c r="E6" i="9"/>
  <c r="F6" i="9"/>
  <c r="E7" i="9"/>
  <c r="F7" i="9"/>
  <c r="E9" i="9"/>
  <c r="F9" i="9"/>
  <c r="E10" i="9"/>
  <c r="F10" i="9"/>
  <c r="G9" i="9" l="1"/>
  <c r="H9" i="9"/>
  <c r="G6" i="9"/>
  <c r="G7" i="9"/>
  <c r="G10" i="9"/>
  <c r="G5" i="9"/>
  <c r="I9" i="9"/>
  <c r="I6" i="9"/>
  <c r="I10" i="9"/>
  <c r="H6" i="9"/>
  <c r="H10" i="9"/>
  <c r="I7" i="9"/>
  <c r="H7" i="9"/>
  <c r="I5" i="9"/>
  <c r="H5" i="9"/>
  <c r="J9" i="9"/>
  <c r="J7" i="9"/>
  <c r="J6" i="9"/>
  <c r="I4" i="9"/>
  <c r="H4" i="9"/>
  <c r="F4" i="9"/>
  <c r="E4" i="9"/>
  <c r="J5" i="9"/>
  <c r="K10" i="9"/>
  <c r="J10" i="9"/>
  <c r="K6" i="9"/>
  <c r="K5" i="9"/>
  <c r="K7" i="9"/>
  <c r="K9" i="9"/>
  <c r="K4" i="9"/>
  <c r="G4" i="9"/>
  <c r="J4" i="9"/>
  <c r="C9" i="9"/>
  <c r="C7" i="9"/>
  <c r="C4" i="9"/>
  <c r="C6" i="9"/>
  <c r="C10" i="9"/>
  <c r="C5" i="9"/>
  <c r="L9" i="9" l="1"/>
  <c r="L5" i="9"/>
  <c r="L7" i="9"/>
  <c r="L4" i="9"/>
  <c r="L6" i="9"/>
  <c r="L10" i="9"/>
  <c r="M7" i="9" l="1"/>
  <c r="M5" i="9"/>
  <c r="M6" i="9"/>
  <c r="M10" i="9"/>
  <c r="M4" i="9"/>
  <c r="M9" i="9"/>
  <c r="Y6" i="9" l="1"/>
  <c r="Y7" i="9"/>
  <c r="Y4" i="9"/>
  <c r="Y5" i="9"/>
  <c r="Y10" i="9"/>
  <c r="Y9" i="9"/>
  <c r="N9" i="9"/>
  <c r="N10" i="9"/>
  <c r="N6" i="9"/>
  <c r="N5" i="9"/>
  <c r="N4" i="9"/>
  <c r="N7" i="9"/>
  <c r="Z5" i="9" l="1"/>
  <c r="Z10" i="9"/>
  <c r="Z4" i="9"/>
  <c r="Z9" i="9"/>
  <c r="Z6" i="9"/>
  <c r="Z7" i="9"/>
  <c r="O10" i="9"/>
  <c r="O5" i="9"/>
  <c r="O7" i="9"/>
  <c r="O6" i="9"/>
  <c r="O4" i="9"/>
  <c r="O9" i="9"/>
  <c r="AB4" i="9" l="1"/>
  <c r="AB10" i="9"/>
  <c r="AB9" i="9"/>
  <c r="AB5" i="9"/>
  <c r="AB7" i="9"/>
  <c r="AB6" i="9"/>
  <c r="AA5" i="9"/>
  <c r="AA10" i="9"/>
  <c r="AA9" i="9"/>
  <c r="AA7" i="9"/>
  <c r="AA6" i="9"/>
  <c r="AA4" i="9"/>
  <c r="P7" i="9"/>
  <c r="P9" i="9"/>
  <c r="P6" i="9"/>
  <c r="P4" i="9"/>
  <c r="P10" i="9"/>
  <c r="Q4" i="9" l="1"/>
  <c r="Q5" i="9"/>
  <c r="Q9" i="9"/>
  <c r="Q10" i="9"/>
  <c r="Q6" i="9"/>
  <c r="Q7" i="9"/>
  <c r="R5" i="9"/>
  <c r="S5" i="9" l="1"/>
  <c r="R9" i="9"/>
  <c r="R10" i="9"/>
  <c r="R4" i="9"/>
  <c r="R6" i="9"/>
  <c r="R7" i="9"/>
  <c r="S6" i="9" l="1"/>
  <c r="S4" i="9"/>
  <c r="S7" i="9"/>
  <c r="S10" i="9"/>
  <c r="S9" i="9"/>
  <c r="T7" i="9" l="1"/>
  <c r="T10" i="9"/>
  <c r="T9" i="9"/>
  <c r="T6" i="9"/>
  <c r="T5" i="9"/>
  <c r="T4" i="9"/>
  <c r="U9" i="9" l="1"/>
  <c r="U7" i="9"/>
  <c r="U10" i="9"/>
  <c r="U5" i="9"/>
  <c r="U6" i="9"/>
  <c r="U4" i="9"/>
  <c r="V10" i="9" l="1"/>
  <c r="V5" i="9"/>
  <c r="V4" i="9"/>
  <c r="V9" i="9"/>
  <c r="V7" i="9"/>
  <c r="V6" i="9"/>
  <c r="W4" i="9" l="1"/>
  <c r="W6" i="9"/>
  <c r="W5" i="9"/>
  <c r="W9" i="9"/>
  <c r="W7" i="9"/>
  <c r="W10" i="9"/>
  <c r="X4" i="9" l="1"/>
  <c r="X9" i="9"/>
  <c r="X10" i="9"/>
  <c r="X5" i="9"/>
  <c r="X7" i="9"/>
  <c r="X6" i="9"/>
</calcChain>
</file>

<file path=xl/sharedStrings.xml><?xml version="1.0" encoding="utf-8"?>
<sst xmlns="http://schemas.openxmlformats.org/spreadsheetml/2006/main" count="9343" uniqueCount="630">
  <si>
    <t>City</t>
  </si>
  <si>
    <t>County</t>
  </si>
  <si>
    <t>Alameda</t>
  </si>
  <si>
    <t>Albany</t>
  </si>
  <si>
    <t>Berkeley</t>
  </si>
  <si>
    <t>Emeryville</t>
  </si>
  <si>
    <t>Hayward</t>
  </si>
  <si>
    <t>Oakland</t>
  </si>
  <si>
    <t>Piedmont</t>
  </si>
  <si>
    <t>San Leandro</t>
  </si>
  <si>
    <t>Butte</t>
  </si>
  <si>
    <t>Chico</t>
  </si>
  <si>
    <t>Oroville</t>
  </si>
  <si>
    <t>Contra Costa</t>
  </si>
  <si>
    <t>El Cerrito</t>
  </si>
  <si>
    <t>Hercules</t>
  </si>
  <si>
    <t>Pinole</t>
  </si>
  <si>
    <t>Pleasant Hill</t>
  </si>
  <si>
    <t>Richmond</t>
  </si>
  <si>
    <t>San Pablo</t>
  </si>
  <si>
    <t>Fresno</t>
  </si>
  <si>
    <t>Firebaugh</t>
  </si>
  <si>
    <t>Huron</t>
  </si>
  <si>
    <t>Kingsburg</t>
  </si>
  <si>
    <t>Orange Cove</t>
  </si>
  <si>
    <t>Sanger</t>
  </si>
  <si>
    <t>San Joaquin</t>
  </si>
  <si>
    <t>Arcata</t>
  </si>
  <si>
    <t>Humboldt</t>
  </si>
  <si>
    <t>Eureka</t>
  </si>
  <si>
    <t>Rio Dell</t>
  </si>
  <si>
    <t>Brawley</t>
  </si>
  <si>
    <t>Imperial</t>
  </si>
  <si>
    <t>Calexico</t>
  </si>
  <si>
    <t>El Centro</t>
  </si>
  <si>
    <t>Holtville</t>
  </si>
  <si>
    <t>Westmorland</t>
  </si>
  <si>
    <t>Alhambra</t>
  </si>
  <si>
    <t>Los Angeles</t>
  </si>
  <si>
    <t>Agoura Hills</t>
  </si>
  <si>
    <t>Arcadia</t>
  </si>
  <si>
    <t>Artesia</t>
  </si>
  <si>
    <t>Avalon</t>
  </si>
  <si>
    <t>Azusa</t>
  </si>
  <si>
    <t>Baldwin Park</t>
  </si>
  <si>
    <t>Bell</t>
  </si>
  <si>
    <t>Bellflower</t>
  </si>
  <si>
    <t>Burbank</t>
  </si>
  <si>
    <t>Calabasas</t>
  </si>
  <si>
    <t>Claremont</t>
  </si>
  <si>
    <t>Compton</t>
  </si>
  <si>
    <t>Covina</t>
  </si>
  <si>
    <t>Cudahy</t>
  </si>
  <si>
    <t>Culver City</t>
  </si>
  <si>
    <t>Downey</t>
  </si>
  <si>
    <t>Duarte</t>
  </si>
  <si>
    <t>El Monte</t>
  </si>
  <si>
    <t>El Segundo</t>
  </si>
  <si>
    <t>Gardena</t>
  </si>
  <si>
    <t>Glendale</t>
  </si>
  <si>
    <t>Hawaiian Gardens</t>
  </si>
  <si>
    <t>Hawthorne</t>
  </si>
  <si>
    <t>Hermosa Beach</t>
  </si>
  <si>
    <t>Hidden Hills</t>
  </si>
  <si>
    <t>Huntington Park</t>
  </si>
  <si>
    <t>Inglewood</t>
  </si>
  <si>
    <t>Irwindale</t>
  </si>
  <si>
    <t>Lakewood</t>
  </si>
  <si>
    <t>Lawndale</t>
  </si>
  <si>
    <t>Long Beach</t>
  </si>
  <si>
    <t>Lynwood</t>
  </si>
  <si>
    <t>Malibu</t>
  </si>
  <si>
    <t>Maywood</t>
  </si>
  <si>
    <t>Monterey Park</t>
  </si>
  <si>
    <t>Norwalk</t>
  </si>
  <si>
    <t>Palos Verdes Estates</t>
  </si>
  <si>
    <t>Paramount</t>
  </si>
  <si>
    <t>Pasadena</t>
  </si>
  <si>
    <t>Pico Rivera</t>
  </si>
  <si>
    <t>Pomona</t>
  </si>
  <si>
    <t>Rancho Palos Verdes</t>
  </si>
  <si>
    <t>Redondo Beach</t>
  </si>
  <si>
    <t>San Gabriel</t>
  </si>
  <si>
    <t>San Marino</t>
  </si>
  <si>
    <t>Santa Monica</t>
  </si>
  <si>
    <t>Sierra Madre</t>
  </si>
  <si>
    <t>South Pasadena</t>
  </si>
  <si>
    <t>Torrance</t>
  </si>
  <si>
    <t>Whittier</t>
  </si>
  <si>
    <t>Marin</t>
  </si>
  <si>
    <t>Fairfax</t>
  </si>
  <si>
    <t>Tiburon</t>
  </si>
  <si>
    <t>Atwater</t>
  </si>
  <si>
    <t>Merced</t>
  </si>
  <si>
    <t>Mammoth Lakes</t>
  </si>
  <si>
    <t>Mono</t>
  </si>
  <si>
    <t>Monterey</t>
  </si>
  <si>
    <t>Gonzales</t>
  </si>
  <si>
    <t>Greenfield</t>
  </si>
  <si>
    <t>King City</t>
  </si>
  <si>
    <t>Marina</t>
  </si>
  <si>
    <t>Pacific Grove</t>
  </si>
  <si>
    <t>Salinas</t>
  </si>
  <si>
    <t>Sand City</t>
  </si>
  <si>
    <t>Seaside</t>
  </si>
  <si>
    <t>Soledad</t>
  </si>
  <si>
    <t>Anaheim</t>
  </si>
  <si>
    <t>Orange</t>
  </si>
  <si>
    <t>Buena Park</t>
  </si>
  <si>
    <t>Fullerton</t>
  </si>
  <si>
    <t>Huntington Beach</t>
  </si>
  <si>
    <t>Irvine</t>
  </si>
  <si>
    <t>La Habra</t>
  </si>
  <si>
    <t>La Palma</t>
  </si>
  <si>
    <t>Los Alamitos</t>
  </si>
  <si>
    <t>Placentia</t>
  </si>
  <si>
    <t>Santa Ana</t>
  </si>
  <si>
    <t>Seal Beach</t>
  </si>
  <si>
    <t>Stanton</t>
  </si>
  <si>
    <t>Westminster</t>
  </si>
  <si>
    <t>Placer</t>
  </si>
  <si>
    <t>Lincoln</t>
  </si>
  <si>
    <t>Roseville</t>
  </si>
  <si>
    <t>Riverside</t>
  </si>
  <si>
    <t>Beaumont</t>
  </si>
  <si>
    <t>Calimesa</t>
  </si>
  <si>
    <t>Desert Hot Springs</t>
  </si>
  <si>
    <t>Indio</t>
  </si>
  <si>
    <t>Moreno Valley</t>
  </si>
  <si>
    <t>Norco</t>
  </si>
  <si>
    <t>Palm Springs</t>
  </si>
  <si>
    <t>Citrus Heights</t>
  </si>
  <si>
    <t>Sacramento</t>
  </si>
  <si>
    <t>Hollister</t>
  </si>
  <si>
    <t>San Benito</t>
  </si>
  <si>
    <t>San Bernardino</t>
  </si>
  <si>
    <t>Chino</t>
  </si>
  <si>
    <t>Colton</t>
  </si>
  <si>
    <t>Fontana</t>
  </si>
  <si>
    <t>Loma Linda</t>
  </si>
  <si>
    <t>Montclair</t>
  </si>
  <si>
    <t>Rancho Cucamonga</t>
  </si>
  <si>
    <t>Redlands</t>
  </si>
  <si>
    <t>San Diego</t>
  </si>
  <si>
    <t>Chula Vista</t>
  </si>
  <si>
    <t>San Francisco</t>
  </si>
  <si>
    <t>Manteca</t>
  </si>
  <si>
    <t>Stockton</t>
  </si>
  <si>
    <t>Arroyo Grande</t>
  </si>
  <si>
    <t>San Luis Obispo</t>
  </si>
  <si>
    <t>San Mateo</t>
  </si>
  <si>
    <t>Daly City</t>
  </si>
  <si>
    <t>East Palo Alto</t>
  </si>
  <si>
    <t>Pacifica</t>
  </si>
  <si>
    <t>Portola Valley</t>
  </si>
  <si>
    <t>Redwood City</t>
  </si>
  <si>
    <t>Santa Barbara</t>
  </si>
  <si>
    <t>Guadalupe</t>
  </si>
  <si>
    <t>Santa Clara</t>
  </si>
  <si>
    <t>Cupertino</t>
  </si>
  <si>
    <t>Gilroy</t>
  </si>
  <si>
    <t>Los Altos</t>
  </si>
  <si>
    <t>Morgan Hill</t>
  </si>
  <si>
    <t>Mountain View</t>
  </si>
  <si>
    <t>Palo Alto</t>
  </si>
  <si>
    <t>San Jose</t>
  </si>
  <si>
    <t>Saratoga</t>
  </si>
  <si>
    <t>Sunnyvale</t>
  </si>
  <si>
    <t>Santa Cruz</t>
  </si>
  <si>
    <t>Scotts Valley</t>
  </si>
  <si>
    <t>Watsonville</t>
  </si>
  <si>
    <t>Benicia</t>
  </si>
  <si>
    <t>Solano</t>
  </si>
  <si>
    <t>Fairfield</t>
  </si>
  <si>
    <t>Vallejo</t>
  </si>
  <si>
    <t>Cloverdale</t>
  </si>
  <si>
    <t>Sonoma</t>
  </si>
  <si>
    <t>Santa Rosa</t>
  </si>
  <si>
    <t>Ceres</t>
  </si>
  <si>
    <t>Stanislaus</t>
  </si>
  <si>
    <t>Modesto</t>
  </si>
  <si>
    <t>Turlock</t>
  </si>
  <si>
    <t>Waterford</t>
  </si>
  <si>
    <t>Dinuba</t>
  </si>
  <si>
    <t>Tulare</t>
  </si>
  <si>
    <t>Exeter</t>
  </si>
  <si>
    <t>Farmersville</t>
  </si>
  <si>
    <t>Lindsay</t>
  </si>
  <si>
    <t>Porterville</t>
  </si>
  <si>
    <t>Woodlake</t>
  </si>
  <si>
    <t>Ventura</t>
  </si>
  <si>
    <t>Port Hueneme</t>
  </si>
  <si>
    <t>San Buenaventura</t>
  </si>
  <si>
    <t>Yolo</t>
  </si>
  <si>
    <t>Winters</t>
  </si>
  <si>
    <t>Woodland</t>
  </si>
  <si>
    <t>Yuba</t>
  </si>
  <si>
    <t>Wheatland</t>
  </si>
  <si>
    <t>TOTAL</t>
  </si>
  <si>
    <t>COUNT</t>
  </si>
  <si>
    <t>1991-92</t>
  </si>
  <si>
    <t>1992-93</t>
  </si>
  <si>
    <t>1993-94</t>
  </si>
  <si>
    <t>1994-95</t>
  </si>
  <si>
    <t>1995-96</t>
  </si>
  <si>
    <t>1996-97</t>
  </si>
  <si>
    <t>1997-98</t>
  </si>
  <si>
    <t>Dublin</t>
  </si>
  <si>
    <t>Fremont</t>
  </si>
  <si>
    <t>Livermore</t>
  </si>
  <si>
    <t>Newark</t>
  </si>
  <si>
    <t>Pleasanton</t>
  </si>
  <si>
    <t>Union City</t>
  </si>
  <si>
    <t>Amador</t>
  </si>
  <si>
    <t>Ione</t>
  </si>
  <si>
    <t>Jackson</t>
  </si>
  <si>
    <t>Plymouth</t>
  </si>
  <si>
    <t>Sutter Creek</t>
  </si>
  <si>
    <t>Biggs</t>
  </si>
  <si>
    <t>Gridley</t>
  </si>
  <si>
    <t>Paradise</t>
  </si>
  <si>
    <t>Calaveras</t>
  </si>
  <si>
    <t>Colusa</t>
  </si>
  <si>
    <t>Williams</t>
  </si>
  <si>
    <t>Antioch</t>
  </si>
  <si>
    <t>Brentwood</t>
  </si>
  <si>
    <t>Clayton</t>
  </si>
  <si>
    <t>Concord</t>
  </si>
  <si>
    <t>Danville</t>
  </si>
  <si>
    <t>Lafayette</t>
  </si>
  <si>
    <t>Martinez</t>
  </si>
  <si>
    <t>Moraga</t>
  </si>
  <si>
    <t>Orinda</t>
  </si>
  <si>
    <t>Pittsburg</t>
  </si>
  <si>
    <t>San Ramon</t>
  </si>
  <si>
    <t>Walnut Creek</t>
  </si>
  <si>
    <t>Crescent City</t>
  </si>
  <si>
    <t>Del Norte</t>
  </si>
  <si>
    <t>Placerville</t>
  </si>
  <si>
    <t>El Dorado</t>
  </si>
  <si>
    <t>South Lake Tahoe</t>
  </si>
  <si>
    <t>Clovis</t>
  </si>
  <si>
    <t>Coalinga</t>
  </si>
  <si>
    <t>Fowler</t>
  </si>
  <si>
    <t>Kerman</t>
  </si>
  <si>
    <t>Mendota</t>
  </si>
  <si>
    <t>Parlier</t>
  </si>
  <si>
    <t>Reedley</t>
  </si>
  <si>
    <t>Selma</t>
  </si>
  <si>
    <t>Orland</t>
  </si>
  <si>
    <t>Glenn</t>
  </si>
  <si>
    <t>Willows</t>
  </si>
  <si>
    <t>Blue Lake</t>
  </si>
  <si>
    <t>Ferndale</t>
  </si>
  <si>
    <t>Fortuna</t>
  </si>
  <si>
    <t>Trinidad</t>
  </si>
  <si>
    <t>Calipatria</t>
  </si>
  <si>
    <t>Bishop</t>
  </si>
  <si>
    <t>Inyo</t>
  </si>
  <si>
    <t>Arvin</t>
  </si>
  <si>
    <t>Kern</t>
  </si>
  <si>
    <t>Bakersfield</t>
  </si>
  <si>
    <t>California City</t>
  </si>
  <si>
    <t>Delano</t>
  </si>
  <si>
    <t>Maricopa</t>
  </si>
  <si>
    <t>Mcfarland</t>
  </si>
  <si>
    <t>Ridgecrest</t>
  </si>
  <si>
    <t>Shafter</t>
  </si>
  <si>
    <t>Taft</t>
  </si>
  <si>
    <t>Tehachapi</t>
  </si>
  <si>
    <t>Wasco</t>
  </si>
  <si>
    <t>Avenal</t>
  </si>
  <si>
    <t>Kings</t>
  </si>
  <si>
    <t>Corcoran</t>
  </si>
  <si>
    <t>Hanford</t>
  </si>
  <si>
    <t>Lemoore</t>
  </si>
  <si>
    <t>Clearlake</t>
  </si>
  <si>
    <t>Lake</t>
  </si>
  <si>
    <t>Lakeport</t>
  </si>
  <si>
    <t>Susanville</t>
  </si>
  <si>
    <t>Lassen</t>
  </si>
  <si>
    <t>Bell Gardens</t>
  </si>
  <si>
    <t>Beverly Hills</t>
  </si>
  <si>
    <t>Bradbury</t>
  </si>
  <si>
    <t>Carson</t>
  </si>
  <si>
    <t>Cerritos</t>
  </si>
  <si>
    <t>Commerce</t>
  </si>
  <si>
    <t>Diamond Bar</t>
  </si>
  <si>
    <t>Glendora</t>
  </si>
  <si>
    <t>Industry</t>
  </si>
  <si>
    <t>La Canada Flintridge</t>
  </si>
  <si>
    <t>La Habra Heights</t>
  </si>
  <si>
    <t>La Mirada</t>
  </si>
  <si>
    <t>Lancaster</t>
  </si>
  <si>
    <t>La Puente</t>
  </si>
  <si>
    <t>La Verne</t>
  </si>
  <si>
    <t>Lomita</t>
  </si>
  <si>
    <t>Manhattan Beach</t>
  </si>
  <si>
    <t>Monrovia</t>
  </si>
  <si>
    <t>Montebello</t>
  </si>
  <si>
    <t>Palmdale</t>
  </si>
  <si>
    <t>Rolling Hills</t>
  </si>
  <si>
    <t>Rolling Hills Estates</t>
  </si>
  <si>
    <t>Rosemead</t>
  </si>
  <si>
    <t>San Dimas</t>
  </si>
  <si>
    <t>San Fernando</t>
  </si>
  <si>
    <t>Santa Clarita</t>
  </si>
  <si>
    <t>Santa Fe Springs</t>
  </si>
  <si>
    <t>Signal Hill</t>
  </si>
  <si>
    <t>South El Monte</t>
  </si>
  <si>
    <t>South Gate</t>
  </si>
  <si>
    <t>Temple City</t>
  </si>
  <si>
    <t>Vernon</t>
  </si>
  <si>
    <t>Walnut</t>
  </si>
  <si>
    <t>West Covina</t>
  </si>
  <si>
    <t>Westlake Village</t>
  </si>
  <si>
    <t>West Hollywood</t>
  </si>
  <si>
    <t>Chowchilla</t>
  </si>
  <si>
    <t>Madera</t>
  </si>
  <si>
    <t>Belvedere</t>
  </si>
  <si>
    <t>Corte Madera</t>
  </si>
  <si>
    <t>Larkspur</t>
  </si>
  <si>
    <t>Mill Valley</t>
  </si>
  <si>
    <t>Novato</t>
  </si>
  <si>
    <t>Ross</t>
  </si>
  <si>
    <t>San Anselmo</t>
  </si>
  <si>
    <t>San Rafael</t>
  </si>
  <si>
    <t>Sausalito</t>
  </si>
  <si>
    <t>Fort Bragg</t>
  </si>
  <si>
    <t>Mendocino</t>
  </si>
  <si>
    <t>Point Arena</t>
  </si>
  <si>
    <t>Ukiah</t>
  </si>
  <si>
    <t>Willits</t>
  </si>
  <si>
    <t>Dos Palos</t>
  </si>
  <si>
    <t>Livingston</t>
  </si>
  <si>
    <t>Los Banos</t>
  </si>
  <si>
    <t>Alturas</t>
  </si>
  <si>
    <t>Modoc</t>
  </si>
  <si>
    <t>Del Rey Oaks</t>
  </si>
  <si>
    <t>American Canyon</t>
  </si>
  <si>
    <t>Napa</t>
  </si>
  <si>
    <t>Calistoga</t>
  </si>
  <si>
    <t>Yountville</t>
  </si>
  <si>
    <t>Grass Valley</t>
  </si>
  <si>
    <t>Nevada</t>
  </si>
  <si>
    <t>Nevada City</t>
  </si>
  <si>
    <t>Truckee</t>
  </si>
  <si>
    <t>Brea</t>
  </si>
  <si>
    <t>Costa Mesa</t>
  </si>
  <si>
    <t>Cypress</t>
  </si>
  <si>
    <t>Dana Point</t>
  </si>
  <si>
    <t>Fountain Valley</t>
  </si>
  <si>
    <t>Garden Grove</t>
  </si>
  <si>
    <t>Laguna Hills</t>
  </si>
  <si>
    <t>Laguna Beach</t>
  </si>
  <si>
    <t>Laguna Niguel</t>
  </si>
  <si>
    <t>Lake Forest</t>
  </si>
  <si>
    <t>Mission Viejo</t>
  </si>
  <si>
    <t>Newport Beach</t>
  </si>
  <si>
    <t>San Clemente</t>
  </si>
  <si>
    <t>San Juan Capistrano</t>
  </si>
  <si>
    <t>Tustin</t>
  </si>
  <si>
    <t>Villa Park</t>
  </si>
  <si>
    <t>Yorba Linda</t>
  </si>
  <si>
    <t>Auburn</t>
  </si>
  <si>
    <t>Colfax</t>
  </si>
  <si>
    <t>Loomis</t>
  </si>
  <si>
    <t>Rocklin</t>
  </si>
  <si>
    <t>Portola</t>
  </si>
  <si>
    <t>Plumas</t>
  </si>
  <si>
    <t>Banning</t>
  </si>
  <si>
    <t>Blythe</t>
  </si>
  <si>
    <t>Canyon Lake</t>
  </si>
  <si>
    <t>Cathedral City</t>
  </si>
  <si>
    <t>Coachella</t>
  </si>
  <si>
    <t>Corona</t>
  </si>
  <si>
    <t>Hemet</t>
  </si>
  <si>
    <t>Indian Wells</t>
  </si>
  <si>
    <t>Lake Elsinore</t>
  </si>
  <si>
    <t>La Quinta</t>
  </si>
  <si>
    <t>Murrieta</t>
  </si>
  <si>
    <t>Palm Desert</t>
  </si>
  <si>
    <t>Perris</t>
  </si>
  <si>
    <t>Rancho Mirage</t>
  </si>
  <si>
    <t>San Jacinto</t>
  </si>
  <si>
    <t>Temecula</t>
  </si>
  <si>
    <t>Folsom</t>
  </si>
  <si>
    <t>Galt</t>
  </si>
  <si>
    <t>Isleton</t>
  </si>
  <si>
    <t>San Juan Bautista</t>
  </si>
  <si>
    <t>Adelanto</t>
  </si>
  <si>
    <t>Apple Valley</t>
  </si>
  <si>
    <t>Barstow</t>
  </si>
  <si>
    <t>Big Bear Lake</t>
  </si>
  <si>
    <t>Chino Hills</t>
  </si>
  <si>
    <t>Grand Terrace</t>
  </si>
  <si>
    <t>Hesperia</t>
  </si>
  <si>
    <t>Highland</t>
  </si>
  <si>
    <t>Needles</t>
  </si>
  <si>
    <t>Ontario</t>
  </si>
  <si>
    <t>Rialto</t>
  </si>
  <si>
    <t>Twentynine Palms</t>
  </si>
  <si>
    <t>Upland</t>
  </si>
  <si>
    <t>Victorville</t>
  </si>
  <si>
    <t>Yucca Valley</t>
  </si>
  <si>
    <t>Yucaipa</t>
  </si>
  <si>
    <t>Carlsbad</t>
  </si>
  <si>
    <t>Coronado</t>
  </si>
  <si>
    <t>Del Mar</t>
  </si>
  <si>
    <t>El Cajon</t>
  </si>
  <si>
    <t>Encinitas</t>
  </si>
  <si>
    <t>Escondido</t>
  </si>
  <si>
    <t>Imperial Beach</t>
  </si>
  <si>
    <t>La Mesa</t>
  </si>
  <si>
    <t>Lemon Grove</t>
  </si>
  <si>
    <t>National City</t>
  </si>
  <si>
    <t>Oceanside</t>
  </si>
  <si>
    <t>Poway</t>
  </si>
  <si>
    <t>San Marcos</t>
  </si>
  <si>
    <t>Santee</t>
  </si>
  <si>
    <t>Solana Beach</t>
  </si>
  <si>
    <t>Vista</t>
  </si>
  <si>
    <t>Escalon</t>
  </si>
  <si>
    <t>Lathrop</t>
  </si>
  <si>
    <t>Lodi</t>
  </si>
  <si>
    <t>Ripon</t>
  </si>
  <si>
    <t>Tracy</t>
  </si>
  <si>
    <t>Atascadero</t>
  </si>
  <si>
    <t>El Paso De Robles</t>
  </si>
  <si>
    <t>Morro Bay</t>
  </si>
  <si>
    <t>Pismo Beach</t>
  </si>
  <si>
    <t>Atherton</t>
  </si>
  <si>
    <t>Belmont</t>
  </si>
  <si>
    <t>Brisbane</t>
  </si>
  <si>
    <t>Burlingame</t>
  </si>
  <si>
    <t>Colma</t>
  </si>
  <si>
    <t>Foster City</t>
  </si>
  <si>
    <t>Half Moon Bay</t>
  </si>
  <si>
    <t>Hillsborough</t>
  </si>
  <si>
    <t>Menlo Park</t>
  </si>
  <si>
    <t>Millbrae</t>
  </si>
  <si>
    <t>San Bruno</t>
  </si>
  <si>
    <t>San Carlos</t>
  </si>
  <si>
    <t>South San Francisco</t>
  </si>
  <si>
    <t>Woodside</t>
  </si>
  <si>
    <t>Buellton</t>
  </si>
  <si>
    <t>Carpinteria</t>
  </si>
  <si>
    <t>Lompoc</t>
  </si>
  <si>
    <t>Santa Maria</t>
  </si>
  <si>
    <t>Solvang</t>
  </si>
  <si>
    <t>Campbell</t>
  </si>
  <si>
    <t>Los Altos Hills</t>
  </si>
  <si>
    <t>Los Gatos</t>
  </si>
  <si>
    <t>Milpitas</t>
  </si>
  <si>
    <t>Monte Sereno</t>
  </si>
  <si>
    <t>Capitola</t>
  </si>
  <si>
    <t>Anderson</t>
  </si>
  <si>
    <t>Shasta</t>
  </si>
  <si>
    <t>Redding</t>
  </si>
  <si>
    <t>Shasta Lake</t>
  </si>
  <si>
    <t>Loyalton</t>
  </si>
  <si>
    <t>Sierra</t>
  </si>
  <si>
    <t>Dorris</t>
  </si>
  <si>
    <t>Siskiyou</t>
  </si>
  <si>
    <t>Dunsmuir</t>
  </si>
  <si>
    <t>Etna</t>
  </si>
  <si>
    <t>Fort Jones</t>
  </si>
  <si>
    <t>Montague</t>
  </si>
  <si>
    <t>Tulelake</t>
  </si>
  <si>
    <t>Weed</t>
  </si>
  <si>
    <t>Yreka</t>
  </si>
  <si>
    <t>Dixon</t>
  </si>
  <si>
    <t>Rio Vista</t>
  </si>
  <si>
    <t>Suisun City</t>
  </si>
  <si>
    <t>Vacaville</t>
  </si>
  <si>
    <t>Cotati</t>
  </si>
  <si>
    <t>Healdsburg</t>
  </si>
  <si>
    <t>Petaluma</t>
  </si>
  <si>
    <t>Rohnert Park</t>
  </si>
  <si>
    <t>Sebastopol</t>
  </si>
  <si>
    <t>Windsor</t>
  </si>
  <si>
    <t>Hughson</t>
  </si>
  <si>
    <t>Newman</t>
  </si>
  <si>
    <t>Oakdale</t>
  </si>
  <si>
    <t>Patterson</t>
  </si>
  <si>
    <t>Riverbank</t>
  </si>
  <si>
    <t>Live Oak</t>
  </si>
  <si>
    <t>Sutter</t>
  </si>
  <si>
    <t>Yuba City</t>
  </si>
  <si>
    <t>Corning</t>
  </si>
  <si>
    <t>Tehama</t>
  </si>
  <si>
    <t>Red Bluff</t>
  </si>
  <si>
    <t>Visalia</t>
  </si>
  <si>
    <t>Sonora</t>
  </si>
  <si>
    <t>Tuolumne</t>
  </si>
  <si>
    <t>Camarillo</t>
  </si>
  <si>
    <t>Fillmore</t>
  </si>
  <si>
    <t>Moorpark</t>
  </si>
  <si>
    <t>Ojai</t>
  </si>
  <si>
    <t>Oxnard</t>
  </si>
  <si>
    <t>Santa Paula</t>
  </si>
  <si>
    <t>Simi Valley</t>
  </si>
  <si>
    <t>Thousand Oaks</t>
  </si>
  <si>
    <t>Davis</t>
  </si>
  <si>
    <t>West Sacramento</t>
  </si>
  <si>
    <t>Marysville</t>
  </si>
  <si>
    <t>1998-99</t>
  </si>
  <si>
    <t>Mean</t>
  </si>
  <si>
    <t>Standard Deviation</t>
  </si>
  <si>
    <t>Median</t>
  </si>
  <si>
    <t>Wtd Mean (statewide sum/sum)</t>
  </si>
  <si>
    <t>Minimum</t>
  </si>
  <si>
    <t>Maximum</t>
  </si>
  <si>
    <t>Count</t>
  </si>
  <si>
    <t>1999-00</t>
  </si>
  <si>
    <t>Oakley</t>
  </si>
  <si>
    <t>Laguna Woods</t>
  </si>
  <si>
    <t>2000-01</t>
  </si>
  <si>
    <t>Carmel</t>
  </si>
  <si>
    <t>Saint Helena</t>
  </si>
  <si>
    <t>Gustine</t>
  </si>
  <si>
    <t>Mount Shasta</t>
  </si>
  <si>
    <t>Rancho Cordova</t>
  </si>
  <si>
    <t>Aliso Viejo</t>
  </si>
  <si>
    <t>Goleta</t>
  </si>
  <si>
    <t>Rancho Santa Margarita</t>
  </si>
  <si>
    <t>Elk Grove</t>
  </si>
  <si>
    <t>2001-02</t>
  </si>
  <si>
    <t>2002-03</t>
  </si>
  <si>
    <t>Source: Computations by CaliforniaCityFinance.com from State Controller and Dept of Finance data.</t>
  </si>
  <si>
    <t>2003-04</t>
  </si>
  <si>
    <t>2004-05</t>
  </si>
  <si>
    <t>Assessed Valuation of Land and Improvements - California Cities (no exemptions) - Per Capita</t>
  </si>
  <si>
    <t>2005-06</t>
  </si>
  <si>
    <t>2006-07</t>
  </si>
  <si>
    <t>2007-08</t>
  </si>
  <si>
    <t>Menifee</t>
  </si>
  <si>
    <t>Wildomar</t>
  </si>
  <si>
    <t>2008-09</t>
  </si>
  <si>
    <t>2009-10</t>
  </si>
  <si>
    <t>2010-11</t>
  </si>
  <si>
    <t>2011-12</t>
  </si>
  <si>
    <t>2012-13</t>
  </si>
  <si>
    <t>Grover Beach</t>
  </si>
  <si>
    <t>Angels Camp</t>
  </si>
  <si>
    <t>Eastvale</t>
  </si>
  <si>
    <t>Jurupa Valley</t>
  </si>
  <si>
    <t>2013-14</t>
  </si>
  <si>
    <t>2014-15</t>
  </si>
  <si>
    <t>Alpine</t>
  </si>
  <si>
    <t>Mariposa</t>
  </si>
  <si>
    <t>Trinity</t>
  </si>
  <si>
    <t>Alameda County Unincorporated</t>
  </si>
  <si>
    <t>Alpine County Unincorporated</t>
  </si>
  <si>
    <t>Amador County Unincorporated</t>
  </si>
  <si>
    <t>Butte County Unincorporated</t>
  </si>
  <si>
    <t>Calaveras County Unincorporated</t>
  </si>
  <si>
    <t>Colusa County Unincorporated</t>
  </si>
  <si>
    <t>Contra Costa County Unincorporated</t>
  </si>
  <si>
    <t>Del Norte County Unincorporated</t>
  </si>
  <si>
    <t>El Dorado County Unincorporated</t>
  </si>
  <si>
    <t>Fresno County Unincorporated</t>
  </si>
  <si>
    <t>Glenn County Unincorporated</t>
  </si>
  <si>
    <t>Humboldt County Unincorporated</t>
  </si>
  <si>
    <t>Imperial County Unincorporated</t>
  </si>
  <si>
    <t>Inyo County Unincorporated</t>
  </si>
  <si>
    <t>Kern County Unincorporated</t>
  </si>
  <si>
    <t>Kings County Unincorporated</t>
  </si>
  <si>
    <t>Lake County Unincorporated</t>
  </si>
  <si>
    <t>Lassen County Unincorporated</t>
  </si>
  <si>
    <t>Los Angeles County Unincorporated</t>
  </si>
  <si>
    <t>Madera County Unincorporated</t>
  </si>
  <si>
    <t>Marin County Unincorporated</t>
  </si>
  <si>
    <t>Mariposa County Unincorporated</t>
  </si>
  <si>
    <t>Mendocino County Unincorporated</t>
  </si>
  <si>
    <t>Merced County Unincorporated</t>
  </si>
  <si>
    <t>Modoc County Unincorporated</t>
  </si>
  <si>
    <t>Mono County Unincorporated</t>
  </si>
  <si>
    <t>Monterey County Unincorporated</t>
  </si>
  <si>
    <t>Napa County Unincorporated</t>
  </si>
  <si>
    <t>Nevada County Unincorporated</t>
  </si>
  <si>
    <t>Orange County Unincorporated</t>
  </si>
  <si>
    <t>Placer County Unincorporated</t>
  </si>
  <si>
    <t>Plumas County Unincorporated</t>
  </si>
  <si>
    <t>Riverside County Unincorporated</t>
  </si>
  <si>
    <t>Sacramento County Unincorporated</t>
  </si>
  <si>
    <t>San Benito County Unincorporated</t>
  </si>
  <si>
    <t>San Bernardino County Unincorporated</t>
  </si>
  <si>
    <t>San Diego County Unincorporated</t>
  </si>
  <si>
    <t>San Joaquin County Unincorporated</t>
  </si>
  <si>
    <t>San Luis Obispo County Unincorporated</t>
  </si>
  <si>
    <t>San Mateo County Unincorporated</t>
  </si>
  <si>
    <t>Santa Barbara County Unincorporated</t>
  </si>
  <si>
    <t>Santa Clara County Unincorporated</t>
  </si>
  <si>
    <t>Santa Cruz County Unincorporated</t>
  </si>
  <si>
    <t>Shasta County Unincorporated</t>
  </si>
  <si>
    <t>Sierra County Unincorporated</t>
  </si>
  <si>
    <t>Siskiyou County Unincorporated</t>
  </si>
  <si>
    <t>Solano County Unincorporated</t>
  </si>
  <si>
    <t>Sonoma County Unincorporated</t>
  </si>
  <si>
    <t>Stanislaus County Unincorporated</t>
  </si>
  <si>
    <t>Sutter County Unincorporated</t>
  </si>
  <si>
    <t>Tehama County Unincorporated</t>
  </si>
  <si>
    <t>Trinity County Unincorporated</t>
  </si>
  <si>
    <t>Tulare County Unincorporated</t>
  </si>
  <si>
    <t>Tuolumne County Unincorporated</t>
  </si>
  <si>
    <t>Ventura County Unincorporated</t>
  </si>
  <si>
    <t>Yolo County Unincorporated</t>
  </si>
  <si>
    <t>Yuba County Unincorporated</t>
  </si>
  <si>
    <t>Assessed Valuation of Land - California Cities and County Unincorporated Areas</t>
  </si>
  <si>
    <t>Assessed Valuation of Improvements - California Cities and County Unincorporated Areas</t>
  </si>
  <si>
    <r>
      <t xml:space="preserve">AV of secured and unsecured improvements.  </t>
    </r>
    <r>
      <rPr>
        <b/>
        <i/>
        <sz val="10"/>
        <rFont val="Arial"/>
        <family val="2"/>
      </rPr>
      <t>Does not include personal or state assessed property.  Includes exempt properties.</t>
    </r>
  </si>
  <si>
    <r>
      <t xml:space="preserve">AV of secured and unsecured land.  </t>
    </r>
    <r>
      <rPr>
        <b/>
        <i/>
        <sz val="10"/>
        <rFont val="Arial"/>
        <family val="2"/>
      </rPr>
      <t>Does not include personal or state assessed property.  Includes exempt properties.</t>
    </r>
  </si>
  <si>
    <t>Source: County Assessors via California State Controller</t>
  </si>
  <si>
    <t>Assessed Valuation of Personal Property - California Cities and County Unincorporated Areas</t>
  </si>
  <si>
    <r>
      <t xml:space="preserve">AV of secured and unsecured personal property.  </t>
    </r>
    <r>
      <rPr>
        <b/>
        <i/>
        <sz val="10"/>
        <rFont val="Arial"/>
        <family val="2"/>
      </rPr>
      <t>Does not include personal or state assessed property.  Includes exempt properties.</t>
    </r>
  </si>
  <si>
    <t>Assessed Valuation of Homeowners Property Tax Exemptions - California Cities and County Unincorporated Areas</t>
  </si>
  <si>
    <r>
      <t xml:space="preserve">AV of secured and unsecured Homeowners Property Tax Exemptions.  </t>
    </r>
    <r>
      <rPr>
        <b/>
        <i/>
        <sz val="10"/>
        <rFont val="Arial"/>
        <family val="2"/>
      </rPr>
      <t xml:space="preserve">Does not include personal or state assessed property. </t>
    </r>
  </si>
  <si>
    <t>Assessed Valuation of Other Exemptions - California Cities and County Unincorporated Areas</t>
  </si>
  <si>
    <r>
      <t xml:space="preserve">AV of secured and unsecured Exemptions other than HOPTR.  </t>
    </r>
    <r>
      <rPr>
        <b/>
        <i/>
        <sz val="10"/>
        <rFont val="Arial"/>
        <family val="2"/>
      </rPr>
      <t xml:space="preserve">Does not include personal or state assessed property. </t>
    </r>
  </si>
  <si>
    <t xml:space="preserve">AV of secured and unsecured state assessed property. </t>
  </si>
  <si>
    <t>Assessed Valuation of State Assessed Property - Land, Improvements and Personal Property - California Cities and County Unincorporated Areas</t>
  </si>
  <si>
    <t>Assessed Valuation of Property net of Exemptions - California Cities and County Unincorporated Areas</t>
  </si>
  <si>
    <t>AV of secured and unsecured and personal property, state and locally assessed, net of HOPTR and all other exemptions.</t>
  </si>
  <si>
    <t>1990-91</t>
  </si>
  <si>
    <t>2015-16</t>
  </si>
  <si>
    <t>2016-17</t>
  </si>
  <si>
    <t>2017-18</t>
  </si>
  <si>
    <t>2018-19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</si>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</sst>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5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.5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i/>
      <sz val="10"/>
      <color indexed="8"/>
      <name val="Arial"/>
      <family val="2"/>
    </font>
    <font>
      <b/>
      <i/>
      <sz val="10"/>
      <name val="Arial"/>
      <family val="2"/>
    </font>
    <font>
      <b/>
      <sz val="14"/>
      <name val="Arial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32">
    <xf numFmtId="0" fontId="0" fillId="0" borderId="0" xfId="0"/>
    <xf numFmtId="0" fontId="0" fillId="2" borderId="0" xfId="0" applyFill="1"/>
    <xf numFmtId="3" fontId="4" fillId="2" borderId="1" xfId="0" applyNumberFormat="1" applyFont="1" applyFill="1" applyBorder="1" applyAlignment="1">
      <alignment horizontal="right" wrapText="1"/>
    </xf>
    <xf numFmtId="164" fontId="0" fillId="2" borderId="0" xfId="1" applyNumberFormat="1" applyFont="1" applyFill="1"/>
    <xf numFmtId="3" fontId="4" fillId="2" borderId="2" xfId="0" applyNumberFormat="1" applyFont="1" applyFill="1" applyBorder="1" applyAlignment="1">
      <alignment horizontal="right" wrapText="1"/>
    </xf>
    <xf numFmtId="3" fontId="4" fillId="2" borderId="3" xfId="0" applyNumberFormat="1" applyFont="1" applyFill="1" applyBorder="1" applyAlignment="1">
      <alignment horizontal="right" wrapText="1"/>
    </xf>
    <xf numFmtId="0" fontId="6" fillId="2" borderId="0" xfId="0" applyFont="1" applyFill="1"/>
    <xf numFmtId="164" fontId="6" fillId="2" borderId="0" xfId="1" applyNumberFormat="1" applyFont="1" applyFill="1"/>
    <xf numFmtId="164" fontId="1" fillId="2" borderId="0" xfId="1" applyNumberFormat="1" applyFont="1" applyFill="1"/>
    <xf numFmtId="0" fontId="8" fillId="2" borderId="4" xfId="0" applyFont="1" applyFill="1" applyBorder="1" applyAlignment="1">
      <alignment horizontal="right"/>
    </xf>
    <xf numFmtId="164" fontId="6" fillId="2" borderId="5" xfId="1" applyNumberFormat="1" applyFont="1" applyFill="1" applyBorder="1"/>
    <xf numFmtId="164" fontId="4" fillId="2" borderId="2" xfId="1" applyNumberFormat="1" applyFont="1" applyFill="1" applyBorder="1" applyAlignment="1">
      <alignment horizontal="right" wrapText="1"/>
    </xf>
    <xf numFmtId="0" fontId="4" fillId="0" borderId="1" xfId="0" applyFont="1" applyBorder="1"/>
    <xf numFmtId="164" fontId="4" fillId="2" borderId="1" xfId="1" applyNumberFormat="1" applyFont="1" applyFill="1" applyBorder="1" applyAlignment="1">
      <alignment horizontal="right" wrapText="1"/>
    </xf>
    <xf numFmtId="0" fontId="5" fillId="2" borderId="2" xfId="0" applyFont="1" applyFill="1" applyBorder="1" applyAlignment="1">
      <alignment horizontal="center"/>
    </xf>
    <xf numFmtId="164" fontId="5" fillId="2" borderId="2" xfId="1" applyNumberFormat="1" applyFont="1" applyFill="1" applyBorder="1" applyAlignment="1">
      <alignment horizontal="center"/>
    </xf>
    <xf numFmtId="0" fontId="7" fillId="2" borderId="0" xfId="0" applyFont="1" applyFill="1"/>
    <xf numFmtId="0" fontId="5" fillId="2" borderId="2" xfId="0" applyFont="1" applyFill="1" applyBorder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right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4" fillId="2" borderId="1" xfId="0" applyFont="1" applyFill="1" applyBorder="1"/>
    <xf numFmtId="0" fontId="13" fillId="2" borderId="0" xfId="0" applyFont="1" applyFill="1"/>
    <xf numFmtId="0" fontId="9" fillId="2" borderId="0" xfId="0" applyFont="1" applyFill="1"/>
    <xf numFmtId="0" fontId="0" fillId="2" borderId="8" xfId="0" applyFill="1" applyBorder="1"/>
    <xf numFmtId="0" fontId="11" fillId="2" borderId="0" xfId="0" applyFont="1" applyFill="1"/>
    <xf numFmtId="164" fontId="5" fillId="2" borderId="2" xfId="1" applyNumberFormat="1" applyFont="1" applyFill="1" applyBorder="1" applyAlignment="1">
      <alignment horizontal="center" wrapText="1"/>
    </xf>
    <xf numFmtId="164" fontId="3" fillId="2" borderId="0" xfId="1" applyNumberFormat="1" applyFont="1" applyFill="1"/>
    <xf numFmtId="3" fontId="4" fillId="3" borderId="9" xfId="0" applyNumberFormat="1" applyFont="1" applyFill="1" applyBorder="1" applyAlignment="1">
      <alignment horizontal="right" wrapText="1"/>
    </xf>
    <xf numFmtId="0" fontId="14" fillId="0" borderId="0" xfId="0" applyFont="1"/>
    <xf numFmtId="0" fontId="1" fillId="2" borderId="0" xfId="0" applyFont="1" applyFill="1"/>
  </cellXfs>
  <cellStyles count="2">
    <cellStyle name="Comma" xfId="1" builtinId="3"/>
    <cellStyle name="Normal" xfId="0" builtinId="0"/>
  </cellStyles>
  <dxfs count="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R551"/>
  <sheetViews>
    <sheetView view="pageBreakPreview" zoomScaleNormal="100" workbookViewId="0"/>
  </sheetViews>
  <sheetFormatPr defaultRowHeight="12.75" x14ac:dyDescent="0.2"/>
  <cols>
    <col min="1" max="1" width="14.5703125" style="1" customWidth="1"/>
    <col min="2" max="2" width="8.7109375" style="1" customWidth="1"/>
    <col min="3" max="3" width="13.42578125" style="3" bestFit="1" customWidth="1"/>
    <col min="4" max="5" width="13.140625" style="1" bestFit="1" customWidth="1"/>
    <col min="6" max="6" width="13.7109375" style="1" bestFit="1" customWidth="1"/>
    <col min="7" max="7" width="13.42578125" style="1" bestFit="1" customWidth="1"/>
    <col min="8" max="8" width="13.7109375" style="1" bestFit="1" customWidth="1"/>
    <col min="9" max="9" width="13.42578125" style="1" bestFit="1" customWidth="1"/>
    <col min="10" max="11" width="13.140625" style="3" bestFit="1" customWidth="1"/>
    <col min="12" max="13" width="13.7109375" style="3" bestFit="1" customWidth="1"/>
    <col min="14" max="15" width="13.42578125" style="3" bestFit="1" customWidth="1"/>
    <col min="16" max="18" width="13.7109375" style="3" bestFit="1" customWidth="1"/>
    <col min="19" max="20" width="13.42578125" style="3" bestFit="1" customWidth="1"/>
    <col min="21" max="21" width="14" style="3" customWidth="1"/>
    <col min="22" max="23" width="14" style="3" bestFit="1" customWidth="1"/>
    <col min="24" max="30" width="14" style="3" customWidth="1"/>
    <col min="31" max="31" width="14.140625" style="1" customWidth="1"/>
    <col min="32" max="16384" width="9.140625" style="1"/>
  </cols>
  <sheetData>
    <row r="2" spans="1:31" ht="23.25" x14ac:dyDescent="0.35">
      <c r="A2" s="16" t="s">
        <v>609</v>
      </c>
      <c r="B2" s="3"/>
      <c r="D2" s="3"/>
      <c r="E2" s="3"/>
      <c r="F2" s="3"/>
      <c r="G2" s="3"/>
      <c r="H2" s="3"/>
      <c r="I2" s="3"/>
    </row>
    <row r="3" spans="1:31" x14ac:dyDescent="0.2">
      <c r="A3" s="31" t="s">
        <v>612</v>
      </c>
      <c r="B3" s="3"/>
      <c r="C3" s="1"/>
      <c r="I3" s="3"/>
    </row>
    <row r="4" spans="1:31" ht="12.75" customHeight="1" x14ac:dyDescent="0.2">
      <c r="A4" s="24" t="s">
        <v>613</v>
      </c>
      <c r="B4" s="3"/>
      <c r="C4" s="1"/>
      <c r="I4" s="3"/>
    </row>
    <row r="5" spans="1:31" ht="12.75" customHeight="1" x14ac:dyDescent="0.2">
      <c r="C5" s="14" t="s">
        <v>624</v>
      </c>
      <c r="D5" s="14" t="s">
        <v>200</v>
      </c>
      <c r="E5" s="14" t="s">
        <v>201</v>
      </c>
      <c r="F5" s="14" t="s">
        <v>202</v>
      </c>
      <c r="G5" s="14" t="s">
        <v>203</v>
      </c>
      <c r="H5" s="14" t="s">
        <v>204</v>
      </c>
      <c r="I5" s="14" t="s">
        <v>205</v>
      </c>
      <c r="J5" s="15" t="s">
        <v>206</v>
      </c>
      <c r="K5" s="15" t="s">
        <v>506</v>
      </c>
      <c r="L5" s="15" t="s">
        <v>514</v>
      </c>
      <c r="M5" s="15" t="s">
        <v>517</v>
      </c>
      <c r="N5" s="15" t="s">
        <v>527</v>
      </c>
      <c r="O5" s="15" t="s">
        <v>528</v>
      </c>
      <c r="P5" s="27" t="s">
        <v>530</v>
      </c>
      <c r="Q5" s="27" t="s">
        <v>531</v>
      </c>
      <c r="R5" s="27" t="s">
        <v>533</v>
      </c>
      <c r="S5" s="27" t="s">
        <v>534</v>
      </c>
      <c r="T5" s="27" t="s">
        <v>535</v>
      </c>
      <c r="U5" s="27" t="s">
        <v>538</v>
      </c>
      <c r="V5" s="27" t="s">
        <v>539</v>
      </c>
      <c r="W5" s="27" t="s">
        <v>540</v>
      </c>
      <c r="X5" s="27" t="s">
        <v>541</v>
      </c>
      <c r="Y5" s="27" t="s">
        <v>542</v>
      </c>
      <c r="Z5" s="27" t="s">
        <v>547</v>
      </c>
      <c r="AA5" s="27" t="s">
        <v>548</v>
      </c>
      <c r="AB5" s="27" t="s">
        <v>625</v>
      </c>
      <c r="AC5" s="27" t="s">
        <v>626</v>
      </c>
      <c r="AD5" s="27" t="s">
        <v>627</v>
      </c>
      <c r="AE5" s="27" t="s">
        <v>628</v>
      </c>
    </row>
    <row r="6" spans="1:31" ht="12.75" customHeight="1" x14ac:dyDescent="0.2">
      <c r="B6" s="17" t="s">
        <v>198</v>
      </c>
      <c r="C6" s="5">
        <v>575779249643</v>
      </c>
      <c r="D6" s="5">
        <v>629279993134</v>
      </c>
      <c r="E6" s="5">
        <v>667799320538</v>
      </c>
      <c r="F6" s="5">
        <v>691916338265</v>
      </c>
      <c r="G6" s="5">
        <v>700713418381</v>
      </c>
      <c r="H6" s="5">
        <v>709373862473</v>
      </c>
      <c r="I6" s="5">
        <v>716934382902</v>
      </c>
      <c r="J6" s="5">
        <v>735950724418</v>
      </c>
      <c r="K6" s="5">
        <v>768580427121</v>
      </c>
      <c r="L6" s="5">
        <v>830091848278</v>
      </c>
      <c r="M6" s="5">
        <v>904041401706</v>
      </c>
      <c r="N6" s="5">
        <v>994566252251</v>
      </c>
      <c r="O6" s="5">
        <v>1072345415132</v>
      </c>
      <c r="P6" s="5">
        <v>1170512821942</v>
      </c>
      <c r="Q6" s="5">
        <v>1294828404797</v>
      </c>
      <c r="R6" s="5">
        <v>1473764482073</v>
      </c>
      <c r="S6" s="5">
        <v>1695758197923</v>
      </c>
      <c r="T6" s="5">
        <v>1884846124557</v>
      </c>
      <c r="U6" s="5">
        <v>1989444371764</v>
      </c>
      <c r="V6" s="5">
        <v>1926169763836</v>
      </c>
      <c r="W6" s="5">
        <v>1890855056498</v>
      </c>
      <c r="X6" s="5">
        <v>1902662389178</v>
      </c>
      <c r="Y6" s="5">
        <v>1927554774448</v>
      </c>
      <c r="Z6" s="5">
        <v>2021461794635</v>
      </c>
      <c r="AA6" s="5">
        <v>2160408164143</v>
      </c>
      <c r="AB6" s="5">
        <v>2295810094737</v>
      </c>
      <c r="AC6" s="5">
        <v>2431755836497</v>
      </c>
      <c r="AD6" s="5">
        <v>2600643363538</v>
      </c>
      <c r="AE6" s="5">
        <v>2781082620468</v>
      </c>
    </row>
    <row r="7" spans="1:31" x14ac:dyDescent="0.2">
      <c r="B7" s="17" t="s">
        <v>199</v>
      </c>
      <c r="C7" s="5">
        <v>513</v>
      </c>
      <c r="D7" s="5">
        <v>517</v>
      </c>
      <c r="E7" s="5">
        <v>523</v>
      </c>
      <c r="F7" s="5">
        <v>526</v>
      </c>
      <c r="G7" s="5">
        <v>527</v>
      </c>
      <c r="H7" s="5">
        <v>527</v>
      </c>
      <c r="I7" s="5">
        <v>527</v>
      </c>
      <c r="J7" s="5">
        <v>528</v>
      </c>
      <c r="K7" s="5">
        <v>528</v>
      </c>
      <c r="L7" s="5">
        <v>528</v>
      </c>
      <c r="M7" s="5">
        <v>531</v>
      </c>
      <c r="N7" s="5">
        <v>532</v>
      </c>
      <c r="O7" s="5">
        <v>534</v>
      </c>
      <c r="P7" s="5">
        <v>535</v>
      </c>
      <c r="Q7" s="5">
        <v>535</v>
      </c>
      <c r="R7" s="5">
        <v>535</v>
      </c>
      <c r="S7" s="5">
        <v>535</v>
      </c>
      <c r="T7" s="5">
        <v>535</v>
      </c>
      <c r="U7" s="5">
        <v>535</v>
      </c>
      <c r="V7" s="5">
        <v>537</v>
      </c>
      <c r="W7" s="5">
        <v>537</v>
      </c>
      <c r="X7" s="5">
        <v>538</v>
      </c>
      <c r="Y7" s="5">
        <v>539</v>
      </c>
      <c r="Z7" s="5">
        <v>539</v>
      </c>
      <c r="AA7" s="5">
        <v>539</v>
      </c>
      <c r="AB7" s="5">
        <v>539</v>
      </c>
      <c r="AC7" s="5">
        <v>539</v>
      </c>
      <c r="AD7" s="5">
        <v>539</v>
      </c>
      <c r="AE7" s="5">
        <v>539</v>
      </c>
    </row>
    <row r="8" spans="1:31" x14ac:dyDescent="0.2">
      <c r="A8" s="18"/>
      <c r="B8" s="19"/>
      <c r="C8" s="6"/>
      <c r="D8" s="6"/>
      <c r="E8" s="6"/>
      <c r="F8" s="6"/>
      <c r="G8" s="6"/>
      <c r="H8" s="6"/>
      <c r="I8" s="10"/>
      <c r="J8" s="10"/>
      <c r="K8" s="10"/>
      <c r="L8" s="10"/>
      <c r="M8" s="7"/>
      <c r="N8" s="7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</row>
    <row r="9" spans="1:31" ht="12.75" customHeight="1" x14ac:dyDescent="0.2">
      <c r="A9" s="18"/>
      <c r="B9" s="19"/>
      <c r="C9" s="6"/>
      <c r="D9" s="6"/>
      <c r="E9" s="6"/>
      <c r="F9" s="6"/>
      <c r="G9" s="6"/>
      <c r="H9" s="6"/>
      <c r="I9" s="7"/>
      <c r="J9" s="7"/>
      <c r="K9" s="7"/>
      <c r="L9" s="7"/>
      <c r="M9" s="7"/>
      <c r="N9" s="7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</row>
    <row r="10" spans="1:31" ht="22.5" customHeight="1" x14ac:dyDescent="0.2">
      <c r="A10" s="20" t="s">
        <v>0</v>
      </c>
      <c r="B10" s="21" t="s">
        <v>1</v>
      </c>
      <c r="C10" s="14" t="s">
        <v>624</v>
      </c>
      <c r="D10" s="14" t="s">
        <v>200</v>
      </c>
      <c r="E10" s="14" t="s">
        <v>201</v>
      </c>
      <c r="F10" s="14" t="s">
        <v>202</v>
      </c>
      <c r="G10" s="14" t="s">
        <v>203</v>
      </c>
      <c r="H10" s="14" t="s">
        <v>204</v>
      </c>
      <c r="I10" s="14" t="s">
        <v>205</v>
      </c>
      <c r="J10" s="15" t="s">
        <v>206</v>
      </c>
      <c r="K10" s="15" t="s">
        <v>506</v>
      </c>
      <c r="L10" s="15" t="s">
        <v>514</v>
      </c>
      <c r="M10" s="15" t="s">
        <v>517</v>
      </c>
      <c r="N10" s="15" t="s">
        <v>527</v>
      </c>
      <c r="O10" s="15" t="s">
        <v>528</v>
      </c>
      <c r="P10" s="27" t="s">
        <v>530</v>
      </c>
      <c r="Q10" s="27" t="s">
        <v>531</v>
      </c>
      <c r="R10" s="27" t="s">
        <v>533</v>
      </c>
      <c r="S10" s="27" t="s">
        <v>534</v>
      </c>
      <c r="T10" s="27" t="s">
        <v>535</v>
      </c>
      <c r="U10" s="27" t="s">
        <v>538</v>
      </c>
      <c r="V10" s="27" t="s">
        <v>539</v>
      </c>
      <c r="W10" s="27" t="s">
        <v>540</v>
      </c>
      <c r="X10" s="27" t="s">
        <v>541</v>
      </c>
      <c r="Y10" s="27" t="s">
        <v>542</v>
      </c>
      <c r="Z10" s="27" t="s">
        <v>547</v>
      </c>
      <c r="AA10" s="27" t="s">
        <v>548</v>
      </c>
      <c r="AB10" s="27" t="s">
        <v>625</v>
      </c>
      <c r="AC10" s="27" t="s">
        <v>626</v>
      </c>
      <c r="AD10" s="27" t="s">
        <v>627</v>
      </c>
      <c r="AE10" s="27" t="s">
        <v>628</v>
      </c>
    </row>
    <row r="11" spans="1:31" x14ac:dyDescent="0.2">
      <c r="A11" s="22" t="s">
        <v>2</v>
      </c>
      <c r="B11" s="22" t="s">
        <v>2</v>
      </c>
      <c r="C11" s="2">
        <v>1363872304</v>
      </c>
      <c r="D11" s="2">
        <v>1389974556</v>
      </c>
      <c r="E11" s="2">
        <v>1430882491</v>
      </c>
      <c r="F11" s="2">
        <v>1473205633</v>
      </c>
      <c r="G11" s="2">
        <v>1491078826</v>
      </c>
      <c r="H11" s="2">
        <v>1511535023</v>
      </c>
      <c r="I11" s="2">
        <v>1536791840</v>
      </c>
      <c r="J11" s="2">
        <v>1546397295</v>
      </c>
      <c r="K11" s="2">
        <v>1605344225</v>
      </c>
      <c r="L11" s="2">
        <v>1703816485</v>
      </c>
      <c r="M11" s="2">
        <v>1795575314</v>
      </c>
      <c r="N11" s="2">
        <v>1908557137</v>
      </c>
      <c r="O11" s="29">
        <v>2005334431</v>
      </c>
      <c r="P11" s="29">
        <v>2178773977</v>
      </c>
      <c r="Q11" s="29">
        <v>2324031420</v>
      </c>
      <c r="R11" s="29">
        <v>2471318048</v>
      </c>
      <c r="S11" s="29">
        <v>2655360137</v>
      </c>
      <c r="T11" s="29">
        <v>2824357862</v>
      </c>
      <c r="U11" s="29">
        <v>2944564193</v>
      </c>
      <c r="V11" s="29">
        <v>2988535168</v>
      </c>
      <c r="W11" s="29">
        <v>3001911921</v>
      </c>
      <c r="X11" s="29">
        <v>3031372445</v>
      </c>
      <c r="Y11" s="29">
        <v>3069672018</v>
      </c>
      <c r="Z11" s="29">
        <v>3266227131</v>
      </c>
      <c r="AA11" s="29">
        <v>3481782439</v>
      </c>
      <c r="AB11" s="29">
        <v>3694334703</v>
      </c>
      <c r="AC11" s="29">
        <v>3898471608</v>
      </c>
      <c r="AD11" s="29">
        <v>4122723908</v>
      </c>
      <c r="AE11" s="29">
        <v>4438522692</v>
      </c>
    </row>
    <row r="12" spans="1:31" x14ac:dyDescent="0.2">
      <c r="A12" s="22" t="s">
        <v>3</v>
      </c>
      <c r="B12" s="22" t="s">
        <v>2</v>
      </c>
      <c r="C12" s="2">
        <v>268909433</v>
      </c>
      <c r="D12" s="2">
        <v>279318778</v>
      </c>
      <c r="E12" s="2">
        <v>288813119</v>
      </c>
      <c r="F12" s="2">
        <v>301779579</v>
      </c>
      <c r="G12" s="2">
        <v>310811377</v>
      </c>
      <c r="H12" s="2">
        <v>318326571</v>
      </c>
      <c r="I12" s="2">
        <v>321454181</v>
      </c>
      <c r="J12" s="2">
        <v>326663659</v>
      </c>
      <c r="K12" s="2">
        <v>336521747</v>
      </c>
      <c r="L12" s="2">
        <v>352329640</v>
      </c>
      <c r="M12" s="2">
        <v>392811224</v>
      </c>
      <c r="N12" s="2">
        <v>422782746</v>
      </c>
      <c r="O12" s="29">
        <v>441995427</v>
      </c>
      <c r="P12" s="29">
        <v>467771662</v>
      </c>
      <c r="Q12" s="29">
        <v>484540134</v>
      </c>
      <c r="R12" s="29">
        <v>522776587</v>
      </c>
      <c r="S12" s="29">
        <v>559975249</v>
      </c>
      <c r="T12" s="29">
        <v>591787519</v>
      </c>
      <c r="U12" s="29">
        <v>615754684</v>
      </c>
      <c r="V12" s="29">
        <v>626979928</v>
      </c>
      <c r="W12" s="29">
        <v>632399630</v>
      </c>
      <c r="X12" s="29">
        <v>640355773</v>
      </c>
      <c r="Y12" s="29">
        <v>650408942</v>
      </c>
      <c r="Z12" s="29">
        <v>682948565</v>
      </c>
      <c r="AA12" s="29">
        <v>717871962</v>
      </c>
      <c r="AB12" s="29">
        <v>766054244</v>
      </c>
      <c r="AC12" s="29">
        <v>809245556</v>
      </c>
      <c r="AD12" s="29">
        <v>855990265</v>
      </c>
      <c r="AE12" s="29">
        <v>910708401</v>
      </c>
    </row>
    <row r="13" spans="1:31" x14ac:dyDescent="0.2">
      <c r="A13" s="22" t="s">
        <v>4</v>
      </c>
      <c r="B13" s="22" t="s">
        <v>2</v>
      </c>
      <c r="C13" s="2">
        <v>1685301777</v>
      </c>
      <c r="D13" s="2">
        <v>1770029498</v>
      </c>
      <c r="E13" s="2">
        <v>1852331921</v>
      </c>
      <c r="F13" s="2">
        <v>1923396071</v>
      </c>
      <c r="G13" s="2">
        <v>1982961324</v>
      </c>
      <c r="H13" s="2">
        <v>2018823814</v>
      </c>
      <c r="I13" s="2">
        <v>2056275509</v>
      </c>
      <c r="J13" s="2">
        <v>2109990097</v>
      </c>
      <c r="K13" s="2">
        <v>2188685451</v>
      </c>
      <c r="L13" s="2">
        <v>2288499797</v>
      </c>
      <c r="M13" s="2">
        <v>2430327187</v>
      </c>
      <c r="N13" s="2">
        <v>2584978562</v>
      </c>
      <c r="O13" s="29">
        <v>2732281987</v>
      </c>
      <c r="P13" s="29">
        <v>2911832004</v>
      </c>
      <c r="Q13" s="29">
        <v>3085090553</v>
      </c>
      <c r="R13" s="29">
        <v>3330897111</v>
      </c>
      <c r="S13" s="29">
        <v>3608707916</v>
      </c>
      <c r="T13" s="29">
        <v>3835789161</v>
      </c>
      <c r="U13" s="29">
        <v>4131057652</v>
      </c>
      <c r="V13" s="29">
        <v>4228379143</v>
      </c>
      <c r="W13" s="29">
        <v>4198263917</v>
      </c>
      <c r="X13" s="29">
        <v>4300442828</v>
      </c>
      <c r="Y13" s="29">
        <v>4395274017</v>
      </c>
      <c r="Z13" s="29">
        <v>4634048142</v>
      </c>
      <c r="AA13" s="29">
        <v>4874135213</v>
      </c>
      <c r="AB13" s="29">
        <v>5222073240</v>
      </c>
      <c r="AC13" s="29">
        <v>5546237696</v>
      </c>
      <c r="AD13" s="29">
        <v>5933849851</v>
      </c>
      <c r="AE13" s="29">
        <v>6309696618</v>
      </c>
    </row>
    <row r="14" spans="1:31" x14ac:dyDescent="0.2">
      <c r="A14" s="22" t="s">
        <v>207</v>
      </c>
      <c r="B14" s="22" t="s">
        <v>2</v>
      </c>
      <c r="C14" s="2">
        <v>441104367</v>
      </c>
      <c r="D14" s="2">
        <v>447426667</v>
      </c>
      <c r="E14" s="2">
        <v>477257528</v>
      </c>
      <c r="F14" s="2">
        <v>489832333</v>
      </c>
      <c r="G14" s="2">
        <v>504091381</v>
      </c>
      <c r="H14" s="2">
        <v>509713493</v>
      </c>
      <c r="I14" s="2">
        <v>541418374</v>
      </c>
      <c r="J14" s="2">
        <v>575451281</v>
      </c>
      <c r="K14" s="2">
        <v>667109375</v>
      </c>
      <c r="L14" s="2">
        <v>920203827</v>
      </c>
      <c r="M14" s="2">
        <v>1244006170</v>
      </c>
      <c r="N14" s="2">
        <v>1384046796</v>
      </c>
      <c r="O14" s="29">
        <v>1500432201</v>
      </c>
      <c r="P14" s="29">
        <v>1632349302</v>
      </c>
      <c r="Q14" s="29">
        <v>1791487730</v>
      </c>
      <c r="R14" s="29">
        <v>2065464086</v>
      </c>
      <c r="S14" s="29">
        <v>2461069708</v>
      </c>
      <c r="T14" s="29">
        <v>2822979847</v>
      </c>
      <c r="U14" s="29">
        <v>2949765584</v>
      </c>
      <c r="V14" s="29">
        <v>2881829881</v>
      </c>
      <c r="W14" s="29">
        <v>2836612668</v>
      </c>
      <c r="X14" s="29">
        <v>2882686884</v>
      </c>
      <c r="Y14" s="29">
        <v>3044126790</v>
      </c>
      <c r="Z14" s="29">
        <v>3311694660</v>
      </c>
      <c r="AA14" s="29">
        <v>3708847057</v>
      </c>
      <c r="AB14" s="29">
        <v>4236396048</v>
      </c>
      <c r="AC14" s="29">
        <v>4630432046</v>
      </c>
      <c r="AD14" s="29">
        <v>4941716122</v>
      </c>
      <c r="AE14" s="29">
        <v>5465526257</v>
      </c>
    </row>
    <row r="15" spans="1:31" x14ac:dyDescent="0.2">
      <c r="A15" s="22" t="s">
        <v>5</v>
      </c>
      <c r="B15" s="22" t="s">
        <v>2</v>
      </c>
      <c r="C15" s="2">
        <v>252556577</v>
      </c>
      <c r="D15" s="2">
        <v>266855100</v>
      </c>
      <c r="E15" s="2">
        <v>273052587</v>
      </c>
      <c r="F15" s="2">
        <v>287952232</v>
      </c>
      <c r="G15" s="2">
        <v>300802433</v>
      </c>
      <c r="H15" s="2">
        <v>312824745</v>
      </c>
      <c r="I15" s="2">
        <v>311550982</v>
      </c>
      <c r="J15" s="2">
        <v>319473731</v>
      </c>
      <c r="K15" s="2">
        <v>343303205</v>
      </c>
      <c r="L15" s="2">
        <v>362528657</v>
      </c>
      <c r="M15" s="2">
        <v>392218403</v>
      </c>
      <c r="N15" s="2">
        <v>414227496</v>
      </c>
      <c r="O15" s="29">
        <v>451386363</v>
      </c>
      <c r="P15" s="29">
        <v>497946649</v>
      </c>
      <c r="Q15" s="29">
        <v>534965286</v>
      </c>
      <c r="R15" s="29">
        <v>597589447</v>
      </c>
      <c r="S15" s="29">
        <v>694171279</v>
      </c>
      <c r="T15" s="29">
        <v>870394957</v>
      </c>
      <c r="U15" s="29">
        <v>980528954</v>
      </c>
      <c r="V15" s="29">
        <v>971501517</v>
      </c>
      <c r="W15" s="29">
        <v>987815248</v>
      </c>
      <c r="X15" s="29">
        <v>908288212</v>
      </c>
      <c r="Y15" s="29">
        <v>922197077</v>
      </c>
      <c r="Z15" s="29">
        <v>970378333</v>
      </c>
      <c r="AA15" s="29">
        <v>1020583906</v>
      </c>
      <c r="AB15" s="29">
        <v>1205479253</v>
      </c>
      <c r="AC15" s="29">
        <v>1280756110</v>
      </c>
      <c r="AD15" s="29">
        <v>1341248524</v>
      </c>
      <c r="AE15" s="29">
        <v>1395584983</v>
      </c>
    </row>
    <row r="16" spans="1:31" customFormat="1" x14ac:dyDescent="0.2">
      <c r="A16" s="22" t="s">
        <v>208</v>
      </c>
      <c r="B16" s="22" t="s">
        <v>2</v>
      </c>
      <c r="C16" s="2">
        <v>3907080120</v>
      </c>
      <c r="D16" s="2">
        <v>4126600873</v>
      </c>
      <c r="E16" s="2">
        <v>4314968142</v>
      </c>
      <c r="F16" s="2">
        <v>4453379369</v>
      </c>
      <c r="G16" s="2">
        <v>4424067175</v>
      </c>
      <c r="H16" s="2">
        <v>4473184951</v>
      </c>
      <c r="I16" s="2">
        <v>4561251111</v>
      </c>
      <c r="J16" s="2">
        <v>4809817172</v>
      </c>
      <c r="K16" s="2">
        <v>5175468603</v>
      </c>
      <c r="L16" s="2">
        <v>5632608906</v>
      </c>
      <c r="M16" s="2">
        <v>5997576742</v>
      </c>
      <c r="N16" s="2">
        <v>6618938548</v>
      </c>
      <c r="O16" s="29">
        <v>6967634742</v>
      </c>
      <c r="P16" s="29">
        <v>7349994668</v>
      </c>
      <c r="Q16" s="29">
        <v>7749539493</v>
      </c>
      <c r="R16" s="29">
        <v>8423708401</v>
      </c>
      <c r="S16" s="29">
        <v>9076627308</v>
      </c>
      <c r="T16" s="29">
        <v>9938013073</v>
      </c>
      <c r="U16" s="29">
        <v>10409414660</v>
      </c>
      <c r="V16" s="29">
        <v>10302460485</v>
      </c>
      <c r="W16" s="29">
        <v>10206003258</v>
      </c>
      <c r="X16" s="29">
        <v>10221935174</v>
      </c>
      <c r="Y16" s="29">
        <v>10512912173</v>
      </c>
      <c r="Z16" s="29">
        <v>11109202250</v>
      </c>
      <c r="AA16" s="29">
        <v>11849285584</v>
      </c>
      <c r="AB16" s="29">
        <v>12817861565</v>
      </c>
      <c r="AC16" s="29">
        <v>13893473100</v>
      </c>
      <c r="AD16" s="29">
        <v>14902090247</v>
      </c>
      <c r="AE16" s="29">
        <v>15937390635</v>
      </c>
    </row>
    <row r="17" spans="1:31" x14ac:dyDescent="0.2">
      <c r="A17" s="22" t="s">
        <v>6</v>
      </c>
      <c r="B17" s="22" t="s">
        <v>2</v>
      </c>
      <c r="C17" s="2">
        <v>1756041742</v>
      </c>
      <c r="D17" s="2">
        <v>1912767888</v>
      </c>
      <c r="E17" s="2">
        <v>1994175587</v>
      </c>
      <c r="F17" s="2">
        <v>2082019161</v>
      </c>
      <c r="G17" s="2">
        <v>2152048763</v>
      </c>
      <c r="H17" s="2">
        <v>2165586564</v>
      </c>
      <c r="I17" s="2">
        <v>2205435152</v>
      </c>
      <c r="J17" s="2">
        <v>2211447055</v>
      </c>
      <c r="K17" s="2">
        <v>2314108535</v>
      </c>
      <c r="L17" s="2">
        <v>2443221257</v>
      </c>
      <c r="M17" s="2">
        <v>2629930798</v>
      </c>
      <c r="N17" s="2">
        <v>2836222532</v>
      </c>
      <c r="O17" s="29">
        <v>3143380384</v>
      </c>
      <c r="P17" s="29">
        <v>3335752999</v>
      </c>
      <c r="Q17" s="29">
        <v>3586181982</v>
      </c>
      <c r="R17" s="29">
        <v>3926114168</v>
      </c>
      <c r="S17" s="29">
        <v>4415978872</v>
      </c>
      <c r="T17" s="29">
        <v>5016528280</v>
      </c>
      <c r="U17" s="29">
        <v>5210076029</v>
      </c>
      <c r="V17" s="29">
        <v>4802475853</v>
      </c>
      <c r="W17" s="29">
        <v>4636465661</v>
      </c>
      <c r="X17" s="29">
        <v>4657278263</v>
      </c>
      <c r="Y17" s="29">
        <v>4700636954</v>
      </c>
      <c r="Z17" s="29">
        <v>4952730329</v>
      </c>
      <c r="AA17" s="29">
        <v>5329080397</v>
      </c>
      <c r="AB17" s="29">
        <v>5620722002</v>
      </c>
      <c r="AC17" s="29">
        <v>6017958107</v>
      </c>
      <c r="AD17" s="29">
        <v>6481138015</v>
      </c>
      <c r="AE17" s="29">
        <v>6951296316</v>
      </c>
    </row>
    <row r="18" spans="1:31" x14ac:dyDescent="0.2">
      <c r="A18" s="22" t="s">
        <v>209</v>
      </c>
      <c r="B18" s="22" t="s">
        <v>2</v>
      </c>
      <c r="C18" s="2">
        <v>1149955131</v>
      </c>
      <c r="D18" s="2">
        <v>1287043260</v>
      </c>
      <c r="E18" s="2">
        <v>1365003274</v>
      </c>
      <c r="F18" s="2">
        <v>1406380484</v>
      </c>
      <c r="G18" s="2">
        <v>1425496408</v>
      </c>
      <c r="H18" s="2">
        <v>1459248283</v>
      </c>
      <c r="I18" s="2">
        <v>1523043852</v>
      </c>
      <c r="J18" s="2">
        <v>1577957596</v>
      </c>
      <c r="K18" s="2">
        <v>1726719803</v>
      </c>
      <c r="L18" s="2">
        <v>1887258524</v>
      </c>
      <c r="M18" s="2">
        <v>2079837066</v>
      </c>
      <c r="N18" s="2">
        <v>2394834266</v>
      </c>
      <c r="O18" s="29">
        <v>2588704263</v>
      </c>
      <c r="P18" s="29">
        <v>2853107717</v>
      </c>
      <c r="Q18" s="29">
        <v>3052216619</v>
      </c>
      <c r="R18" s="29">
        <v>3373363285</v>
      </c>
      <c r="S18" s="29">
        <v>3716861159</v>
      </c>
      <c r="T18" s="29">
        <v>3971671923</v>
      </c>
      <c r="U18" s="29">
        <v>4121531017</v>
      </c>
      <c r="V18" s="29">
        <v>3841553216</v>
      </c>
      <c r="W18" s="29">
        <v>3778559645</v>
      </c>
      <c r="X18" s="29">
        <v>3771576859</v>
      </c>
      <c r="Y18" s="29">
        <v>3850008179</v>
      </c>
      <c r="Z18" s="29">
        <v>4113468816</v>
      </c>
      <c r="AA18" s="29">
        <v>4433195187</v>
      </c>
      <c r="AB18" s="29">
        <v>4776787506</v>
      </c>
      <c r="AC18" s="29">
        <v>5050611400</v>
      </c>
      <c r="AD18" s="29">
        <v>5341604617</v>
      </c>
      <c r="AE18" s="29">
        <v>5698426792</v>
      </c>
    </row>
    <row r="19" spans="1:31" x14ac:dyDescent="0.2">
      <c r="A19" s="22" t="s">
        <v>210</v>
      </c>
      <c r="B19" s="22" t="s">
        <v>2</v>
      </c>
      <c r="C19" s="2">
        <v>679658436</v>
      </c>
      <c r="D19" s="2">
        <v>710598407</v>
      </c>
      <c r="E19" s="2">
        <v>748093615</v>
      </c>
      <c r="F19" s="2">
        <v>769990856</v>
      </c>
      <c r="G19" s="2">
        <v>772918533</v>
      </c>
      <c r="H19" s="2">
        <v>777021877</v>
      </c>
      <c r="I19" s="2">
        <v>799941223</v>
      </c>
      <c r="J19" s="2">
        <v>808594922</v>
      </c>
      <c r="K19" s="2">
        <v>910704275</v>
      </c>
      <c r="L19" s="2">
        <v>968570328</v>
      </c>
      <c r="M19" s="2">
        <v>1122728484</v>
      </c>
      <c r="N19" s="2">
        <v>1222639994</v>
      </c>
      <c r="O19" s="29">
        <v>1305066261</v>
      </c>
      <c r="P19" s="29">
        <v>1355012335</v>
      </c>
      <c r="Q19" s="29">
        <v>1419554395</v>
      </c>
      <c r="R19" s="29">
        <v>1507239906</v>
      </c>
      <c r="S19" s="29">
        <v>1619991290</v>
      </c>
      <c r="T19" s="29">
        <v>1741798699</v>
      </c>
      <c r="U19" s="29">
        <v>1815257290</v>
      </c>
      <c r="V19" s="29">
        <v>1723533869</v>
      </c>
      <c r="W19" s="29">
        <v>1693190326</v>
      </c>
      <c r="X19" s="29">
        <v>1706958093</v>
      </c>
      <c r="Y19" s="29">
        <v>1739622616</v>
      </c>
      <c r="Z19" s="29">
        <v>1832348680</v>
      </c>
      <c r="AA19" s="29">
        <v>1966294701</v>
      </c>
      <c r="AB19" s="29">
        <v>2127908109</v>
      </c>
      <c r="AC19" s="29">
        <v>2316440359</v>
      </c>
      <c r="AD19" s="29">
        <v>2880397830</v>
      </c>
      <c r="AE19" s="29">
        <v>3116744314</v>
      </c>
    </row>
    <row r="20" spans="1:31" x14ac:dyDescent="0.2">
      <c r="A20" s="22" t="s">
        <v>7</v>
      </c>
      <c r="B20" s="22" t="s">
        <v>2</v>
      </c>
      <c r="C20" s="2">
        <v>4827262383</v>
      </c>
      <c r="D20" s="2">
        <v>5036967050</v>
      </c>
      <c r="E20" s="2">
        <v>5178172457</v>
      </c>
      <c r="F20" s="2">
        <v>5391543696</v>
      </c>
      <c r="G20" s="2">
        <v>5597203151</v>
      </c>
      <c r="H20" s="2">
        <v>5661219815</v>
      </c>
      <c r="I20" s="2">
        <v>5704130550</v>
      </c>
      <c r="J20" s="2">
        <v>5801895437</v>
      </c>
      <c r="K20" s="2">
        <v>5950339664</v>
      </c>
      <c r="L20" s="2">
        <v>6248611710</v>
      </c>
      <c r="M20" s="2">
        <v>6604110664</v>
      </c>
      <c r="N20" s="2">
        <v>7167250884</v>
      </c>
      <c r="O20" s="29">
        <v>7693602589</v>
      </c>
      <c r="P20" s="29">
        <v>8334453097</v>
      </c>
      <c r="Q20" s="29">
        <v>9103612446</v>
      </c>
      <c r="R20" s="29">
        <v>10158400626</v>
      </c>
      <c r="S20" s="29">
        <v>11365004768</v>
      </c>
      <c r="T20" s="29">
        <v>12440281791</v>
      </c>
      <c r="U20" s="29">
        <v>13191173909</v>
      </c>
      <c r="V20" s="29">
        <v>12691877559</v>
      </c>
      <c r="W20" s="29">
        <v>12464438941</v>
      </c>
      <c r="X20" s="29">
        <v>12544937448</v>
      </c>
      <c r="Y20" s="29">
        <v>12709979577</v>
      </c>
      <c r="Z20" s="29">
        <v>13018771510</v>
      </c>
      <c r="AA20" s="29">
        <v>13949535642</v>
      </c>
      <c r="AB20" s="29">
        <v>14957018109</v>
      </c>
      <c r="AC20" s="29">
        <v>16026921183</v>
      </c>
      <c r="AD20" s="29">
        <v>17495933304</v>
      </c>
      <c r="AE20" s="29">
        <v>18795046123</v>
      </c>
    </row>
    <row r="21" spans="1:31" x14ac:dyDescent="0.2">
      <c r="A21" s="22" t="s">
        <v>8</v>
      </c>
      <c r="B21" s="22" t="s">
        <v>2</v>
      </c>
      <c r="C21" s="2">
        <v>455697479</v>
      </c>
      <c r="D21" s="2">
        <v>473275029</v>
      </c>
      <c r="E21" s="2">
        <v>485503900</v>
      </c>
      <c r="F21" s="2">
        <v>502937075</v>
      </c>
      <c r="G21" s="2">
        <v>514701623</v>
      </c>
      <c r="H21" s="2">
        <v>527640662</v>
      </c>
      <c r="I21" s="2">
        <v>535144200</v>
      </c>
      <c r="J21" s="2">
        <v>546723270</v>
      </c>
      <c r="K21" s="2">
        <v>568740206</v>
      </c>
      <c r="L21" s="2">
        <v>598332106</v>
      </c>
      <c r="M21" s="2">
        <v>634617107</v>
      </c>
      <c r="N21" s="2">
        <v>680717430</v>
      </c>
      <c r="O21" s="29">
        <v>713001544</v>
      </c>
      <c r="P21" s="29">
        <v>758742120</v>
      </c>
      <c r="Q21" s="29">
        <v>799327513</v>
      </c>
      <c r="R21" s="29">
        <v>853889255</v>
      </c>
      <c r="S21" s="29">
        <v>907860269</v>
      </c>
      <c r="T21" s="29">
        <v>961681452</v>
      </c>
      <c r="U21" s="29">
        <v>1007475816</v>
      </c>
      <c r="V21" s="29">
        <v>1029634153</v>
      </c>
      <c r="W21" s="29">
        <v>1025552786</v>
      </c>
      <c r="X21" s="29">
        <v>1044341045</v>
      </c>
      <c r="Y21" s="29">
        <v>1079388881</v>
      </c>
      <c r="Z21" s="29">
        <v>1129755659</v>
      </c>
      <c r="AA21" s="29">
        <v>1177037722</v>
      </c>
      <c r="AB21" s="29">
        <v>1261273975</v>
      </c>
      <c r="AC21" s="29">
        <v>1324455342</v>
      </c>
      <c r="AD21" s="29">
        <v>1390615239</v>
      </c>
      <c r="AE21" s="29">
        <v>1462201853</v>
      </c>
    </row>
    <row r="22" spans="1:31" x14ac:dyDescent="0.2">
      <c r="A22" s="22" t="s">
        <v>211</v>
      </c>
      <c r="B22" s="22" t="s">
        <v>2</v>
      </c>
      <c r="C22" s="2">
        <v>1624377054</v>
      </c>
      <c r="D22" s="2">
        <v>1758639690</v>
      </c>
      <c r="E22" s="2">
        <v>1816267540</v>
      </c>
      <c r="F22" s="2">
        <v>1905739129</v>
      </c>
      <c r="G22" s="2">
        <v>2029420158</v>
      </c>
      <c r="H22" s="2">
        <v>2037788637</v>
      </c>
      <c r="I22" s="2">
        <v>2090861616</v>
      </c>
      <c r="J22" s="2">
        <v>2269617058</v>
      </c>
      <c r="K22" s="2">
        <v>2494249525</v>
      </c>
      <c r="L22" s="2">
        <v>2793467339</v>
      </c>
      <c r="M22" s="2">
        <v>3014392795</v>
      </c>
      <c r="N22" s="2">
        <v>3310773553</v>
      </c>
      <c r="O22" s="29">
        <v>3641697965</v>
      </c>
      <c r="P22" s="29">
        <v>3845198839</v>
      </c>
      <c r="Q22" s="29">
        <v>4058436031</v>
      </c>
      <c r="R22" s="29">
        <v>4366742702</v>
      </c>
      <c r="S22" s="29">
        <v>4696798305</v>
      </c>
      <c r="T22" s="29">
        <v>5005614632</v>
      </c>
      <c r="U22" s="29">
        <v>5271299963</v>
      </c>
      <c r="V22" s="29">
        <v>5263090589</v>
      </c>
      <c r="W22" s="29">
        <v>5148292092</v>
      </c>
      <c r="X22" s="29">
        <v>5116057226</v>
      </c>
      <c r="Y22" s="29">
        <v>5148621339</v>
      </c>
      <c r="Z22" s="29">
        <v>5318719300</v>
      </c>
      <c r="AA22" s="29">
        <v>5666183929</v>
      </c>
      <c r="AB22" s="29">
        <v>5963627735</v>
      </c>
      <c r="AC22" s="29">
        <v>6280862185</v>
      </c>
      <c r="AD22" s="29">
        <v>6611561448</v>
      </c>
      <c r="AE22" s="29">
        <v>7021072771</v>
      </c>
    </row>
    <row r="23" spans="1:31" x14ac:dyDescent="0.2">
      <c r="A23" s="22" t="s">
        <v>9</v>
      </c>
      <c r="B23" s="22" t="s">
        <v>2</v>
      </c>
      <c r="C23" s="2">
        <v>1398239309</v>
      </c>
      <c r="D23" s="2">
        <v>1408287165</v>
      </c>
      <c r="E23" s="2">
        <v>1468791690</v>
      </c>
      <c r="F23" s="2">
        <v>1554761005</v>
      </c>
      <c r="G23" s="2">
        <v>1591308232</v>
      </c>
      <c r="H23" s="2">
        <v>1603315673</v>
      </c>
      <c r="I23" s="2">
        <v>1607143140</v>
      </c>
      <c r="J23" s="2">
        <v>1613221666</v>
      </c>
      <c r="K23" s="2">
        <v>1674817677</v>
      </c>
      <c r="L23" s="2">
        <v>1761858333</v>
      </c>
      <c r="M23" s="2">
        <v>1838127003</v>
      </c>
      <c r="N23" s="2">
        <v>2008885951</v>
      </c>
      <c r="O23" s="29">
        <v>2165791973</v>
      </c>
      <c r="P23" s="29">
        <v>2309681150</v>
      </c>
      <c r="Q23" s="29">
        <v>2452808917</v>
      </c>
      <c r="R23" s="29">
        <v>2607942365</v>
      </c>
      <c r="S23" s="29">
        <v>2923326136</v>
      </c>
      <c r="T23" s="29">
        <v>3092171379</v>
      </c>
      <c r="U23" s="29">
        <v>3234771471</v>
      </c>
      <c r="V23" s="29">
        <v>3122203108</v>
      </c>
      <c r="W23" s="29">
        <v>3092824840</v>
      </c>
      <c r="X23" s="29">
        <v>3110477823</v>
      </c>
      <c r="Y23" s="29">
        <v>3143081304</v>
      </c>
      <c r="Z23" s="29">
        <v>3284086696</v>
      </c>
      <c r="AA23" s="29">
        <v>3441856370</v>
      </c>
      <c r="AB23" s="29">
        <v>3628646233</v>
      </c>
      <c r="AC23" s="29">
        <v>3813177417</v>
      </c>
      <c r="AD23" s="29">
        <v>4056460863</v>
      </c>
      <c r="AE23" s="29">
        <v>4340102015</v>
      </c>
    </row>
    <row r="24" spans="1:31" x14ac:dyDescent="0.2">
      <c r="A24" s="22" t="s">
        <v>212</v>
      </c>
      <c r="B24" s="22" t="s">
        <v>2</v>
      </c>
      <c r="C24" s="2">
        <v>790395190</v>
      </c>
      <c r="D24" s="2">
        <v>826435691</v>
      </c>
      <c r="E24" s="2">
        <v>869659812</v>
      </c>
      <c r="F24" s="2">
        <v>907628619</v>
      </c>
      <c r="G24" s="2">
        <v>927858677</v>
      </c>
      <c r="H24" s="2">
        <v>939284385</v>
      </c>
      <c r="I24" s="2">
        <v>962240345</v>
      </c>
      <c r="J24" s="2">
        <v>992820223</v>
      </c>
      <c r="K24" s="2">
        <v>1091390901</v>
      </c>
      <c r="L24" s="2">
        <v>1211150192</v>
      </c>
      <c r="M24" s="2">
        <v>1346588694</v>
      </c>
      <c r="N24" s="2">
        <v>1475837383</v>
      </c>
      <c r="O24" s="29">
        <v>1589615713</v>
      </c>
      <c r="P24" s="29">
        <v>1701893067</v>
      </c>
      <c r="Q24" s="29">
        <v>1811011252</v>
      </c>
      <c r="R24" s="29">
        <v>1993000291</v>
      </c>
      <c r="S24" s="29">
        <v>2254842551</v>
      </c>
      <c r="T24" s="29">
        <v>2421998440</v>
      </c>
      <c r="U24" s="29">
        <v>2462167514</v>
      </c>
      <c r="V24" s="29">
        <v>2319426064</v>
      </c>
      <c r="W24" s="29">
        <v>2284243153</v>
      </c>
      <c r="X24" s="29">
        <v>2282803631</v>
      </c>
      <c r="Y24" s="29">
        <v>2300973738</v>
      </c>
      <c r="Z24" s="29">
        <v>2413636014</v>
      </c>
      <c r="AA24" s="29">
        <v>2575233245</v>
      </c>
      <c r="AB24" s="29">
        <v>2707491362</v>
      </c>
      <c r="AC24" s="29">
        <v>2853990511</v>
      </c>
      <c r="AD24" s="29">
        <v>2999872729</v>
      </c>
      <c r="AE24" s="29">
        <v>3159016976</v>
      </c>
    </row>
    <row r="25" spans="1:31" x14ac:dyDescent="0.2">
      <c r="A25" s="22" t="s">
        <v>213</v>
      </c>
      <c r="B25" s="22" t="s">
        <v>213</v>
      </c>
      <c r="C25" s="2">
        <v>2466564</v>
      </c>
      <c r="D25" s="2">
        <v>2685745</v>
      </c>
      <c r="E25" s="2">
        <v>2795513</v>
      </c>
      <c r="F25" s="2">
        <v>3073505</v>
      </c>
      <c r="G25" s="2">
        <v>3271260</v>
      </c>
      <c r="H25" s="2">
        <v>3341591</v>
      </c>
      <c r="I25" s="2">
        <v>3394394</v>
      </c>
      <c r="J25" s="2">
        <v>3624304</v>
      </c>
      <c r="K25" s="2">
        <v>3800426</v>
      </c>
      <c r="L25" s="2">
        <v>3902010</v>
      </c>
      <c r="M25" s="2">
        <v>4086206</v>
      </c>
      <c r="N25" s="2">
        <v>4175648</v>
      </c>
      <c r="O25" s="29">
        <v>4464731</v>
      </c>
      <c r="P25" s="29">
        <v>4823753</v>
      </c>
      <c r="Q25" s="29">
        <v>5525291</v>
      </c>
      <c r="R25" s="29">
        <v>6403333</v>
      </c>
      <c r="S25" s="29">
        <v>7650327</v>
      </c>
      <c r="T25" s="29">
        <v>9295244</v>
      </c>
      <c r="U25" s="29">
        <v>10242418</v>
      </c>
      <c r="V25" s="29">
        <v>9642081</v>
      </c>
      <c r="W25" s="29">
        <v>9637763</v>
      </c>
      <c r="X25" s="29">
        <v>9352129</v>
      </c>
      <c r="Y25" s="29">
        <v>8743636</v>
      </c>
      <c r="Z25" s="29">
        <v>8744217</v>
      </c>
      <c r="AA25" s="29">
        <v>8744217</v>
      </c>
      <c r="AB25" s="29">
        <v>10121929</v>
      </c>
      <c r="AC25" s="29">
        <v>11067840</v>
      </c>
      <c r="AD25" s="29">
        <v>12638685</v>
      </c>
      <c r="AE25" s="29">
        <v>13196366</v>
      </c>
    </row>
    <row r="26" spans="1:31" x14ac:dyDescent="0.2">
      <c r="A26" s="22" t="s">
        <v>214</v>
      </c>
      <c r="B26" s="22" t="s">
        <v>213</v>
      </c>
      <c r="C26" s="2">
        <v>14678346</v>
      </c>
      <c r="D26" s="2">
        <v>21645838</v>
      </c>
      <c r="E26" s="2">
        <v>30947869</v>
      </c>
      <c r="F26" s="2">
        <v>31451770</v>
      </c>
      <c r="G26" s="2">
        <v>32667167</v>
      </c>
      <c r="H26" s="2">
        <v>38172404</v>
      </c>
      <c r="I26" s="2">
        <v>35639604</v>
      </c>
      <c r="J26" s="2">
        <v>37075293</v>
      </c>
      <c r="K26" s="2">
        <v>37674305</v>
      </c>
      <c r="L26" s="2">
        <v>36261766</v>
      </c>
      <c r="M26" s="2">
        <v>42177879</v>
      </c>
      <c r="N26" s="2">
        <v>44904625</v>
      </c>
      <c r="O26" s="29">
        <v>48930630</v>
      </c>
      <c r="P26" s="29">
        <v>52218666</v>
      </c>
      <c r="Q26" s="29">
        <v>57765919</v>
      </c>
      <c r="R26" s="29">
        <v>103629305</v>
      </c>
      <c r="S26" s="29">
        <v>141065416</v>
      </c>
      <c r="T26" s="29">
        <v>157362043</v>
      </c>
      <c r="U26" s="29">
        <v>161091155</v>
      </c>
      <c r="V26" s="29">
        <v>112621199</v>
      </c>
      <c r="W26" s="29">
        <v>101948758</v>
      </c>
      <c r="X26" s="29">
        <v>93588558</v>
      </c>
      <c r="Y26" s="29">
        <v>89690769</v>
      </c>
      <c r="Z26" s="29">
        <v>92487345</v>
      </c>
      <c r="AA26" s="29">
        <v>92487345</v>
      </c>
      <c r="AB26" s="29">
        <v>104784930</v>
      </c>
      <c r="AC26" s="29">
        <v>109913283</v>
      </c>
      <c r="AD26" s="29">
        <v>124789517</v>
      </c>
      <c r="AE26" s="29">
        <v>130421756</v>
      </c>
    </row>
    <row r="27" spans="1:31" x14ac:dyDescent="0.2">
      <c r="A27" s="22" t="s">
        <v>215</v>
      </c>
      <c r="B27" s="22" t="s">
        <v>213</v>
      </c>
      <c r="C27" s="2">
        <v>35878226</v>
      </c>
      <c r="D27" s="2">
        <v>42158626</v>
      </c>
      <c r="E27" s="2">
        <v>49294962</v>
      </c>
      <c r="F27" s="2">
        <v>52038151</v>
      </c>
      <c r="G27" s="2">
        <v>56252634</v>
      </c>
      <c r="H27" s="2">
        <v>59282048</v>
      </c>
      <c r="I27" s="2">
        <v>62812613</v>
      </c>
      <c r="J27" s="2">
        <v>67620877</v>
      </c>
      <c r="K27" s="2">
        <v>73019724</v>
      </c>
      <c r="L27" s="2">
        <v>75153564</v>
      </c>
      <c r="M27" s="2">
        <v>77084276</v>
      </c>
      <c r="N27" s="2">
        <v>79636837</v>
      </c>
      <c r="O27" s="29">
        <v>84862635</v>
      </c>
      <c r="P27" s="29">
        <v>91305568</v>
      </c>
      <c r="Q27" s="29">
        <v>99759589</v>
      </c>
      <c r="R27" s="29">
        <v>130739805</v>
      </c>
      <c r="S27" s="29">
        <v>154337206</v>
      </c>
      <c r="T27" s="29">
        <v>168900639</v>
      </c>
      <c r="U27" s="29">
        <v>165525689</v>
      </c>
      <c r="V27" s="29">
        <v>164103895</v>
      </c>
      <c r="W27" s="29">
        <v>159493649</v>
      </c>
      <c r="X27" s="29">
        <v>152868381</v>
      </c>
      <c r="Y27" s="29">
        <v>144967883</v>
      </c>
      <c r="Z27" s="29">
        <v>142098469</v>
      </c>
      <c r="AA27" s="29">
        <v>142098469</v>
      </c>
      <c r="AB27" s="29">
        <v>142923156</v>
      </c>
      <c r="AC27" s="29">
        <v>151958502</v>
      </c>
      <c r="AD27" s="29">
        <v>156324451</v>
      </c>
      <c r="AE27" s="29">
        <v>165030555</v>
      </c>
    </row>
    <row r="28" spans="1:31" x14ac:dyDescent="0.2">
      <c r="A28" s="22" t="s">
        <v>216</v>
      </c>
      <c r="B28" s="22" t="s">
        <v>213</v>
      </c>
      <c r="C28" s="2">
        <v>6754566</v>
      </c>
      <c r="D28" s="2">
        <v>10095804</v>
      </c>
      <c r="E28" s="2">
        <v>10463959</v>
      </c>
      <c r="F28" s="2">
        <v>9409101</v>
      </c>
      <c r="G28" s="2">
        <v>10340735</v>
      </c>
      <c r="H28" s="2">
        <v>11001638</v>
      </c>
      <c r="I28" s="2">
        <v>13341279</v>
      </c>
      <c r="J28" s="2">
        <v>12945101</v>
      </c>
      <c r="K28" s="2">
        <v>13118747</v>
      </c>
      <c r="L28" s="2">
        <v>13275626</v>
      </c>
      <c r="M28" s="2">
        <v>13382349</v>
      </c>
      <c r="N28" s="2">
        <v>13686930</v>
      </c>
      <c r="O28" s="29">
        <v>14519742</v>
      </c>
      <c r="P28" s="29">
        <v>15813808</v>
      </c>
      <c r="Q28" s="29">
        <v>17126357</v>
      </c>
      <c r="R28" s="29">
        <v>18927385</v>
      </c>
      <c r="S28" s="29">
        <v>21551563</v>
      </c>
      <c r="T28" s="29">
        <v>24401039</v>
      </c>
      <c r="U28" s="29">
        <v>27803719</v>
      </c>
      <c r="V28" s="29">
        <v>27990036</v>
      </c>
      <c r="W28" s="29">
        <v>27387220</v>
      </c>
      <c r="X28" s="29">
        <v>26591029</v>
      </c>
      <c r="Y28" s="29">
        <v>25655845</v>
      </c>
      <c r="Z28" s="29">
        <v>28074519</v>
      </c>
      <c r="AA28" s="29">
        <v>28074519</v>
      </c>
      <c r="AB28" s="29">
        <v>29135263</v>
      </c>
      <c r="AC28" s="29">
        <v>32364474</v>
      </c>
      <c r="AD28" s="29">
        <v>34351212</v>
      </c>
      <c r="AE28" s="29">
        <v>43018617</v>
      </c>
    </row>
    <row r="29" spans="1:31" x14ac:dyDescent="0.2">
      <c r="A29" s="22" t="s">
        <v>217</v>
      </c>
      <c r="B29" s="22" t="s">
        <v>213</v>
      </c>
      <c r="C29" s="2">
        <v>27229908</v>
      </c>
      <c r="D29" s="2">
        <v>30861870</v>
      </c>
      <c r="E29" s="2">
        <v>36569051</v>
      </c>
      <c r="F29" s="2">
        <v>40738878</v>
      </c>
      <c r="G29" s="2">
        <v>41315976</v>
      </c>
      <c r="H29" s="2">
        <v>40647302</v>
      </c>
      <c r="I29" s="2">
        <v>41201546</v>
      </c>
      <c r="J29" s="2">
        <v>41744869</v>
      </c>
      <c r="K29" s="2">
        <v>44928649</v>
      </c>
      <c r="L29" s="2">
        <v>46640936</v>
      </c>
      <c r="M29" s="2">
        <v>48234024</v>
      </c>
      <c r="N29" s="2">
        <v>51097954</v>
      </c>
      <c r="O29" s="29">
        <v>55369011</v>
      </c>
      <c r="P29" s="29">
        <v>63457317</v>
      </c>
      <c r="Q29" s="29">
        <v>69031508</v>
      </c>
      <c r="R29" s="29">
        <v>79295062</v>
      </c>
      <c r="S29" s="29">
        <v>92124323</v>
      </c>
      <c r="T29" s="29">
        <v>99587245</v>
      </c>
      <c r="U29" s="29">
        <v>115025798</v>
      </c>
      <c r="V29" s="29">
        <v>115532660</v>
      </c>
      <c r="W29" s="29">
        <v>110215640</v>
      </c>
      <c r="X29" s="29">
        <v>107881041</v>
      </c>
      <c r="Y29" s="29">
        <v>100441351</v>
      </c>
      <c r="Z29" s="29">
        <v>103552814</v>
      </c>
      <c r="AA29" s="29">
        <v>103552814</v>
      </c>
      <c r="AB29" s="29">
        <v>103628569</v>
      </c>
      <c r="AC29" s="29">
        <v>105874700</v>
      </c>
      <c r="AD29" s="29">
        <v>105945184</v>
      </c>
      <c r="AE29" s="29">
        <v>106688255</v>
      </c>
    </row>
    <row r="30" spans="1:31" x14ac:dyDescent="0.2">
      <c r="A30" s="22" t="s">
        <v>218</v>
      </c>
      <c r="B30" s="22" t="s">
        <v>10</v>
      </c>
      <c r="C30" s="2">
        <v>5950307</v>
      </c>
      <c r="D30" s="2">
        <v>6729655</v>
      </c>
      <c r="E30" s="2">
        <v>7124086</v>
      </c>
      <c r="F30" s="2">
        <v>7675202</v>
      </c>
      <c r="G30" s="2">
        <v>8092451</v>
      </c>
      <c r="H30" s="2">
        <v>8186787</v>
      </c>
      <c r="I30" s="2">
        <v>8408532</v>
      </c>
      <c r="J30" s="2">
        <v>8956623</v>
      </c>
      <c r="K30" s="2">
        <v>9795117</v>
      </c>
      <c r="L30" s="2">
        <v>10221466</v>
      </c>
      <c r="M30" s="2">
        <v>10547316</v>
      </c>
      <c r="N30" s="2">
        <v>11050390</v>
      </c>
      <c r="O30" s="29">
        <v>12039518</v>
      </c>
      <c r="P30" s="29">
        <v>12630630</v>
      </c>
      <c r="Q30" s="29">
        <v>13655092</v>
      </c>
      <c r="R30" s="29">
        <v>15381207</v>
      </c>
      <c r="S30" s="29">
        <v>19192495</v>
      </c>
      <c r="T30" s="29">
        <v>21550120</v>
      </c>
      <c r="U30" s="29">
        <v>25143524</v>
      </c>
      <c r="V30" s="29">
        <v>24468001</v>
      </c>
      <c r="W30" s="29">
        <v>20320830</v>
      </c>
      <c r="X30" s="29">
        <v>20109292</v>
      </c>
      <c r="Y30" s="29">
        <v>19420757</v>
      </c>
      <c r="Z30" s="29">
        <v>19412762</v>
      </c>
      <c r="AA30" s="29">
        <v>20113335</v>
      </c>
      <c r="AB30" s="29">
        <v>21476740</v>
      </c>
      <c r="AC30" s="29">
        <v>22669011</v>
      </c>
      <c r="AD30" s="29">
        <v>25398438</v>
      </c>
      <c r="AE30" s="29">
        <v>27479741</v>
      </c>
    </row>
    <row r="31" spans="1:31" x14ac:dyDescent="0.2">
      <c r="A31" s="22" t="s">
        <v>11</v>
      </c>
      <c r="B31" s="22" t="s">
        <v>10</v>
      </c>
      <c r="C31" s="2">
        <v>456268362</v>
      </c>
      <c r="D31" s="2">
        <v>535514859</v>
      </c>
      <c r="E31" s="2">
        <v>595068884</v>
      </c>
      <c r="F31" s="2">
        <v>636932909</v>
      </c>
      <c r="G31" s="2">
        <v>681223713</v>
      </c>
      <c r="H31" s="2">
        <v>692220924</v>
      </c>
      <c r="I31" s="2">
        <v>720959151</v>
      </c>
      <c r="J31" s="2">
        <v>791548026</v>
      </c>
      <c r="K31" s="2">
        <v>856997925</v>
      </c>
      <c r="L31" s="2">
        <v>911642803</v>
      </c>
      <c r="M31" s="2">
        <v>969775344</v>
      </c>
      <c r="N31" s="2">
        <v>1049187144</v>
      </c>
      <c r="O31" s="29">
        <v>1135846739</v>
      </c>
      <c r="P31" s="29">
        <v>1270785231</v>
      </c>
      <c r="Q31" s="29">
        <v>1445746123</v>
      </c>
      <c r="R31" s="29">
        <v>1654802740</v>
      </c>
      <c r="S31" s="29">
        <v>1924584123</v>
      </c>
      <c r="T31" s="29">
        <v>2279552013</v>
      </c>
      <c r="U31" s="29">
        <v>2530042242</v>
      </c>
      <c r="V31" s="29">
        <v>2479880999</v>
      </c>
      <c r="W31" s="29">
        <v>2405381028</v>
      </c>
      <c r="X31" s="29">
        <v>2371155627</v>
      </c>
      <c r="Y31" s="29">
        <v>2307781993</v>
      </c>
      <c r="Z31" s="29">
        <v>2376074691</v>
      </c>
      <c r="AA31" s="29">
        <v>2519514344</v>
      </c>
      <c r="AB31" s="29">
        <v>2675913010</v>
      </c>
      <c r="AC31" s="29">
        <v>2831748719</v>
      </c>
      <c r="AD31" s="29">
        <v>3002255457</v>
      </c>
      <c r="AE31" s="29">
        <v>3172001738</v>
      </c>
    </row>
    <row r="32" spans="1:31" x14ac:dyDescent="0.2">
      <c r="A32" s="22" t="s">
        <v>219</v>
      </c>
      <c r="B32" s="22" t="s">
        <v>10</v>
      </c>
      <c r="C32" s="2">
        <v>23973176</v>
      </c>
      <c r="D32" s="2">
        <v>26252706</v>
      </c>
      <c r="E32" s="2">
        <v>27692097</v>
      </c>
      <c r="F32" s="2">
        <v>29225517</v>
      </c>
      <c r="G32" s="2">
        <v>30477689</v>
      </c>
      <c r="H32" s="2">
        <v>31479349</v>
      </c>
      <c r="I32" s="2">
        <v>33216883</v>
      </c>
      <c r="J32" s="2">
        <v>34350642</v>
      </c>
      <c r="K32" s="2">
        <v>36034403</v>
      </c>
      <c r="L32" s="2">
        <v>38597077</v>
      </c>
      <c r="M32" s="2">
        <v>42956002</v>
      </c>
      <c r="N32" s="2">
        <v>44801921</v>
      </c>
      <c r="O32" s="29">
        <v>46888508</v>
      </c>
      <c r="P32" s="29">
        <v>50232596</v>
      </c>
      <c r="Q32" s="29">
        <v>55700050</v>
      </c>
      <c r="R32" s="29">
        <v>68654680</v>
      </c>
      <c r="S32" s="29">
        <v>98048996</v>
      </c>
      <c r="T32" s="29">
        <v>116330608</v>
      </c>
      <c r="U32" s="29">
        <v>118429595</v>
      </c>
      <c r="V32" s="29">
        <v>109897063</v>
      </c>
      <c r="W32" s="29">
        <v>91532164</v>
      </c>
      <c r="X32" s="29">
        <v>87209314</v>
      </c>
      <c r="Y32" s="29">
        <v>85300665</v>
      </c>
      <c r="Z32" s="29">
        <v>84316306</v>
      </c>
      <c r="AA32" s="29">
        <v>87044542</v>
      </c>
      <c r="AB32" s="29">
        <v>93966187</v>
      </c>
      <c r="AC32" s="29">
        <v>99936364</v>
      </c>
      <c r="AD32" s="29">
        <v>106371984</v>
      </c>
      <c r="AE32" s="29">
        <v>115226521</v>
      </c>
    </row>
    <row r="33" spans="1:31" x14ac:dyDescent="0.2">
      <c r="A33" s="22" t="s">
        <v>12</v>
      </c>
      <c r="B33" s="22" t="s">
        <v>10</v>
      </c>
      <c r="C33" s="2">
        <v>88270787</v>
      </c>
      <c r="D33" s="2">
        <v>98044001</v>
      </c>
      <c r="E33" s="2">
        <v>103412373</v>
      </c>
      <c r="F33" s="2">
        <v>108827972</v>
      </c>
      <c r="G33" s="2">
        <v>114640152</v>
      </c>
      <c r="H33" s="2">
        <v>114244123</v>
      </c>
      <c r="I33" s="2">
        <v>116345408</v>
      </c>
      <c r="J33" s="2">
        <v>118370827</v>
      </c>
      <c r="K33" s="2">
        <v>123112568</v>
      </c>
      <c r="L33" s="2">
        <v>127106473</v>
      </c>
      <c r="M33" s="2">
        <v>131330570</v>
      </c>
      <c r="N33" s="2">
        <v>138638553</v>
      </c>
      <c r="O33" s="29">
        <v>142765132</v>
      </c>
      <c r="P33" s="29">
        <v>149765312</v>
      </c>
      <c r="Q33" s="29">
        <v>163148467</v>
      </c>
      <c r="R33" s="29">
        <v>192932143</v>
      </c>
      <c r="S33" s="29">
        <v>246314950</v>
      </c>
      <c r="T33" s="29">
        <v>287823081</v>
      </c>
      <c r="U33" s="29">
        <v>333159827</v>
      </c>
      <c r="V33" s="29">
        <v>311853579</v>
      </c>
      <c r="W33" s="29">
        <v>282937793</v>
      </c>
      <c r="X33" s="29">
        <v>271094244</v>
      </c>
      <c r="Y33" s="29">
        <v>257157376</v>
      </c>
      <c r="Z33" s="29">
        <v>261937208</v>
      </c>
      <c r="AA33" s="29">
        <v>266502196</v>
      </c>
      <c r="AB33" s="29">
        <v>270115919</v>
      </c>
      <c r="AC33" s="29">
        <v>292812005</v>
      </c>
      <c r="AD33" s="29">
        <v>310887531</v>
      </c>
      <c r="AE33" s="29">
        <v>327652345</v>
      </c>
    </row>
    <row r="34" spans="1:31" x14ac:dyDescent="0.2">
      <c r="A34" s="22" t="s">
        <v>220</v>
      </c>
      <c r="B34" s="22" t="s">
        <v>10</v>
      </c>
      <c r="C34" s="2">
        <v>242444283</v>
      </c>
      <c r="D34" s="2">
        <v>273773189</v>
      </c>
      <c r="E34" s="2">
        <v>292976734</v>
      </c>
      <c r="F34" s="2">
        <v>311997388</v>
      </c>
      <c r="G34" s="2">
        <v>325524327</v>
      </c>
      <c r="H34" s="2">
        <v>338602136</v>
      </c>
      <c r="I34" s="2">
        <v>348166795</v>
      </c>
      <c r="J34" s="2">
        <v>355708213</v>
      </c>
      <c r="K34" s="2">
        <v>366653716</v>
      </c>
      <c r="L34" s="2">
        <v>379982503</v>
      </c>
      <c r="M34" s="2">
        <v>394080466</v>
      </c>
      <c r="N34" s="2">
        <v>410777917</v>
      </c>
      <c r="O34" s="29">
        <v>432218970</v>
      </c>
      <c r="P34" s="29">
        <v>459476537</v>
      </c>
      <c r="Q34" s="29">
        <v>494447613</v>
      </c>
      <c r="R34" s="29">
        <v>545968555</v>
      </c>
      <c r="S34" s="29">
        <v>611965522</v>
      </c>
      <c r="T34" s="29">
        <v>669386142</v>
      </c>
      <c r="U34" s="29">
        <v>706718618</v>
      </c>
      <c r="V34" s="29">
        <v>687541794</v>
      </c>
      <c r="W34" s="29">
        <v>679091788</v>
      </c>
      <c r="X34" s="29">
        <v>660731037</v>
      </c>
      <c r="Y34" s="29">
        <v>625135622</v>
      </c>
      <c r="Z34" s="29">
        <v>624505771</v>
      </c>
      <c r="AA34" s="29">
        <v>643336808</v>
      </c>
      <c r="AB34" s="29">
        <v>670039421</v>
      </c>
      <c r="AC34" s="29">
        <v>694238381</v>
      </c>
      <c r="AD34" s="29">
        <v>733602336</v>
      </c>
      <c r="AE34" s="29">
        <v>786225474</v>
      </c>
    </row>
    <row r="35" spans="1:31" x14ac:dyDescent="0.2">
      <c r="A35" s="22" t="s">
        <v>544</v>
      </c>
      <c r="B35" s="22" t="s">
        <v>221</v>
      </c>
      <c r="C35" s="2">
        <v>18289813</v>
      </c>
      <c r="D35" s="2">
        <v>20798944</v>
      </c>
      <c r="E35" s="2">
        <v>24494271</v>
      </c>
      <c r="F35" s="2">
        <v>26003457</v>
      </c>
      <c r="G35" s="2">
        <v>28562571</v>
      </c>
      <c r="H35" s="2">
        <v>30243857</v>
      </c>
      <c r="I35" s="2">
        <v>34831882</v>
      </c>
      <c r="J35" s="2">
        <v>41648453</v>
      </c>
      <c r="K35" s="2">
        <v>54188365</v>
      </c>
      <c r="L35" s="2">
        <v>63467418</v>
      </c>
      <c r="M35" s="2">
        <v>77089202</v>
      </c>
      <c r="N35" s="2">
        <v>96327815</v>
      </c>
      <c r="O35" s="29">
        <v>103219378</v>
      </c>
      <c r="P35" s="29">
        <v>112006513</v>
      </c>
      <c r="Q35" s="29">
        <v>122069420</v>
      </c>
      <c r="R35" s="29">
        <v>135276602</v>
      </c>
      <c r="S35" s="29">
        <v>156237424</v>
      </c>
      <c r="T35" s="29">
        <v>170767750</v>
      </c>
      <c r="U35" s="29">
        <v>177509986</v>
      </c>
      <c r="V35" s="29">
        <v>180887873</v>
      </c>
      <c r="W35" s="29">
        <v>143887371</v>
      </c>
      <c r="X35" s="29">
        <v>130218221</v>
      </c>
      <c r="Y35" s="29">
        <v>122573678</v>
      </c>
      <c r="Z35" s="29">
        <v>118686076</v>
      </c>
      <c r="AA35" s="29">
        <v>114729226</v>
      </c>
      <c r="AB35" s="29">
        <v>114312336</v>
      </c>
      <c r="AC35" s="29">
        <v>115340999</v>
      </c>
      <c r="AD35" s="29">
        <v>119962638</v>
      </c>
      <c r="AE35" s="29">
        <v>121708215</v>
      </c>
    </row>
    <row r="36" spans="1:31" x14ac:dyDescent="0.2">
      <c r="A36" s="22" t="s">
        <v>222</v>
      </c>
      <c r="B36" s="22" t="s">
        <v>222</v>
      </c>
      <c r="C36" s="2">
        <v>25573611</v>
      </c>
      <c r="D36" s="2">
        <v>35083530</v>
      </c>
      <c r="E36" s="2">
        <v>33206928</v>
      </c>
      <c r="F36" s="2">
        <v>35820366</v>
      </c>
      <c r="G36" s="2">
        <v>36328593</v>
      </c>
      <c r="H36" s="2">
        <v>36492971</v>
      </c>
      <c r="I36" s="2">
        <v>37633008</v>
      </c>
      <c r="J36" s="2">
        <v>39560219</v>
      </c>
      <c r="K36" s="2">
        <v>41179160</v>
      </c>
      <c r="L36" s="2">
        <v>43654604</v>
      </c>
      <c r="M36" s="2">
        <v>45266320</v>
      </c>
      <c r="N36" s="2">
        <v>47377241</v>
      </c>
      <c r="O36" s="29">
        <v>49860012</v>
      </c>
      <c r="P36" s="29">
        <v>52770824</v>
      </c>
      <c r="Q36" s="29">
        <v>56560316</v>
      </c>
      <c r="R36" s="29">
        <v>61445679</v>
      </c>
      <c r="S36" s="29">
        <v>72813627</v>
      </c>
      <c r="T36" s="29">
        <v>86808643</v>
      </c>
      <c r="U36" s="29">
        <v>84468056</v>
      </c>
      <c r="V36" s="29">
        <v>78908881</v>
      </c>
      <c r="W36" s="29">
        <v>70357324</v>
      </c>
      <c r="X36" s="29">
        <v>69898820</v>
      </c>
      <c r="Y36" s="29">
        <v>65854130</v>
      </c>
      <c r="Z36" s="29">
        <v>68421228</v>
      </c>
      <c r="AA36" s="29">
        <v>69837836</v>
      </c>
      <c r="AB36" s="29">
        <v>76668089</v>
      </c>
      <c r="AC36" s="29">
        <v>78382653</v>
      </c>
      <c r="AD36" s="29">
        <v>81565494</v>
      </c>
      <c r="AE36" s="29">
        <v>85592356</v>
      </c>
    </row>
    <row r="37" spans="1:31" x14ac:dyDescent="0.2">
      <c r="A37" s="22" t="s">
        <v>223</v>
      </c>
      <c r="B37" s="22" t="s">
        <v>222</v>
      </c>
      <c r="C37" s="2">
        <v>13294093</v>
      </c>
      <c r="D37" s="2">
        <v>15471794</v>
      </c>
      <c r="E37" s="2">
        <v>19784336</v>
      </c>
      <c r="F37" s="2">
        <v>21480489</v>
      </c>
      <c r="G37" s="2">
        <v>22971683</v>
      </c>
      <c r="H37" s="2">
        <v>23203452</v>
      </c>
      <c r="I37" s="2">
        <v>25221962</v>
      </c>
      <c r="J37" s="2">
        <v>26035771</v>
      </c>
      <c r="K37" s="2">
        <v>27146700</v>
      </c>
      <c r="L37" s="2">
        <v>28503709</v>
      </c>
      <c r="M37" s="2">
        <v>29776656</v>
      </c>
      <c r="N37" s="2">
        <v>31885687</v>
      </c>
      <c r="O37" s="29">
        <v>33428812</v>
      </c>
      <c r="P37" s="29">
        <v>37744707</v>
      </c>
      <c r="Q37" s="29">
        <v>42170217</v>
      </c>
      <c r="R37" s="29">
        <v>50032554</v>
      </c>
      <c r="S37" s="29">
        <v>77787515</v>
      </c>
      <c r="T37" s="29">
        <v>93151908</v>
      </c>
      <c r="U37" s="29">
        <v>89501071</v>
      </c>
      <c r="V37" s="29">
        <v>69230960</v>
      </c>
      <c r="W37" s="29">
        <v>65449712</v>
      </c>
      <c r="X37" s="29">
        <v>60259357</v>
      </c>
      <c r="Y37" s="29">
        <v>60546329</v>
      </c>
      <c r="Z37" s="29">
        <v>60925959</v>
      </c>
      <c r="AA37" s="29">
        <v>61884685</v>
      </c>
      <c r="AB37" s="29">
        <v>65791952</v>
      </c>
      <c r="AC37" s="29">
        <v>72380762</v>
      </c>
      <c r="AD37" s="29">
        <v>76537358</v>
      </c>
      <c r="AE37" s="29">
        <v>81028901</v>
      </c>
    </row>
    <row r="38" spans="1:31" x14ac:dyDescent="0.2">
      <c r="A38" s="22" t="s">
        <v>224</v>
      </c>
      <c r="B38" s="22" t="s">
        <v>13</v>
      </c>
      <c r="C38" s="2">
        <v>857766579</v>
      </c>
      <c r="D38" s="2">
        <v>997230415</v>
      </c>
      <c r="E38" s="2">
        <v>1071485278</v>
      </c>
      <c r="F38" s="2">
        <v>1146315106</v>
      </c>
      <c r="G38" s="2">
        <v>1161890135</v>
      </c>
      <c r="H38" s="2">
        <v>1162490485</v>
      </c>
      <c r="I38" s="2">
        <v>1175643433</v>
      </c>
      <c r="J38" s="2">
        <v>1157021054</v>
      </c>
      <c r="K38" s="2">
        <v>1187776147</v>
      </c>
      <c r="L38" s="2">
        <v>1278208002</v>
      </c>
      <c r="M38" s="2">
        <v>1443033712</v>
      </c>
      <c r="N38" s="2">
        <v>1579259097</v>
      </c>
      <c r="O38" s="29">
        <v>1805906696</v>
      </c>
      <c r="P38" s="29">
        <v>2075714877</v>
      </c>
      <c r="Q38" s="29">
        <v>2323970110</v>
      </c>
      <c r="R38" s="29">
        <v>2778144941</v>
      </c>
      <c r="S38" s="29">
        <v>3396287310</v>
      </c>
      <c r="T38" s="29">
        <v>3845218600</v>
      </c>
      <c r="U38" s="29">
        <v>3322104452</v>
      </c>
      <c r="V38" s="29">
        <v>2400744649</v>
      </c>
      <c r="W38" s="29">
        <v>2186742831</v>
      </c>
      <c r="X38" s="29">
        <v>2001993860</v>
      </c>
      <c r="Y38" s="29">
        <v>1961031695</v>
      </c>
      <c r="Z38" s="29">
        <v>2054201010</v>
      </c>
      <c r="AA38" s="29">
        <v>2401389169</v>
      </c>
      <c r="AB38" s="29">
        <v>2645477692</v>
      </c>
      <c r="AC38" s="29">
        <v>2805212123</v>
      </c>
      <c r="AD38" s="29">
        <v>3008368792</v>
      </c>
      <c r="AE38" s="29">
        <v>3260938738</v>
      </c>
    </row>
    <row r="39" spans="1:31" x14ac:dyDescent="0.2">
      <c r="A39" s="22" t="s">
        <v>225</v>
      </c>
      <c r="B39" s="22" t="s">
        <v>13</v>
      </c>
      <c r="C39" s="2">
        <v>124766970</v>
      </c>
      <c r="D39" s="2">
        <v>193922903</v>
      </c>
      <c r="E39" s="2">
        <v>210442410</v>
      </c>
      <c r="F39" s="2">
        <v>237536270</v>
      </c>
      <c r="G39" s="2">
        <v>261203429</v>
      </c>
      <c r="H39" s="2">
        <v>284352073</v>
      </c>
      <c r="I39" s="2">
        <v>301906499</v>
      </c>
      <c r="J39" s="2">
        <v>336979312</v>
      </c>
      <c r="K39" s="2">
        <v>378029752</v>
      </c>
      <c r="L39" s="2">
        <v>493774965</v>
      </c>
      <c r="M39" s="2">
        <v>603426656</v>
      </c>
      <c r="N39" s="2">
        <v>778253289</v>
      </c>
      <c r="O39" s="29">
        <v>1009027953</v>
      </c>
      <c r="P39" s="29">
        <v>1232149913</v>
      </c>
      <c r="Q39" s="29">
        <v>1500702033</v>
      </c>
      <c r="R39" s="29">
        <v>1874563645</v>
      </c>
      <c r="S39" s="29">
        <v>2437007527</v>
      </c>
      <c r="T39" s="29">
        <v>2891230634</v>
      </c>
      <c r="U39" s="29">
        <v>2601364178</v>
      </c>
      <c r="V39" s="29">
        <v>2006338777</v>
      </c>
      <c r="W39" s="29">
        <v>1865720318</v>
      </c>
      <c r="X39" s="29">
        <v>1729597082</v>
      </c>
      <c r="Y39" s="29">
        <v>1610475213</v>
      </c>
      <c r="Z39" s="29">
        <v>1721735786</v>
      </c>
      <c r="AA39" s="29">
        <v>2065052760</v>
      </c>
      <c r="AB39" s="29">
        <v>2358644839</v>
      </c>
      <c r="AC39" s="29">
        <v>2562360481</v>
      </c>
      <c r="AD39" s="29">
        <v>2766288433</v>
      </c>
      <c r="AE39" s="29">
        <v>2976127245</v>
      </c>
    </row>
    <row r="40" spans="1:31" x14ac:dyDescent="0.2">
      <c r="A40" s="22" t="s">
        <v>226</v>
      </c>
      <c r="B40" s="22" t="s">
        <v>13</v>
      </c>
      <c r="C40" s="2">
        <v>216059860</v>
      </c>
      <c r="D40" s="2">
        <v>266858590</v>
      </c>
      <c r="E40" s="2">
        <v>290756124</v>
      </c>
      <c r="F40" s="2">
        <v>295623273</v>
      </c>
      <c r="G40" s="2">
        <v>308534609</v>
      </c>
      <c r="H40" s="2">
        <v>323156206</v>
      </c>
      <c r="I40" s="2">
        <v>346797323</v>
      </c>
      <c r="J40" s="2">
        <v>351803725</v>
      </c>
      <c r="K40" s="2">
        <v>361101034</v>
      </c>
      <c r="L40" s="2">
        <v>388210293</v>
      </c>
      <c r="M40" s="2">
        <v>414766976</v>
      </c>
      <c r="N40" s="2">
        <v>459605781</v>
      </c>
      <c r="O40" s="29">
        <v>496290620</v>
      </c>
      <c r="P40" s="29">
        <v>543207338</v>
      </c>
      <c r="Q40" s="29">
        <v>594291320</v>
      </c>
      <c r="R40" s="29">
        <v>652755683</v>
      </c>
      <c r="S40" s="29">
        <v>707318057</v>
      </c>
      <c r="T40" s="29">
        <v>742000673</v>
      </c>
      <c r="U40" s="29">
        <v>753897412</v>
      </c>
      <c r="V40" s="29">
        <v>714833878</v>
      </c>
      <c r="W40" s="29">
        <v>708164841</v>
      </c>
      <c r="X40" s="29">
        <v>710448408</v>
      </c>
      <c r="Y40" s="29">
        <v>677414831</v>
      </c>
      <c r="Z40" s="29">
        <v>745066105</v>
      </c>
      <c r="AA40" s="29">
        <v>816573024</v>
      </c>
      <c r="AB40" s="29">
        <v>875007513</v>
      </c>
      <c r="AC40" s="29">
        <v>924575122</v>
      </c>
      <c r="AD40" s="29">
        <v>975527172</v>
      </c>
      <c r="AE40" s="29">
        <v>1035538931</v>
      </c>
    </row>
    <row r="41" spans="1:31" x14ac:dyDescent="0.2">
      <c r="A41" s="22" t="s">
        <v>227</v>
      </c>
      <c r="B41" s="22" t="s">
        <v>13</v>
      </c>
      <c r="C41" s="2">
        <v>1845673347</v>
      </c>
      <c r="D41" s="2">
        <v>1985267091</v>
      </c>
      <c r="E41" s="2">
        <v>2151310630</v>
      </c>
      <c r="F41" s="2">
        <v>2266734524</v>
      </c>
      <c r="G41" s="2">
        <v>2305897890</v>
      </c>
      <c r="H41" s="2">
        <v>2361525583</v>
      </c>
      <c r="I41" s="2">
        <v>2380661837</v>
      </c>
      <c r="J41" s="2">
        <v>2399228293</v>
      </c>
      <c r="K41" s="2">
        <v>2497654501</v>
      </c>
      <c r="L41" s="2">
        <v>2619708630</v>
      </c>
      <c r="M41" s="2">
        <v>2788577820</v>
      </c>
      <c r="N41" s="2">
        <v>3011720310</v>
      </c>
      <c r="O41" s="29">
        <v>3269338167</v>
      </c>
      <c r="P41" s="29">
        <v>3619599427</v>
      </c>
      <c r="Q41" s="29">
        <v>4022645624</v>
      </c>
      <c r="R41" s="29">
        <v>4546214690</v>
      </c>
      <c r="S41" s="29">
        <v>5241529942</v>
      </c>
      <c r="T41" s="29">
        <v>5753415362</v>
      </c>
      <c r="U41" s="29">
        <v>5606095905</v>
      </c>
      <c r="V41" s="29">
        <v>4953495051</v>
      </c>
      <c r="W41" s="29">
        <v>4920161360</v>
      </c>
      <c r="X41" s="29">
        <v>4822195161</v>
      </c>
      <c r="Y41" s="29">
        <v>4704498796</v>
      </c>
      <c r="Z41" s="29">
        <v>5018111483</v>
      </c>
      <c r="AA41" s="29">
        <v>5616174188</v>
      </c>
      <c r="AB41" s="29">
        <v>6089853572</v>
      </c>
      <c r="AC41" s="29">
        <v>6583007275</v>
      </c>
      <c r="AD41" s="29">
        <v>7079750525</v>
      </c>
      <c r="AE41" s="29">
        <v>7710801743</v>
      </c>
    </row>
    <row r="42" spans="1:31" x14ac:dyDescent="0.2">
      <c r="A42" s="22" t="s">
        <v>228</v>
      </c>
      <c r="B42" s="22" t="s">
        <v>13</v>
      </c>
      <c r="C42" s="2">
        <v>1199959968</v>
      </c>
      <c r="D42" s="2">
        <v>1354003330</v>
      </c>
      <c r="E42" s="2">
        <v>1461587983</v>
      </c>
      <c r="F42" s="2">
        <v>1542115533</v>
      </c>
      <c r="G42" s="2">
        <v>1605250731</v>
      </c>
      <c r="H42" s="2">
        <v>1698932736</v>
      </c>
      <c r="I42" s="2">
        <v>1781176228</v>
      </c>
      <c r="J42" s="2">
        <v>1869028644</v>
      </c>
      <c r="K42" s="2">
        <v>2013819750</v>
      </c>
      <c r="L42" s="2">
        <v>2202367234</v>
      </c>
      <c r="M42" s="2">
        <v>2434311740</v>
      </c>
      <c r="N42" s="2">
        <v>2676348932</v>
      </c>
      <c r="O42" s="29">
        <v>2920721966</v>
      </c>
      <c r="P42" s="29">
        <v>3239805439</v>
      </c>
      <c r="Q42" s="29">
        <v>3511422037</v>
      </c>
      <c r="R42" s="29">
        <v>3834783130</v>
      </c>
      <c r="S42" s="29">
        <v>4141843241</v>
      </c>
      <c r="T42" s="29">
        <v>4442539057</v>
      </c>
      <c r="U42" s="29">
        <v>4599158095</v>
      </c>
      <c r="V42" s="29">
        <v>4545113094</v>
      </c>
      <c r="W42" s="29">
        <v>4467615341</v>
      </c>
      <c r="X42" s="29">
        <v>4507252999</v>
      </c>
      <c r="Y42" s="29">
        <v>4567827588</v>
      </c>
      <c r="Z42" s="29">
        <v>4946586397</v>
      </c>
      <c r="AA42" s="29">
        <v>5430111489</v>
      </c>
      <c r="AB42" s="29">
        <v>5835055826</v>
      </c>
      <c r="AC42" s="29">
        <v>6226103043</v>
      </c>
      <c r="AD42" s="29">
        <v>6636859721</v>
      </c>
      <c r="AE42" s="29">
        <v>7044413908</v>
      </c>
    </row>
    <row r="43" spans="1:31" x14ac:dyDescent="0.2">
      <c r="A43" s="22" t="s">
        <v>14</v>
      </c>
      <c r="B43" s="22" t="s">
        <v>13</v>
      </c>
      <c r="C43" s="2">
        <v>427140710</v>
      </c>
      <c r="D43" s="2">
        <v>471114197</v>
      </c>
      <c r="E43" s="2">
        <v>511908781</v>
      </c>
      <c r="F43" s="2">
        <v>547608262</v>
      </c>
      <c r="G43" s="2">
        <v>573738543</v>
      </c>
      <c r="H43" s="2">
        <v>601404778</v>
      </c>
      <c r="I43" s="2">
        <v>617175003</v>
      </c>
      <c r="J43" s="2">
        <v>634321678</v>
      </c>
      <c r="K43" s="2">
        <v>659253698</v>
      </c>
      <c r="L43" s="2">
        <v>713142633</v>
      </c>
      <c r="M43" s="2">
        <v>771090006</v>
      </c>
      <c r="N43" s="2">
        <v>861683984</v>
      </c>
      <c r="O43" s="29">
        <v>945106510</v>
      </c>
      <c r="P43" s="29">
        <v>1038749560</v>
      </c>
      <c r="Q43" s="29">
        <v>1139437062</v>
      </c>
      <c r="R43" s="29">
        <v>1250294519</v>
      </c>
      <c r="S43" s="29">
        <v>1370130049</v>
      </c>
      <c r="T43" s="29">
        <v>1492861176</v>
      </c>
      <c r="U43" s="29">
        <v>1564334472</v>
      </c>
      <c r="V43" s="29">
        <v>1574125796</v>
      </c>
      <c r="W43" s="29">
        <v>1608677497</v>
      </c>
      <c r="X43" s="29">
        <v>1597028923</v>
      </c>
      <c r="Y43" s="29">
        <v>1546811496</v>
      </c>
      <c r="Z43" s="29">
        <v>1655755953</v>
      </c>
      <c r="AA43" s="29">
        <v>1836851378</v>
      </c>
      <c r="AB43" s="29">
        <v>2037702647</v>
      </c>
      <c r="AC43" s="29">
        <v>2209312915</v>
      </c>
      <c r="AD43" s="29">
        <v>2390959009</v>
      </c>
      <c r="AE43" s="29">
        <v>2579236635</v>
      </c>
    </row>
    <row r="44" spans="1:31" x14ac:dyDescent="0.2">
      <c r="A44" s="22" t="s">
        <v>15</v>
      </c>
      <c r="B44" s="22" t="s">
        <v>13</v>
      </c>
      <c r="C44" s="2">
        <v>324193761</v>
      </c>
      <c r="D44" s="2">
        <v>367002736</v>
      </c>
      <c r="E44" s="2">
        <v>395761321</v>
      </c>
      <c r="F44" s="2">
        <v>413837889</v>
      </c>
      <c r="G44" s="2">
        <v>420962419</v>
      </c>
      <c r="H44" s="2">
        <v>416280455</v>
      </c>
      <c r="I44" s="2">
        <v>419524360</v>
      </c>
      <c r="J44" s="2">
        <v>403959214</v>
      </c>
      <c r="K44" s="2">
        <v>406494348</v>
      </c>
      <c r="L44" s="2">
        <v>453389191</v>
      </c>
      <c r="M44" s="2">
        <v>505417853</v>
      </c>
      <c r="N44" s="2">
        <v>555532484</v>
      </c>
      <c r="O44" s="29">
        <v>677928133</v>
      </c>
      <c r="P44" s="29">
        <v>839384612</v>
      </c>
      <c r="Q44" s="29">
        <v>951830443</v>
      </c>
      <c r="R44" s="29">
        <v>1115605780</v>
      </c>
      <c r="S44" s="29">
        <v>1293937160</v>
      </c>
      <c r="T44" s="29">
        <v>1409465140</v>
      </c>
      <c r="U44" s="29">
        <v>1340746786</v>
      </c>
      <c r="V44" s="29">
        <v>1091916900</v>
      </c>
      <c r="W44" s="29">
        <v>1008847414</v>
      </c>
      <c r="X44" s="29">
        <v>953343018</v>
      </c>
      <c r="Y44" s="29">
        <v>862909697</v>
      </c>
      <c r="Z44" s="29">
        <v>890503503</v>
      </c>
      <c r="AA44" s="29">
        <v>1056290019</v>
      </c>
      <c r="AB44" s="29">
        <v>1157646635</v>
      </c>
      <c r="AC44" s="29">
        <v>1249183580</v>
      </c>
      <c r="AD44" s="29">
        <v>1367305269</v>
      </c>
      <c r="AE44" s="29">
        <v>1440068061</v>
      </c>
    </row>
    <row r="45" spans="1:31" x14ac:dyDescent="0.2">
      <c r="A45" s="22" t="s">
        <v>229</v>
      </c>
      <c r="B45" s="22" t="s">
        <v>13</v>
      </c>
      <c r="C45" s="2">
        <v>727922050</v>
      </c>
      <c r="D45" s="2">
        <v>801753338</v>
      </c>
      <c r="E45" s="2">
        <v>858386164</v>
      </c>
      <c r="F45" s="2">
        <v>913893126</v>
      </c>
      <c r="G45" s="2">
        <v>943336241</v>
      </c>
      <c r="H45" s="2">
        <v>995649234</v>
      </c>
      <c r="I45" s="2">
        <v>1039593164</v>
      </c>
      <c r="J45" s="2">
        <v>1094792189</v>
      </c>
      <c r="K45" s="2">
        <v>1164364182</v>
      </c>
      <c r="L45" s="2">
        <v>1255094769</v>
      </c>
      <c r="M45" s="2">
        <v>1366353562</v>
      </c>
      <c r="N45" s="2">
        <v>1491162283</v>
      </c>
      <c r="O45" s="29">
        <v>1623450700</v>
      </c>
      <c r="P45" s="29">
        <v>1771297243</v>
      </c>
      <c r="Q45" s="29">
        <v>1922021888</v>
      </c>
      <c r="R45" s="29">
        <v>2106671293</v>
      </c>
      <c r="S45" s="29">
        <v>2332441943</v>
      </c>
      <c r="T45" s="29">
        <v>2533256235</v>
      </c>
      <c r="U45" s="29">
        <v>2699599684</v>
      </c>
      <c r="V45" s="29">
        <v>2790016021</v>
      </c>
      <c r="W45" s="29">
        <v>2837897531</v>
      </c>
      <c r="X45" s="29">
        <v>2848301076</v>
      </c>
      <c r="Y45" s="29">
        <v>2895670162</v>
      </c>
      <c r="Z45" s="29">
        <v>3126486290</v>
      </c>
      <c r="AA45" s="29">
        <v>3446972799</v>
      </c>
      <c r="AB45" s="29">
        <v>3752590453</v>
      </c>
      <c r="AC45" s="29">
        <v>4093052931</v>
      </c>
      <c r="AD45" s="29">
        <v>4341275242</v>
      </c>
      <c r="AE45" s="29">
        <v>4667081709</v>
      </c>
    </row>
    <row r="46" spans="1:31" x14ac:dyDescent="0.2">
      <c r="A46" s="22" t="s">
        <v>230</v>
      </c>
      <c r="B46" s="22" t="s">
        <v>13</v>
      </c>
      <c r="C46" s="2">
        <v>542789345</v>
      </c>
      <c r="D46" s="2">
        <v>610101832</v>
      </c>
      <c r="E46" s="2">
        <v>654357101</v>
      </c>
      <c r="F46" s="2">
        <v>735470235</v>
      </c>
      <c r="G46" s="2">
        <v>757823784</v>
      </c>
      <c r="H46" s="2">
        <v>763816572</v>
      </c>
      <c r="I46" s="2">
        <v>780834639</v>
      </c>
      <c r="J46" s="2">
        <v>798404312</v>
      </c>
      <c r="K46" s="2">
        <v>827098437</v>
      </c>
      <c r="L46" s="2">
        <v>898925558</v>
      </c>
      <c r="M46" s="2">
        <v>956409502</v>
      </c>
      <c r="N46" s="2">
        <v>1006657738</v>
      </c>
      <c r="O46" s="29">
        <v>1086697016</v>
      </c>
      <c r="P46" s="29">
        <v>1212717326</v>
      </c>
      <c r="Q46" s="29">
        <v>1334831074</v>
      </c>
      <c r="R46" s="29">
        <v>1496873629</v>
      </c>
      <c r="S46" s="29">
        <v>1660364154</v>
      </c>
      <c r="T46" s="29">
        <v>1795162102</v>
      </c>
      <c r="U46" s="29">
        <v>1834505376</v>
      </c>
      <c r="V46" s="29">
        <v>1699242156</v>
      </c>
      <c r="W46" s="29">
        <v>1671151415</v>
      </c>
      <c r="X46" s="29">
        <v>1643823514</v>
      </c>
      <c r="Y46" s="29">
        <v>1613357846</v>
      </c>
      <c r="Z46" s="29">
        <v>1748141073</v>
      </c>
      <c r="AA46" s="29">
        <v>1941120726</v>
      </c>
      <c r="AB46" s="29">
        <v>2152771996</v>
      </c>
      <c r="AC46" s="29">
        <v>2286549460</v>
      </c>
      <c r="AD46" s="29">
        <v>2467786289</v>
      </c>
      <c r="AE46" s="29">
        <v>2642222360</v>
      </c>
    </row>
    <row r="47" spans="1:31" x14ac:dyDescent="0.2">
      <c r="A47" s="22" t="s">
        <v>231</v>
      </c>
      <c r="B47" s="22" t="s">
        <v>13</v>
      </c>
      <c r="C47" s="2">
        <v>465987717</v>
      </c>
      <c r="D47" s="2">
        <v>504741166</v>
      </c>
      <c r="E47" s="2">
        <v>540430179</v>
      </c>
      <c r="F47" s="2">
        <v>571155195</v>
      </c>
      <c r="G47" s="2">
        <v>598023237</v>
      </c>
      <c r="H47" s="2">
        <v>622136110</v>
      </c>
      <c r="I47" s="2">
        <v>646034641</v>
      </c>
      <c r="J47" s="2">
        <v>673651117</v>
      </c>
      <c r="K47" s="2">
        <v>720954526</v>
      </c>
      <c r="L47" s="2">
        <v>768979052</v>
      </c>
      <c r="M47" s="2">
        <v>829804419</v>
      </c>
      <c r="N47" s="2">
        <v>902668760</v>
      </c>
      <c r="O47" s="29">
        <v>977586708</v>
      </c>
      <c r="P47" s="29">
        <v>1058469446</v>
      </c>
      <c r="Q47" s="29">
        <v>1151085212</v>
      </c>
      <c r="R47" s="29">
        <v>1250565946</v>
      </c>
      <c r="S47" s="29">
        <v>1347830700</v>
      </c>
      <c r="T47" s="29">
        <v>1454198939</v>
      </c>
      <c r="U47" s="29">
        <v>1509517963</v>
      </c>
      <c r="V47" s="29">
        <v>1540122654</v>
      </c>
      <c r="W47" s="29">
        <v>1526385087</v>
      </c>
      <c r="X47" s="29">
        <v>1551812232</v>
      </c>
      <c r="Y47" s="29">
        <v>1576022866</v>
      </c>
      <c r="Z47" s="29">
        <v>1701832495</v>
      </c>
      <c r="AA47" s="29">
        <v>1882862255</v>
      </c>
      <c r="AB47" s="29">
        <v>2022498310</v>
      </c>
      <c r="AC47" s="29">
        <v>2176220312</v>
      </c>
      <c r="AD47" s="29">
        <v>2308599645</v>
      </c>
      <c r="AE47" s="29">
        <v>2474870677</v>
      </c>
    </row>
    <row r="48" spans="1:31" x14ac:dyDescent="0.2">
      <c r="A48" s="22" t="s">
        <v>515</v>
      </c>
      <c r="B48" s="22" t="s">
        <v>13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>
        <v>387865866</v>
      </c>
      <c r="N48" s="2">
        <v>425579265</v>
      </c>
      <c r="O48" s="29">
        <v>477824632</v>
      </c>
      <c r="P48" s="29">
        <v>560432242</v>
      </c>
      <c r="Q48" s="29">
        <v>635938091</v>
      </c>
      <c r="R48" s="29">
        <v>786115153</v>
      </c>
      <c r="S48" s="29">
        <v>1137171690</v>
      </c>
      <c r="T48" s="29">
        <v>1421073385</v>
      </c>
      <c r="U48" s="29">
        <v>1344574636</v>
      </c>
      <c r="V48" s="29">
        <v>955201828</v>
      </c>
      <c r="W48" s="29">
        <v>866180457</v>
      </c>
      <c r="X48" s="29">
        <v>777375472</v>
      </c>
      <c r="Y48" s="29">
        <v>725595951</v>
      </c>
      <c r="Z48" s="29">
        <v>751097461</v>
      </c>
      <c r="AA48" s="29">
        <v>909050426</v>
      </c>
      <c r="AB48" s="29">
        <v>985655398</v>
      </c>
      <c r="AC48" s="29">
        <v>1091812953</v>
      </c>
      <c r="AD48" s="29">
        <v>1176167607</v>
      </c>
      <c r="AE48" s="29">
        <v>1278873317</v>
      </c>
    </row>
    <row r="49" spans="1:31" x14ac:dyDescent="0.2">
      <c r="A49" s="22" t="s">
        <v>232</v>
      </c>
      <c r="B49" s="22" t="s">
        <v>13</v>
      </c>
      <c r="C49" s="2">
        <v>657472658</v>
      </c>
      <c r="D49" s="2">
        <v>748454141</v>
      </c>
      <c r="E49" s="2">
        <v>805048280</v>
      </c>
      <c r="F49" s="2">
        <v>857794651</v>
      </c>
      <c r="G49" s="2">
        <v>897121558</v>
      </c>
      <c r="H49" s="2">
        <v>939805381</v>
      </c>
      <c r="I49" s="2">
        <v>974868366</v>
      </c>
      <c r="J49" s="2">
        <v>1013571831</v>
      </c>
      <c r="K49" s="2">
        <v>1073564448</v>
      </c>
      <c r="L49" s="2">
        <v>1153950654</v>
      </c>
      <c r="M49" s="2">
        <v>1258029887</v>
      </c>
      <c r="N49" s="2">
        <v>1370083688</v>
      </c>
      <c r="O49" s="29">
        <v>1494283832</v>
      </c>
      <c r="P49" s="29">
        <v>1619499452</v>
      </c>
      <c r="Q49" s="29">
        <v>1764675323</v>
      </c>
      <c r="R49" s="29">
        <v>1950921728</v>
      </c>
      <c r="S49" s="29">
        <v>2121949646</v>
      </c>
      <c r="T49" s="29">
        <v>2254806487</v>
      </c>
      <c r="U49" s="29">
        <v>2389941625</v>
      </c>
      <c r="V49" s="29">
        <v>2585590368</v>
      </c>
      <c r="W49" s="29">
        <v>2594360582</v>
      </c>
      <c r="X49" s="29">
        <v>2518672039</v>
      </c>
      <c r="Y49" s="29">
        <v>2555694022</v>
      </c>
      <c r="Z49" s="29">
        <v>2766075081</v>
      </c>
      <c r="AA49" s="29">
        <v>3055986015</v>
      </c>
      <c r="AB49" s="29">
        <v>3339397695</v>
      </c>
      <c r="AC49" s="29">
        <v>3562574140</v>
      </c>
      <c r="AD49" s="29">
        <v>3786282551</v>
      </c>
      <c r="AE49" s="29">
        <v>4016457502</v>
      </c>
    </row>
    <row r="50" spans="1:31" x14ac:dyDescent="0.2">
      <c r="A50" s="22" t="s">
        <v>16</v>
      </c>
      <c r="B50" s="22" t="s">
        <v>13</v>
      </c>
      <c r="C50" s="2">
        <v>263134175</v>
      </c>
      <c r="D50" s="2">
        <v>300804215</v>
      </c>
      <c r="E50" s="2">
        <v>320486593</v>
      </c>
      <c r="F50" s="2">
        <v>336962759</v>
      </c>
      <c r="G50" s="2">
        <v>352316498</v>
      </c>
      <c r="H50" s="2">
        <v>354595348</v>
      </c>
      <c r="I50" s="2">
        <v>355384856</v>
      </c>
      <c r="J50" s="2">
        <v>367213546</v>
      </c>
      <c r="K50" s="2">
        <v>379018578</v>
      </c>
      <c r="L50" s="2">
        <v>402101323</v>
      </c>
      <c r="M50" s="2">
        <v>435252692</v>
      </c>
      <c r="N50" s="2">
        <v>473332318</v>
      </c>
      <c r="O50" s="29">
        <v>517450841</v>
      </c>
      <c r="P50" s="29">
        <v>575844008</v>
      </c>
      <c r="Q50" s="29">
        <v>630757681</v>
      </c>
      <c r="R50" s="29">
        <v>702132228</v>
      </c>
      <c r="S50" s="29">
        <v>800738288</v>
      </c>
      <c r="T50" s="29">
        <v>884877198</v>
      </c>
      <c r="U50" s="29">
        <v>886735587</v>
      </c>
      <c r="V50" s="29">
        <v>775405473</v>
      </c>
      <c r="W50" s="29">
        <v>765328716</v>
      </c>
      <c r="X50" s="29">
        <v>739245139</v>
      </c>
      <c r="Y50" s="29">
        <v>717582770</v>
      </c>
      <c r="Z50" s="29">
        <v>754999330</v>
      </c>
      <c r="AA50" s="29">
        <v>863519124</v>
      </c>
      <c r="AB50" s="29">
        <v>932369627</v>
      </c>
      <c r="AC50" s="29">
        <v>995682613</v>
      </c>
      <c r="AD50" s="29">
        <v>1071629571</v>
      </c>
      <c r="AE50" s="29">
        <v>1158035448</v>
      </c>
    </row>
    <row r="51" spans="1:31" x14ac:dyDescent="0.2">
      <c r="A51" s="22" t="s">
        <v>233</v>
      </c>
      <c r="B51" s="22" t="s">
        <v>13</v>
      </c>
      <c r="C51" s="2">
        <v>412989670</v>
      </c>
      <c r="D51" s="2">
        <v>514082325</v>
      </c>
      <c r="E51" s="2">
        <v>563709706</v>
      </c>
      <c r="F51" s="2">
        <v>584541718</v>
      </c>
      <c r="G51" s="2">
        <v>599319823</v>
      </c>
      <c r="H51" s="2">
        <v>589361315</v>
      </c>
      <c r="I51" s="2">
        <v>606496489</v>
      </c>
      <c r="J51" s="2">
        <v>617076409</v>
      </c>
      <c r="K51" s="2">
        <v>631827621</v>
      </c>
      <c r="L51" s="2">
        <v>669746824</v>
      </c>
      <c r="M51" s="2">
        <v>718265574</v>
      </c>
      <c r="N51" s="2">
        <v>760756257</v>
      </c>
      <c r="O51" s="29">
        <v>862323235</v>
      </c>
      <c r="P51" s="29">
        <v>1047034660</v>
      </c>
      <c r="Q51" s="29">
        <v>1213349657</v>
      </c>
      <c r="R51" s="29">
        <v>1419932663</v>
      </c>
      <c r="S51" s="29">
        <v>1748637702</v>
      </c>
      <c r="T51" s="29">
        <v>2078663480</v>
      </c>
      <c r="U51" s="29">
        <v>1886806987</v>
      </c>
      <c r="V51" s="29">
        <v>1354821640</v>
      </c>
      <c r="W51" s="29">
        <v>1278637717</v>
      </c>
      <c r="X51" s="29">
        <v>1199079944</v>
      </c>
      <c r="Y51" s="29">
        <v>1151890621</v>
      </c>
      <c r="Z51" s="29">
        <v>1241709118</v>
      </c>
      <c r="AA51" s="29">
        <v>1428715051</v>
      </c>
      <c r="AB51" s="29">
        <v>1591424728</v>
      </c>
      <c r="AC51" s="29">
        <v>1728519869</v>
      </c>
      <c r="AD51" s="29">
        <v>1906800418</v>
      </c>
      <c r="AE51" s="29">
        <v>2096414665</v>
      </c>
    </row>
    <row r="52" spans="1:31" x14ac:dyDescent="0.2">
      <c r="A52" s="22" t="s">
        <v>17</v>
      </c>
      <c r="B52" s="22" t="s">
        <v>13</v>
      </c>
      <c r="C52" s="2">
        <v>682636678</v>
      </c>
      <c r="D52" s="2">
        <v>738983004</v>
      </c>
      <c r="E52" s="2">
        <v>781872718</v>
      </c>
      <c r="F52" s="2">
        <v>827386948</v>
      </c>
      <c r="G52" s="2">
        <v>850768566</v>
      </c>
      <c r="H52" s="2">
        <v>867413127</v>
      </c>
      <c r="I52" s="2">
        <v>884703699</v>
      </c>
      <c r="J52" s="2">
        <v>925135067</v>
      </c>
      <c r="K52" s="2">
        <v>971972096</v>
      </c>
      <c r="L52" s="2">
        <v>1046573741</v>
      </c>
      <c r="M52" s="2">
        <v>1124972825</v>
      </c>
      <c r="N52" s="2">
        <v>1213909932</v>
      </c>
      <c r="O52" s="29">
        <v>1316236150</v>
      </c>
      <c r="P52" s="29">
        <v>1460924120</v>
      </c>
      <c r="Q52" s="29">
        <v>1613526527</v>
      </c>
      <c r="R52" s="29">
        <v>1795874563</v>
      </c>
      <c r="S52" s="29">
        <v>2022463983</v>
      </c>
      <c r="T52" s="29">
        <v>2165463595</v>
      </c>
      <c r="U52" s="29">
        <v>2244089974</v>
      </c>
      <c r="V52" s="29">
        <v>2130780290</v>
      </c>
      <c r="W52" s="29">
        <v>2114163161</v>
      </c>
      <c r="X52" s="29">
        <v>2082870259</v>
      </c>
      <c r="Y52" s="29">
        <v>2036760492</v>
      </c>
      <c r="Z52" s="29">
        <v>2196756508</v>
      </c>
      <c r="AA52" s="29">
        <v>2448830140</v>
      </c>
      <c r="AB52" s="29">
        <v>2640559811</v>
      </c>
      <c r="AC52" s="29">
        <v>2806948183</v>
      </c>
      <c r="AD52" s="29">
        <v>2989759256</v>
      </c>
      <c r="AE52" s="29">
        <v>3190977950</v>
      </c>
    </row>
    <row r="53" spans="1:31" x14ac:dyDescent="0.2">
      <c r="A53" s="22" t="s">
        <v>18</v>
      </c>
      <c r="B53" s="22" t="s">
        <v>13</v>
      </c>
      <c r="C53" s="2">
        <v>1177202046</v>
      </c>
      <c r="D53" s="2">
        <v>1313440638</v>
      </c>
      <c r="E53" s="2">
        <v>1380883033</v>
      </c>
      <c r="F53" s="2">
        <v>1440477059</v>
      </c>
      <c r="G53" s="2">
        <v>1494366955</v>
      </c>
      <c r="H53" s="2">
        <v>1532519613</v>
      </c>
      <c r="I53" s="2">
        <v>1560903960</v>
      </c>
      <c r="J53" s="2">
        <v>1578674510</v>
      </c>
      <c r="K53" s="2">
        <v>1669278212</v>
      </c>
      <c r="L53" s="2">
        <v>1750278643</v>
      </c>
      <c r="M53" s="2">
        <v>1898657655</v>
      </c>
      <c r="N53" s="2">
        <v>2082346031</v>
      </c>
      <c r="O53" s="29">
        <v>2296978316</v>
      </c>
      <c r="P53" s="29">
        <v>2601636463</v>
      </c>
      <c r="Q53" s="29">
        <v>2940248491</v>
      </c>
      <c r="R53" s="29">
        <v>3392917508</v>
      </c>
      <c r="S53" s="29">
        <v>4021451341</v>
      </c>
      <c r="T53" s="29">
        <v>4533790191</v>
      </c>
      <c r="U53" s="29">
        <v>4488962709</v>
      </c>
      <c r="V53" s="29">
        <v>3532272003</v>
      </c>
      <c r="W53" s="29">
        <v>3416771385</v>
      </c>
      <c r="X53" s="29">
        <v>3320922011</v>
      </c>
      <c r="Y53" s="29">
        <v>3207886320</v>
      </c>
      <c r="Z53" s="29">
        <v>3284407769</v>
      </c>
      <c r="AA53" s="29">
        <v>3776548553</v>
      </c>
      <c r="AB53" s="29">
        <v>4181243724</v>
      </c>
      <c r="AC53" s="29">
        <v>4515527101</v>
      </c>
      <c r="AD53" s="29">
        <v>4941948663</v>
      </c>
      <c r="AE53" s="29">
        <v>5419146331</v>
      </c>
    </row>
    <row r="54" spans="1:31" x14ac:dyDescent="0.2">
      <c r="A54" s="22" t="s">
        <v>19</v>
      </c>
      <c r="B54" s="22" t="s">
        <v>13</v>
      </c>
      <c r="C54" s="2">
        <v>205106767</v>
      </c>
      <c r="D54" s="2">
        <v>232832274</v>
      </c>
      <c r="E54" s="2">
        <v>250838720</v>
      </c>
      <c r="F54" s="2">
        <v>276331056</v>
      </c>
      <c r="G54" s="2">
        <v>280573476</v>
      </c>
      <c r="H54" s="2">
        <v>277826356</v>
      </c>
      <c r="I54" s="2">
        <v>284833530</v>
      </c>
      <c r="J54" s="2">
        <v>282661448</v>
      </c>
      <c r="K54" s="2">
        <v>286262525</v>
      </c>
      <c r="L54" s="2">
        <v>296969775</v>
      </c>
      <c r="M54" s="2">
        <v>317005445</v>
      </c>
      <c r="N54" s="2">
        <v>341403887</v>
      </c>
      <c r="O54" s="29">
        <v>389893729</v>
      </c>
      <c r="P54" s="29">
        <v>447646444</v>
      </c>
      <c r="Q54" s="29">
        <v>529760822</v>
      </c>
      <c r="R54" s="29">
        <v>626045238</v>
      </c>
      <c r="S54" s="29">
        <v>736549749</v>
      </c>
      <c r="T54" s="29">
        <v>831897417</v>
      </c>
      <c r="U54" s="29">
        <v>807147659</v>
      </c>
      <c r="V54" s="29">
        <v>564860480</v>
      </c>
      <c r="W54" s="29">
        <v>515925865</v>
      </c>
      <c r="X54" s="29">
        <v>488488709</v>
      </c>
      <c r="Y54" s="29">
        <v>449408060</v>
      </c>
      <c r="Z54" s="29">
        <v>492324861</v>
      </c>
      <c r="AA54" s="29">
        <v>572220890</v>
      </c>
      <c r="AB54" s="29">
        <v>634687068</v>
      </c>
      <c r="AC54" s="29">
        <v>691290666</v>
      </c>
      <c r="AD54" s="29">
        <v>765258067</v>
      </c>
      <c r="AE54" s="29">
        <v>834342592</v>
      </c>
    </row>
    <row r="55" spans="1:31" x14ac:dyDescent="0.2">
      <c r="A55" s="22" t="s">
        <v>234</v>
      </c>
      <c r="B55" s="22" t="s">
        <v>13</v>
      </c>
      <c r="C55" s="2">
        <v>1136614119</v>
      </c>
      <c r="D55" s="2">
        <v>1276928416</v>
      </c>
      <c r="E55" s="2">
        <v>1361790599</v>
      </c>
      <c r="F55" s="2">
        <v>1432395820</v>
      </c>
      <c r="G55" s="2">
        <v>1528166504</v>
      </c>
      <c r="H55" s="2">
        <v>1588077383</v>
      </c>
      <c r="I55" s="2">
        <v>1657340475</v>
      </c>
      <c r="J55" s="2">
        <v>1724373960</v>
      </c>
      <c r="K55" s="2">
        <v>1853767614</v>
      </c>
      <c r="L55" s="2">
        <v>2018489618</v>
      </c>
      <c r="M55" s="2">
        <v>2229469183</v>
      </c>
      <c r="N55" s="2">
        <v>2557602052</v>
      </c>
      <c r="O55" s="29">
        <v>2828556552</v>
      </c>
      <c r="P55" s="29">
        <v>3125597892</v>
      </c>
      <c r="Q55" s="29">
        <v>3942349048</v>
      </c>
      <c r="R55" s="29">
        <v>4333942439</v>
      </c>
      <c r="S55" s="29">
        <v>5573526129</v>
      </c>
      <c r="T55" s="29">
        <v>6361751682</v>
      </c>
      <c r="U55" s="29">
        <v>6638762659</v>
      </c>
      <c r="V55" s="29">
        <v>6322179826</v>
      </c>
      <c r="W55" s="29">
        <v>6207645862</v>
      </c>
      <c r="X55" s="29">
        <v>6307919261</v>
      </c>
      <c r="Y55" s="29">
        <v>6369727656</v>
      </c>
      <c r="Z55" s="29">
        <v>6871177200</v>
      </c>
      <c r="AA55" s="29">
        <v>7733247206</v>
      </c>
      <c r="AB55" s="29">
        <v>8486971054</v>
      </c>
      <c r="AC55" s="29">
        <v>9096717668</v>
      </c>
      <c r="AD55" s="29">
        <v>9931346236</v>
      </c>
      <c r="AE55" s="29">
        <v>10529058232</v>
      </c>
    </row>
    <row r="56" spans="1:31" x14ac:dyDescent="0.2">
      <c r="A56" s="22" t="s">
        <v>235</v>
      </c>
      <c r="B56" s="22" t="s">
        <v>13</v>
      </c>
      <c r="C56" s="2">
        <v>1820876610</v>
      </c>
      <c r="D56" s="2">
        <v>1955743813</v>
      </c>
      <c r="E56" s="2">
        <v>2056167853</v>
      </c>
      <c r="F56" s="2">
        <v>2160749935</v>
      </c>
      <c r="G56" s="2">
        <v>2201832057</v>
      </c>
      <c r="H56" s="2">
        <v>2258061723</v>
      </c>
      <c r="I56" s="2">
        <v>2311707702</v>
      </c>
      <c r="J56" s="2">
        <v>2374407135</v>
      </c>
      <c r="K56" s="2">
        <v>2505500096</v>
      </c>
      <c r="L56" s="2">
        <v>2679278659</v>
      </c>
      <c r="M56" s="2">
        <v>2927632691</v>
      </c>
      <c r="N56" s="2">
        <v>3161275425</v>
      </c>
      <c r="O56" s="29">
        <v>3406598173</v>
      </c>
      <c r="P56" s="29">
        <v>3695892619</v>
      </c>
      <c r="Q56" s="29">
        <v>4023302991</v>
      </c>
      <c r="R56" s="29">
        <v>4451761906</v>
      </c>
      <c r="S56" s="29">
        <v>4925502210</v>
      </c>
      <c r="T56" s="29">
        <v>5380678187</v>
      </c>
      <c r="U56" s="29">
        <v>5559871472</v>
      </c>
      <c r="V56" s="29">
        <v>5460799971</v>
      </c>
      <c r="W56" s="29">
        <v>5465056307</v>
      </c>
      <c r="X56" s="29">
        <v>5405421097</v>
      </c>
      <c r="Y56" s="29">
        <v>5421756401</v>
      </c>
      <c r="Z56" s="29">
        <v>5906860595</v>
      </c>
      <c r="AA56" s="29">
        <v>6564296838</v>
      </c>
      <c r="AB56" s="29">
        <v>7156594821</v>
      </c>
      <c r="AC56" s="29">
        <v>7711649887</v>
      </c>
      <c r="AD56" s="29">
        <v>8241232842</v>
      </c>
      <c r="AE56" s="29">
        <v>8868741314</v>
      </c>
    </row>
    <row r="57" spans="1:31" x14ac:dyDescent="0.2">
      <c r="A57" s="22" t="s">
        <v>236</v>
      </c>
      <c r="B57" s="22" t="s">
        <v>237</v>
      </c>
      <c r="C57" s="2">
        <v>33273013</v>
      </c>
      <c r="D57" s="2">
        <v>38629830</v>
      </c>
      <c r="E57" s="2">
        <v>43350481</v>
      </c>
      <c r="F57" s="2">
        <v>45324894</v>
      </c>
      <c r="G57" s="2">
        <v>48916877</v>
      </c>
      <c r="H57" s="2">
        <v>49381776</v>
      </c>
      <c r="I57" s="2">
        <v>52245539</v>
      </c>
      <c r="J57" s="2">
        <v>52905209</v>
      </c>
      <c r="K57" s="2">
        <v>51681105</v>
      </c>
      <c r="L57" s="2">
        <v>53512180</v>
      </c>
      <c r="M57" s="2">
        <v>58134440</v>
      </c>
      <c r="N57" s="2">
        <v>57163209</v>
      </c>
      <c r="O57" s="29">
        <v>59483607</v>
      </c>
      <c r="P57" s="29">
        <v>63614905</v>
      </c>
      <c r="Q57" s="29">
        <v>69618309</v>
      </c>
      <c r="R57" s="29">
        <v>76012029</v>
      </c>
      <c r="S57" s="29">
        <v>84676775</v>
      </c>
      <c r="T57" s="29">
        <v>96726743</v>
      </c>
      <c r="U57" s="29">
        <v>103847414</v>
      </c>
      <c r="V57" s="29">
        <v>109928094</v>
      </c>
      <c r="W57" s="29">
        <v>109668464</v>
      </c>
      <c r="X57" s="29">
        <v>178659696</v>
      </c>
      <c r="Y57" s="29">
        <v>108138301</v>
      </c>
      <c r="Z57" s="29">
        <v>106207910</v>
      </c>
      <c r="AA57" s="29">
        <v>100081363</v>
      </c>
      <c r="AB57" s="29">
        <v>102133461</v>
      </c>
      <c r="AC57" s="29">
        <v>103902716</v>
      </c>
      <c r="AD57" s="29">
        <v>108788851</v>
      </c>
      <c r="AE57" s="29">
        <v>112281833</v>
      </c>
    </row>
    <row r="58" spans="1:31" x14ac:dyDescent="0.2">
      <c r="A58" s="22" t="s">
        <v>238</v>
      </c>
      <c r="B58" s="22" t="s">
        <v>239</v>
      </c>
      <c r="C58" s="2">
        <v>87593085</v>
      </c>
      <c r="D58" s="2">
        <v>98103449</v>
      </c>
      <c r="E58" s="2">
        <v>107930443</v>
      </c>
      <c r="F58" s="2">
        <v>114463119</v>
      </c>
      <c r="G58" s="2">
        <v>120726623</v>
      </c>
      <c r="H58" s="2">
        <v>126300673</v>
      </c>
      <c r="I58" s="2">
        <v>130631624</v>
      </c>
      <c r="J58" s="2">
        <v>132839554</v>
      </c>
      <c r="K58" s="2">
        <v>138748021</v>
      </c>
      <c r="L58" s="2">
        <v>145875156</v>
      </c>
      <c r="M58" s="2">
        <v>150614834</v>
      </c>
      <c r="N58" s="2">
        <v>157519870</v>
      </c>
      <c r="O58" s="29">
        <v>167545702</v>
      </c>
      <c r="P58" s="29">
        <v>180688777</v>
      </c>
      <c r="Q58" s="29">
        <v>195332145</v>
      </c>
      <c r="R58" s="29">
        <v>235067983</v>
      </c>
      <c r="S58" s="29">
        <v>275676246</v>
      </c>
      <c r="T58" s="29">
        <v>311463314</v>
      </c>
      <c r="U58" s="29">
        <v>335564787</v>
      </c>
      <c r="V58" s="29">
        <v>326351195</v>
      </c>
      <c r="W58" s="29">
        <v>296855904</v>
      </c>
      <c r="X58" s="29">
        <v>282552877</v>
      </c>
      <c r="Y58" s="29">
        <v>279091725</v>
      </c>
      <c r="Z58" s="29">
        <v>275673021</v>
      </c>
      <c r="AA58" s="29">
        <v>282739108</v>
      </c>
      <c r="AB58" s="29">
        <v>295467813</v>
      </c>
      <c r="AC58" s="29">
        <v>312500366</v>
      </c>
      <c r="AD58" s="29">
        <v>332586199</v>
      </c>
      <c r="AE58" s="29">
        <v>353013141</v>
      </c>
    </row>
    <row r="59" spans="1:31" x14ac:dyDescent="0.2">
      <c r="A59" s="22" t="s">
        <v>240</v>
      </c>
      <c r="B59" s="22" t="s">
        <v>239</v>
      </c>
      <c r="C59" s="2">
        <v>358238530</v>
      </c>
      <c r="D59" s="2">
        <v>381418298</v>
      </c>
      <c r="E59" s="2">
        <v>400968688</v>
      </c>
      <c r="F59" s="2">
        <v>421391472</v>
      </c>
      <c r="G59" s="2">
        <v>414553295</v>
      </c>
      <c r="H59" s="2">
        <v>427842632</v>
      </c>
      <c r="I59" s="2">
        <v>440947574</v>
      </c>
      <c r="J59" s="2">
        <v>458702803</v>
      </c>
      <c r="K59" s="2">
        <v>478533806</v>
      </c>
      <c r="L59" s="2">
        <v>498586266</v>
      </c>
      <c r="M59" s="2">
        <v>524448557</v>
      </c>
      <c r="N59" s="2">
        <v>563838771</v>
      </c>
      <c r="O59" s="29">
        <v>624785896</v>
      </c>
      <c r="P59" s="29">
        <v>707646767</v>
      </c>
      <c r="Q59" s="29">
        <v>790066842</v>
      </c>
      <c r="R59" s="29">
        <v>908211609</v>
      </c>
      <c r="S59" s="29">
        <v>1053702976</v>
      </c>
      <c r="T59" s="29">
        <v>1170163723</v>
      </c>
      <c r="U59" s="29">
        <v>1265470031</v>
      </c>
      <c r="V59" s="29">
        <v>1272299035</v>
      </c>
      <c r="W59" s="29">
        <v>1168097813</v>
      </c>
      <c r="X59" s="29">
        <v>1135353618</v>
      </c>
      <c r="Y59" s="29">
        <v>1078140012</v>
      </c>
      <c r="Z59" s="29">
        <v>1086316871</v>
      </c>
      <c r="AA59" s="29">
        <v>1104741543</v>
      </c>
      <c r="AB59" s="29">
        <v>1165100436</v>
      </c>
      <c r="AC59" s="29">
        <v>1217098053</v>
      </c>
      <c r="AD59" s="29">
        <v>1298624713</v>
      </c>
      <c r="AE59" s="29">
        <v>1390815206</v>
      </c>
    </row>
    <row r="60" spans="1:31" x14ac:dyDescent="0.2">
      <c r="A60" s="22" t="s">
        <v>241</v>
      </c>
      <c r="B60" s="22" t="s">
        <v>20</v>
      </c>
      <c r="C60" s="2">
        <v>494634120</v>
      </c>
      <c r="D60" s="2">
        <v>570432021</v>
      </c>
      <c r="E60" s="2">
        <v>632434763</v>
      </c>
      <c r="F60" s="2">
        <v>698464925</v>
      </c>
      <c r="G60" s="2">
        <v>745795828</v>
      </c>
      <c r="H60" s="2">
        <v>777628949</v>
      </c>
      <c r="I60" s="2">
        <v>816122588</v>
      </c>
      <c r="J60" s="2">
        <v>834235223</v>
      </c>
      <c r="K60" s="2">
        <v>853312238</v>
      </c>
      <c r="L60" s="2">
        <v>878307964</v>
      </c>
      <c r="M60" s="2">
        <v>915601491</v>
      </c>
      <c r="N60" s="2">
        <v>977258923</v>
      </c>
      <c r="O60" s="29">
        <v>1071054745</v>
      </c>
      <c r="P60" s="29">
        <v>1165238033</v>
      </c>
      <c r="Q60" s="29">
        <v>1317408265</v>
      </c>
      <c r="R60" s="29">
        <v>1494878537</v>
      </c>
      <c r="S60" s="29">
        <v>1758045601</v>
      </c>
      <c r="T60" s="29">
        <v>2111021295</v>
      </c>
      <c r="U60" s="29">
        <v>2172239999</v>
      </c>
      <c r="V60" s="29">
        <v>2156806745</v>
      </c>
      <c r="W60" s="29">
        <v>2131771874</v>
      </c>
      <c r="X60" s="29">
        <v>2099715819</v>
      </c>
      <c r="Y60" s="29">
        <v>2035274726</v>
      </c>
      <c r="Z60" s="29">
        <v>2145284161</v>
      </c>
      <c r="AA60" s="29">
        <v>2337002973</v>
      </c>
      <c r="AB60" s="29">
        <v>2472054505</v>
      </c>
      <c r="AC60" s="29">
        <v>2639851553</v>
      </c>
      <c r="AD60" s="29">
        <v>2814143204</v>
      </c>
      <c r="AE60" s="29">
        <v>3000002250</v>
      </c>
    </row>
    <row r="61" spans="1:31" x14ac:dyDescent="0.2">
      <c r="A61" s="22" t="s">
        <v>242</v>
      </c>
      <c r="B61" s="22" t="s">
        <v>20</v>
      </c>
      <c r="C61" s="2">
        <v>34788646</v>
      </c>
      <c r="D61" s="2">
        <v>36790798</v>
      </c>
      <c r="E61" s="2">
        <v>42090602</v>
      </c>
      <c r="F61" s="2">
        <v>47100232</v>
      </c>
      <c r="G61" s="2">
        <v>50552201</v>
      </c>
      <c r="H61" s="2">
        <v>51218449</v>
      </c>
      <c r="I61" s="2">
        <v>55561345</v>
      </c>
      <c r="J61" s="2">
        <v>59386688</v>
      </c>
      <c r="K61" s="2">
        <v>61029712</v>
      </c>
      <c r="L61" s="2">
        <v>61595589</v>
      </c>
      <c r="M61" s="2">
        <v>63293078</v>
      </c>
      <c r="N61" s="2">
        <v>64317827</v>
      </c>
      <c r="O61" s="29">
        <v>66155708</v>
      </c>
      <c r="P61" s="29">
        <v>68488590</v>
      </c>
      <c r="Q61" s="29">
        <v>74930484</v>
      </c>
      <c r="R61" s="29">
        <v>82197004</v>
      </c>
      <c r="S61" s="29">
        <v>113976911</v>
      </c>
      <c r="T61" s="29">
        <v>132611091</v>
      </c>
      <c r="U61" s="29">
        <v>143000329</v>
      </c>
      <c r="V61" s="29">
        <v>120212813</v>
      </c>
      <c r="W61" s="29">
        <v>118234913</v>
      </c>
      <c r="X61" s="29">
        <v>117175220</v>
      </c>
      <c r="Y61" s="29">
        <v>113818968</v>
      </c>
      <c r="Z61" s="29">
        <v>117675547</v>
      </c>
      <c r="AA61" s="29">
        <v>122816938</v>
      </c>
      <c r="AB61" s="29">
        <v>127787217</v>
      </c>
      <c r="AC61" s="29">
        <v>136376899</v>
      </c>
      <c r="AD61" s="29">
        <v>141889596</v>
      </c>
      <c r="AE61" s="29">
        <v>150004175</v>
      </c>
    </row>
    <row r="62" spans="1:31" x14ac:dyDescent="0.2">
      <c r="A62" s="22" t="s">
        <v>21</v>
      </c>
      <c r="B62" s="22" t="s">
        <v>20</v>
      </c>
      <c r="C62" s="2">
        <v>14583341</v>
      </c>
      <c r="D62" s="2">
        <v>15610519</v>
      </c>
      <c r="E62" s="2">
        <v>16154759</v>
      </c>
      <c r="F62" s="2">
        <v>17556627</v>
      </c>
      <c r="G62" s="2">
        <v>21173329</v>
      </c>
      <c r="H62" s="2">
        <v>22227066</v>
      </c>
      <c r="I62" s="2">
        <v>23420018</v>
      </c>
      <c r="J62" s="2">
        <v>24192972</v>
      </c>
      <c r="K62" s="2">
        <v>24879110</v>
      </c>
      <c r="L62" s="2">
        <v>25183437</v>
      </c>
      <c r="M62" s="2">
        <v>26731722</v>
      </c>
      <c r="N62" s="2">
        <v>28678674</v>
      </c>
      <c r="O62" s="29">
        <v>31788354</v>
      </c>
      <c r="P62" s="29">
        <v>33714605</v>
      </c>
      <c r="Q62" s="29">
        <v>35626768</v>
      </c>
      <c r="R62" s="29">
        <v>37962175</v>
      </c>
      <c r="S62" s="29">
        <v>40980461</v>
      </c>
      <c r="T62" s="29">
        <v>53151443</v>
      </c>
      <c r="U62" s="29">
        <v>59318017</v>
      </c>
      <c r="V62" s="29">
        <v>54846926</v>
      </c>
      <c r="W62" s="29">
        <v>52520537</v>
      </c>
      <c r="X62" s="29">
        <v>53082981</v>
      </c>
      <c r="Y62" s="29">
        <v>53051099</v>
      </c>
      <c r="Z62" s="29">
        <v>55667979</v>
      </c>
      <c r="AA62" s="29">
        <v>55939637</v>
      </c>
      <c r="AB62" s="29">
        <v>57573342</v>
      </c>
      <c r="AC62" s="29">
        <v>59289223</v>
      </c>
      <c r="AD62" s="29">
        <v>62112545</v>
      </c>
      <c r="AE62" s="29">
        <v>64932821</v>
      </c>
    </row>
    <row r="63" spans="1:31" x14ac:dyDescent="0.2">
      <c r="A63" s="22" t="s">
        <v>243</v>
      </c>
      <c r="B63" s="22" t="s">
        <v>20</v>
      </c>
      <c r="C63" s="2">
        <v>19587773</v>
      </c>
      <c r="D63" s="2">
        <v>20915670</v>
      </c>
      <c r="E63" s="2">
        <v>22214315</v>
      </c>
      <c r="F63" s="2">
        <v>23816511</v>
      </c>
      <c r="G63" s="2">
        <v>25212207</v>
      </c>
      <c r="H63" s="2">
        <v>26594765</v>
      </c>
      <c r="I63" s="2">
        <v>28052794</v>
      </c>
      <c r="J63" s="2">
        <v>29217133</v>
      </c>
      <c r="K63" s="2">
        <v>29949503</v>
      </c>
      <c r="L63" s="2">
        <v>31897610</v>
      </c>
      <c r="M63" s="2">
        <v>33596232</v>
      </c>
      <c r="N63" s="2">
        <v>36398489</v>
      </c>
      <c r="O63" s="29">
        <v>39849115</v>
      </c>
      <c r="P63" s="29">
        <v>41856774</v>
      </c>
      <c r="Q63" s="29">
        <v>46676577</v>
      </c>
      <c r="R63" s="29">
        <v>51991640</v>
      </c>
      <c r="S63" s="29">
        <v>64280347</v>
      </c>
      <c r="T63" s="29">
        <v>85711572</v>
      </c>
      <c r="U63" s="29">
        <v>103150057</v>
      </c>
      <c r="V63" s="29">
        <v>97800396</v>
      </c>
      <c r="W63" s="29">
        <v>96417250</v>
      </c>
      <c r="X63" s="29">
        <v>93683354</v>
      </c>
      <c r="Y63" s="29">
        <v>85302460</v>
      </c>
      <c r="Z63" s="29">
        <v>89542245</v>
      </c>
      <c r="AA63" s="29">
        <v>96037237</v>
      </c>
      <c r="AB63" s="29">
        <v>104415504</v>
      </c>
      <c r="AC63" s="29">
        <v>108404722</v>
      </c>
      <c r="AD63" s="29">
        <v>115517953</v>
      </c>
      <c r="AE63" s="29">
        <v>123108882</v>
      </c>
    </row>
    <row r="64" spans="1:31" x14ac:dyDescent="0.2">
      <c r="A64" s="22" t="s">
        <v>20</v>
      </c>
      <c r="B64" s="22" t="s">
        <v>20</v>
      </c>
      <c r="C64" s="2">
        <v>2838454491</v>
      </c>
      <c r="D64" s="2">
        <v>3092281558</v>
      </c>
      <c r="E64" s="2">
        <v>3334395264</v>
      </c>
      <c r="F64" s="2">
        <v>3580215157</v>
      </c>
      <c r="G64" s="2">
        <v>3688001215</v>
      </c>
      <c r="H64" s="2">
        <v>3790015070</v>
      </c>
      <c r="I64" s="2">
        <v>3858698517</v>
      </c>
      <c r="J64" s="2">
        <v>3908807074</v>
      </c>
      <c r="K64" s="2">
        <v>4009563811</v>
      </c>
      <c r="L64" s="2">
        <v>4131104014</v>
      </c>
      <c r="M64" s="2">
        <v>4263976180</v>
      </c>
      <c r="N64" s="2">
        <v>4439841677</v>
      </c>
      <c r="O64" s="29">
        <v>4662601282</v>
      </c>
      <c r="P64" s="29">
        <v>4919868197</v>
      </c>
      <c r="Q64" s="29">
        <v>5261349937</v>
      </c>
      <c r="R64" s="29">
        <v>5742261262</v>
      </c>
      <c r="S64" s="29">
        <v>6642170913</v>
      </c>
      <c r="T64" s="29">
        <v>7560124093</v>
      </c>
      <c r="U64" s="29">
        <v>7704282443</v>
      </c>
      <c r="V64" s="29">
        <v>7332100346</v>
      </c>
      <c r="W64" s="29">
        <v>7367289850</v>
      </c>
      <c r="X64" s="29">
        <v>7167915932</v>
      </c>
      <c r="Y64" s="29">
        <v>7112244321</v>
      </c>
      <c r="Z64" s="29">
        <v>7462257415</v>
      </c>
      <c r="AA64" s="29">
        <v>7894910527</v>
      </c>
      <c r="AB64" s="29">
        <v>8233544689</v>
      </c>
      <c r="AC64" s="29">
        <v>8603836133</v>
      </c>
      <c r="AD64" s="29">
        <v>8964105246</v>
      </c>
      <c r="AE64" s="29">
        <v>9456432150</v>
      </c>
    </row>
    <row r="65" spans="1:31" x14ac:dyDescent="0.2">
      <c r="A65" s="22" t="s">
        <v>22</v>
      </c>
      <c r="B65" s="22" t="s">
        <v>20</v>
      </c>
      <c r="C65" s="2">
        <v>8849138</v>
      </c>
      <c r="D65" s="2">
        <v>10405215</v>
      </c>
      <c r="E65" s="2">
        <v>11427258</v>
      </c>
      <c r="F65" s="2">
        <v>11564817</v>
      </c>
      <c r="G65" s="2">
        <v>11523485</v>
      </c>
      <c r="H65" s="2">
        <v>11780505</v>
      </c>
      <c r="I65" s="2">
        <v>12133051</v>
      </c>
      <c r="J65" s="2">
        <v>12598541</v>
      </c>
      <c r="K65" s="2">
        <v>12821948</v>
      </c>
      <c r="L65" s="2">
        <v>13280282</v>
      </c>
      <c r="M65" s="2">
        <v>14002973</v>
      </c>
      <c r="N65" s="2">
        <v>14559777</v>
      </c>
      <c r="O65" s="29">
        <v>15061499</v>
      </c>
      <c r="P65" s="29">
        <v>15512029</v>
      </c>
      <c r="Q65" s="29">
        <v>16248537</v>
      </c>
      <c r="R65" s="29">
        <v>18267780</v>
      </c>
      <c r="S65" s="29">
        <v>20410455</v>
      </c>
      <c r="T65" s="29">
        <v>27401697</v>
      </c>
      <c r="U65" s="29">
        <v>28276330</v>
      </c>
      <c r="V65" s="29">
        <v>27407622</v>
      </c>
      <c r="W65" s="29">
        <v>26719957</v>
      </c>
      <c r="X65" s="29">
        <v>26219488</v>
      </c>
      <c r="Y65" s="29">
        <v>26175924</v>
      </c>
      <c r="Z65" s="29">
        <v>29322995</v>
      </c>
      <c r="AA65" s="29">
        <v>29030926</v>
      </c>
      <c r="AB65" s="29">
        <v>30128552</v>
      </c>
      <c r="AC65" s="29">
        <v>30766317</v>
      </c>
      <c r="AD65" s="29">
        <v>31517237</v>
      </c>
      <c r="AE65" s="29">
        <v>33897762</v>
      </c>
    </row>
    <row r="66" spans="1:31" x14ac:dyDescent="0.2">
      <c r="A66" s="22" t="s">
        <v>244</v>
      </c>
      <c r="B66" s="22" t="s">
        <v>20</v>
      </c>
      <c r="C66" s="2">
        <v>29126265</v>
      </c>
      <c r="D66" s="2">
        <v>31241357</v>
      </c>
      <c r="E66" s="2">
        <v>35919116</v>
      </c>
      <c r="F66" s="2">
        <v>37871793</v>
      </c>
      <c r="G66" s="2">
        <v>40868148</v>
      </c>
      <c r="H66" s="2">
        <v>43835835</v>
      </c>
      <c r="I66" s="2">
        <v>45777553</v>
      </c>
      <c r="J66" s="2">
        <v>48710937</v>
      </c>
      <c r="K66" s="2">
        <v>53008849</v>
      </c>
      <c r="L66" s="2">
        <v>56072956</v>
      </c>
      <c r="M66" s="2">
        <v>58960979</v>
      </c>
      <c r="N66" s="2">
        <v>63002392</v>
      </c>
      <c r="O66" s="29">
        <v>67302517</v>
      </c>
      <c r="P66" s="29">
        <v>70563660</v>
      </c>
      <c r="Q66" s="29">
        <v>79614294</v>
      </c>
      <c r="R66" s="29">
        <v>96323152</v>
      </c>
      <c r="S66" s="29">
        <v>120480634</v>
      </c>
      <c r="T66" s="29">
        <v>166539550</v>
      </c>
      <c r="U66" s="29">
        <v>171528774</v>
      </c>
      <c r="V66" s="29">
        <v>148699756</v>
      </c>
      <c r="W66" s="29">
        <v>152795353</v>
      </c>
      <c r="X66" s="29">
        <v>155491675</v>
      </c>
      <c r="Y66" s="29">
        <v>153160973</v>
      </c>
      <c r="Z66" s="29">
        <v>161761379</v>
      </c>
      <c r="AA66" s="29">
        <v>168366484</v>
      </c>
      <c r="AB66" s="29">
        <v>172305731</v>
      </c>
      <c r="AC66" s="29">
        <v>184069376</v>
      </c>
      <c r="AD66" s="29">
        <v>192508591</v>
      </c>
      <c r="AE66" s="29">
        <v>198242880</v>
      </c>
    </row>
    <row r="67" spans="1:31" x14ac:dyDescent="0.2">
      <c r="A67" s="22" t="s">
        <v>23</v>
      </c>
      <c r="B67" s="22" t="s">
        <v>20</v>
      </c>
      <c r="C67" s="2">
        <v>45540638</v>
      </c>
      <c r="D67" s="2">
        <v>49474826</v>
      </c>
      <c r="E67" s="2">
        <v>56551686</v>
      </c>
      <c r="F67" s="2">
        <v>66034962</v>
      </c>
      <c r="G67" s="2">
        <v>70922448</v>
      </c>
      <c r="H67" s="2">
        <v>76891277</v>
      </c>
      <c r="I67" s="2">
        <v>80501163</v>
      </c>
      <c r="J67" s="2">
        <v>84932110</v>
      </c>
      <c r="K67" s="2">
        <v>91704868</v>
      </c>
      <c r="L67" s="2">
        <v>98086359</v>
      </c>
      <c r="M67" s="2">
        <v>104606306</v>
      </c>
      <c r="N67" s="2">
        <v>112125612</v>
      </c>
      <c r="O67" s="29">
        <v>121012311</v>
      </c>
      <c r="P67" s="29">
        <v>127591874</v>
      </c>
      <c r="Q67" s="29">
        <v>136111472</v>
      </c>
      <c r="R67" s="29">
        <v>149872653</v>
      </c>
      <c r="S67" s="29">
        <v>171490763</v>
      </c>
      <c r="T67" s="29">
        <v>188644431</v>
      </c>
      <c r="U67" s="29">
        <v>195479579</v>
      </c>
      <c r="V67" s="29">
        <v>188600188</v>
      </c>
      <c r="W67" s="29">
        <v>187233809</v>
      </c>
      <c r="X67" s="29">
        <v>188432324</v>
      </c>
      <c r="Y67" s="29">
        <v>186576576</v>
      </c>
      <c r="Z67" s="29">
        <v>195527583</v>
      </c>
      <c r="AA67" s="29">
        <v>204771037</v>
      </c>
      <c r="AB67" s="29">
        <v>218026133</v>
      </c>
      <c r="AC67" s="29">
        <v>230367995</v>
      </c>
      <c r="AD67" s="29">
        <v>240140775</v>
      </c>
      <c r="AE67" s="29">
        <v>248813989</v>
      </c>
    </row>
    <row r="68" spans="1:31" x14ac:dyDescent="0.2">
      <c r="A68" s="22" t="s">
        <v>245</v>
      </c>
      <c r="B68" s="22" t="s">
        <v>20</v>
      </c>
      <c r="C68" s="2">
        <v>14942203</v>
      </c>
      <c r="D68" s="2">
        <v>18343560</v>
      </c>
      <c r="E68" s="2">
        <v>19803842</v>
      </c>
      <c r="F68" s="2">
        <v>20695392</v>
      </c>
      <c r="G68" s="2">
        <v>22311387</v>
      </c>
      <c r="H68" s="2">
        <v>22307682</v>
      </c>
      <c r="I68" s="2">
        <v>24673082</v>
      </c>
      <c r="J68" s="2">
        <v>25391046</v>
      </c>
      <c r="K68" s="2">
        <v>26277720</v>
      </c>
      <c r="L68" s="2">
        <v>27090541</v>
      </c>
      <c r="M68" s="2">
        <v>28747730</v>
      </c>
      <c r="N68" s="2">
        <v>29811449</v>
      </c>
      <c r="O68" s="29">
        <v>31622482</v>
      </c>
      <c r="P68" s="29">
        <v>31741330</v>
      </c>
      <c r="Q68" s="29">
        <v>32903273</v>
      </c>
      <c r="R68" s="29">
        <v>34808064</v>
      </c>
      <c r="S68" s="29">
        <v>39078386</v>
      </c>
      <c r="T68" s="29">
        <v>49593877</v>
      </c>
      <c r="U68" s="29">
        <v>61120294</v>
      </c>
      <c r="V68" s="29">
        <v>55055021</v>
      </c>
      <c r="W68" s="29">
        <v>54717362</v>
      </c>
      <c r="X68" s="29">
        <v>55982115</v>
      </c>
      <c r="Y68" s="29">
        <v>55438031</v>
      </c>
      <c r="Z68" s="29">
        <v>57679481</v>
      </c>
      <c r="AA68" s="29">
        <v>59024744</v>
      </c>
      <c r="AB68" s="29">
        <v>62336385</v>
      </c>
      <c r="AC68" s="29">
        <v>63927079</v>
      </c>
      <c r="AD68" s="29">
        <v>71559399</v>
      </c>
      <c r="AE68" s="29">
        <v>78615694</v>
      </c>
    </row>
    <row r="69" spans="1:31" x14ac:dyDescent="0.2">
      <c r="A69" s="22" t="s">
        <v>24</v>
      </c>
      <c r="B69" s="22" t="s">
        <v>20</v>
      </c>
      <c r="C69" s="2">
        <v>12181030</v>
      </c>
      <c r="D69" s="2">
        <v>13237106</v>
      </c>
      <c r="E69" s="2">
        <v>14768728</v>
      </c>
      <c r="F69" s="2">
        <v>14694963</v>
      </c>
      <c r="G69" s="2">
        <v>15805627</v>
      </c>
      <c r="H69" s="2">
        <v>17088662</v>
      </c>
      <c r="I69" s="2">
        <v>18041625</v>
      </c>
      <c r="J69" s="2">
        <v>18466255</v>
      </c>
      <c r="K69" s="2">
        <v>19289780</v>
      </c>
      <c r="L69" s="2">
        <v>19647092</v>
      </c>
      <c r="M69" s="2">
        <v>20254944</v>
      </c>
      <c r="N69" s="2">
        <v>22226588</v>
      </c>
      <c r="O69" s="29">
        <v>23724417</v>
      </c>
      <c r="P69" s="29">
        <v>25909710</v>
      </c>
      <c r="Q69" s="29">
        <v>27564496</v>
      </c>
      <c r="R69" s="29">
        <v>29140235</v>
      </c>
      <c r="S69" s="29">
        <v>33041585</v>
      </c>
      <c r="T69" s="29">
        <v>40181167</v>
      </c>
      <c r="U69" s="29">
        <v>42570026</v>
      </c>
      <c r="V69" s="29">
        <v>40982229</v>
      </c>
      <c r="W69" s="29">
        <v>42793274</v>
      </c>
      <c r="X69" s="29">
        <v>43410777</v>
      </c>
      <c r="Y69" s="29">
        <v>42620386</v>
      </c>
      <c r="Z69" s="29">
        <v>44093072</v>
      </c>
      <c r="AA69" s="29">
        <v>42594389</v>
      </c>
      <c r="AB69" s="29">
        <v>44197639</v>
      </c>
      <c r="AC69" s="29">
        <v>44303473</v>
      </c>
      <c r="AD69" s="29">
        <v>48589549</v>
      </c>
      <c r="AE69" s="29">
        <v>51841768</v>
      </c>
    </row>
    <row r="70" spans="1:31" x14ac:dyDescent="0.2">
      <c r="A70" s="22" t="s">
        <v>246</v>
      </c>
      <c r="B70" s="22" t="s">
        <v>20</v>
      </c>
      <c r="C70" s="2">
        <v>14851684</v>
      </c>
      <c r="D70" s="2">
        <v>15421642</v>
      </c>
      <c r="E70" s="2">
        <v>16821034</v>
      </c>
      <c r="F70" s="2">
        <v>18199625</v>
      </c>
      <c r="G70" s="2">
        <v>19119514</v>
      </c>
      <c r="H70" s="2">
        <v>21079306</v>
      </c>
      <c r="I70" s="2">
        <v>23231969</v>
      </c>
      <c r="J70" s="2">
        <v>25313792</v>
      </c>
      <c r="K70" s="2">
        <v>28598542</v>
      </c>
      <c r="L70" s="2">
        <v>31685849</v>
      </c>
      <c r="M70" s="2">
        <v>34188287</v>
      </c>
      <c r="N70" s="2">
        <v>37689941</v>
      </c>
      <c r="O70" s="29">
        <v>41304318</v>
      </c>
      <c r="P70" s="29">
        <v>42413968</v>
      </c>
      <c r="Q70" s="29">
        <v>44920075</v>
      </c>
      <c r="R70" s="29">
        <v>48343572</v>
      </c>
      <c r="S70" s="29">
        <v>57723610</v>
      </c>
      <c r="T70" s="29">
        <v>69272389</v>
      </c>
      <c r="U70" s="29">
        <v>77735215</v>
      </c>
      <c r="V70" s="29">
        <v>72668697</v>
      </c>
      <c r="W70" s="29">
        <v>72366942</v>
      </c>
      <c r="X70" s="29">
        <v>67577639</v>
      </c>
      <c r="Y70" s="29">
        <v>67864698</v>
      </c>
      <c r="Z70" s="29">
        <v>69521379</v>
      </c>
      <c r="AA70" s="29">
        <v>72729608</v>
      </c>
      <c r="AB70" s="29">
        <v>75855848</v>
      </c>
      <c r="AC70" s="29">
        <v>79791825</v>
      </c>
      <c r="AD70" s="29">
        <v>88057803</v>
      </c>
      <c r="AE70" s="29">
        <v>93531038</v>
      </c>
    </row>
    <row r="71" spans="1:31" x14ac:dyDescent="0.2">
      <c r="A71" s="22" t="s">
        <v>247</v>
      </c>
      <c r="B71" s="22" t="s">
        <v>20</v>
      </c>
      <c r="C71" s="2">
        <v>80738280</v>
      </c>
      <c r="D71" s="2">
        <v>86794881</v>
      </c>
      <c r="E71" s="2">
        <v>94305237</v>
      </c>
      <c r="F71" s="2">
        <v>101889268</v>
      </c>
      <c r="G71" s="2">
        <v>107776972</v>
      </c>
      <c r="H71" s="2">
        <v>116453901</v>
      </c>
      <c r="I71" s="2">
        <v>122815292</v>
      </c>
      <c r="J71" s="2">
        <v>128082509</v>
      </c>
      <c r="K71" s="2">
        <v>135183013</v>
      </c>
      <c r="L71" s="2">
        <v>140570374</v>
      </c>
      <c r="M71" s="2">
        <v>145544440</v>
      </c>
      <c r="N71" s="2">
        <v>151246626</v>
      </c>
      <c r="O71" s="29">
        <v>155110349</v>
      </c>
      <c r="P71" s="29">
        <v>157552067</v>
      </c>
      <c r="Q71" s="29">
        <v>170167815</v>
      </c>
      <c r="R71" s="29">
        <v>189005062</v>
      </c>
      <c r="S71" s="29">
        <v>216238559</v>
      </c>
      <c r="T71" s="29">
        <v>252348337</v>
      </c>
      <c r="U71" s="29">
        <v>261579466</v>
      </c>
      <c r="V71" s="29">
        <v>245936454</v>
      </c>
      <c r="W71" s="29">
        <v>245207584</v>
      </c>
      <c r="X71" s="29">
        <v>239697568</v>
      </c>
      <c r="Y71" s="29">
        <v>233157507</v>
      </c>
      <c r="Z71" s="29">
        <v>243090114</v>
      </c>
      <c r="AA71" s="29">
        <v>256442629</v>
      </c>
      <c r="AB71" s="29">
        <v>268019098</v>
      </c>
      <c r="AC71" s="29">
        <v>272973901</v>
      </c>
      <c r="AD71" s="29">
        <v>287052911</v>
      </c>
      <c r="AE71" s="29">
        <v>299847882</v>
      </c>
    </row>
    <row r="72" spans="1:31" x14ac:dyDescent="0.2">
      <c r="A72" s="22" t="s">
        <v>26</v>
      </c>
      <c r="B72" s="22" t="s">
        <v>20</v>
      </c>
      <c r="C72" s="2">
        <v>4482956</v>
      </c>
      <c r="D72" s="2">
        <v>4972344</v>
      </c>
      <c r="E72" s="2">
        <v>6040182</v>
      </c>
      <c r="F72" s="2">
        <v>6618133</v>
      </c>
      <c r="G72" s="2">
        <v>7607616</v>
      </c>
      <c r="H72" s="2">
        <v>8136137</v>
      </c>
      <c r="I72" s="2">
        <v>8440417</v>
      </c>
      <c r="J72" s="2">
        <v>8548509</v>
      </c>
      <c r="K72" s="2">
        <v>8668914</v>
      </c>
      <c r="L72" s="2">
        <v>10496594</v>
      </c>
      <c r="M72" s="2">
        <v>11736580</v>
      </c>
      <c r="N72" s="2">
        <v>12433826</v>
      </c>
      <c r="O72" s="29">
        <v>13076988</v>
      </c>
      <c r="P72" s="29">
        <v>13923359</v>
      </c>
      <c r="Q72" s="29">
        <v>14969963</v>
      </c>
      <c r="R72" s="29">
        <v>16099853</v>
      </c>
      <c r="S72" s="29">
        <v>20380817</v>
      </c>
      <c r="T72" s="29">
        <v>23985428</v>
      </c>
      <c r="U72" s="29">
        <v>25118026</v>
      </c>
      <c r="V72" s="29">
        <v>22999385</v>
      </c>
      <c r="W72" s="29">
        <v>23521605</v>
      </c>
      <c r="X72" s="29">
        <v>20899117</v>
      </c>
      <c r="Y72" s="29">
        <v>20899698</v>
      </c>
      <c r="Z72" s="29">
        <v>21708260</v>
      </c>
      <c r="AA72" s="29">
        <v>21306673</v>
      </c>
      <c r="AB72" s="29">
        <v>23426238</v>
      </c>
      <c r="AC72" s="29">
        <v>23970568</v>
      </c>
      <c r="AD72" s="29">
        <v>25105481</v>
      </c>
      <c r="AE72" s="29">
        <v>25740861</v>
      </c>
    </row>
    <row r="73" spans="1:31" x14ac:dyDescent="0.2">
      <c r="A73" s="22" t="s">
        <v>25</v>
      </c>
      <c r="B73" s="22" t="s">
        <v>20</v>
      </c>
      <c r="C73" s="2">
        <v>68172222</v>
      </c>
      <c r="D73" s="2">
        <v>73198539</v>
      </c>
      <c r="E73" s="2">
        <v>78711531</v>
      </c>
      <c r="F73" s="2">
        <v>82059767</v>
      </c>
      <c r="G73" s="2">
        <v>90208671</v>
      </c>
      <c r="H73" s="2">
        <v>97030229</v>
      </c>
      <c r="I73" s="2">
        <v>101189505</v>
      </c>
      <c r="J73" s="2">
        <v>105621469</v>
      </c>
      <c r="K73" s="2">
        <v>109527159</v>
      </c>
      <c r="L73" s="2">
        <v>113110359</v>
      </c>
      <c r="M73" s="2">
        <v>117199415</v>
      </c>
      <c r="N73" s="2">
        <v>121665308</v>
      </c>
      <c r="O73" s="29">
        <v>127294046</v>
      </c>
      <c r="P73" s="29">
        <v>130024733</v>
      </c>
      <c r="Q73" s="29">
        <v>141450724</v>
      </c>
      <c r="R73" s="29">
        <v>155043263</v>
      </c>
      <c r="S73" s="29">
        <v>218328779</v>
      </c>
      <c r="T73" s="29">
        <v>288873433</v>
      </c>
      <c r="U73" s="29">
        <v>288195271</v>
      </c>
      <c r="V73" s="29">
        <v>248191061</v>
      </c>
      <c r="W73" s="29">
        <v>238423685</v>
      </c>
      <c r="X73" s="29">
        <v>232970087</v>
      </c>
      <c r="Y73" s="29">
        <v>227060429</v>
      </c>
      <c r="Z73" s="29">
        <v>237380260</v>
      </c>
      <c r="AA73" s="29">
        <v>244398370</v>
      </c>
      <c r="AB73" s="29">
        <v>254896660</v>
      </c>
      <c r="AC73" s="29">
        <v>257341941</v>
      </c>
      <c r="AD73" s="29">
        <v>271259240</v>
      </c>
      <c r="AE73" s="29">
        <v>283181333</v>
      </c>
    </row>
    <row r="74" spans="1:31" x14ac:dyDescent="0.2">
      <c r="A74" s="22" t="s">
        <v>248</v>
      </c>
      <c r="B74" s="22" t="s">
        <v>20</v>
      </c>
      <c r="C74" s="2">
        <v>71712074</v>
      </c>
      <c r="D74" s="2">
        <v>75650204</v>
      </c>
      <c r="E74" s="2">
        <v>82482891</v>
      </c>
      <c r="F74" s="2">
        <v>90172854</v>
      </c>
      <c r="G74" s="2">
        <v>99021407</v>
      </c>
      <c r="H74" s="2">
        <v>103058947</v>
      </c>
      <c r="I74" s="2">
        <v>106620300</v>
      </c>
      <c r="J74" s="2">
        <v>112755229</v>
      </c>
      <c r="K74" s="2">
        <v>121759140</v>
      </c>
      <c r="L74" s="2">
        <v>127826040</v>
      </c>
      <c r="M74" s="2">
        <v>137286047</v>
      </c>
      <c r="N74" s="2">
        <v>146795167</v>
      </c>
      <c r="O74" s="29">
        <v>154513850</v>
      </c>
      <c r="P74" s="29">
        <v>164353052</v>
      </c>
      <c r="Q74" s="29">
        <v>181209751</v>
      </c>
      <c r="R74" s="29">
        <v>200658668</v>
      </c>
      <c r="S74" s="29">
        <v>233248139</v>
      </c>
      <c r="T74" s="29">
        <v>259677423</v>
      </c>
      <c r="U74" s="29">
        <v>265103381</v>
      </c>
      <c r="V74" s="29">
        <v>257074920</v>
      </c>
      <c r="W74" s="29">
        <v>256804162</v>
      </c>
      <c r="X74" s="29">
        <v>256135025</v>
      </c>
      <c r="Y74" s="29">
        <v>254729460</v>
      </c>
      <c r="Z74" s="29">
        <v>264510672</v>
      </c>
      <c r="AA74" s="29">
        <v>273233432</v>
      </c>
      <c r="AB74" s="29">
        <v>281380984</v>
      </c>
      <c r="AC74" s="29">
        <v>293732775</v>
      </c>
      <c r="AD74" s="29">
        <v>307393960</v>
      </c>
      <c r="AE74" s="29">
        <v>333427373</v>
      </c>
    </row>
    <row r="75" spans="1:31" x14ac:dyDescent="0.2">
      <c r="A75" s="22" t="s">
        <v>249</v>
      </c>
      <c r="B75" s="22" t="s">
        <v>250</v>
      </c>
      <c r="C75" s="2">
        <v>25209822</v>
      </c>
      <c r="D75" s="2">
        <v>27027460</v>
      </c>
      <c r="E75" s="2">
        <v>29579547</v>
      </c>
      <c r="F75" s="2">
        <v>35502983</v>
      </c>
      <c r="G75" s="2">
        <v>37775261</v>
      </c>
      <c r="H75" s="2">
        <v>40040632</v>
      </c>
      <c r="I75" s="2">
        <v>40438133</v>
      </c>
      <c r="J75" s="2">
        <v>43240893</v>
      </c>
      <c r="K75" s="2">
        <v>46218668</v>
      </c>
      <c r="L75" s="2">
        <v>48470063</v>
      </c>
      <c r="M75" s="2">
        <v>51655664</v>
      </c>
      <c r="N75" s="2">
        <v>53320573</v>
      </c>
      <c r="O75" s="29">
        <v>55236702</v>
      </c>
      <c r="P75" s="29">
        <v>58353733</v>
      </c>
      <c r="Q75" s="29">
        <v>62293929</v>
      </c>
      <c r="R75" s="29">
        <v>72572622</v>
      </c>
      <c r="S75" s="29">
        <v>84861860</v>
      </c>
      <c r="T75" s="29">
        <v>109877690</v>
      </c>
      <c r="U75" s="29">
        <v>118971400</v>
      </c>
      <c r="V75" s="29">
        <v>121214826</v>
      </c>
      <c r="W75" s="29">
        <v>113879671</v>
      </c>
      <c r="X75" s="29">
        <v>102148912</v>
      </c>
      <c r="Y75" s="29">
        <v>89561223</v>
      </c>
      <c r="Z75" s="29">
        <v>90336650</v>
      </c>
      <c r="AA75" s="29">
        <v>91485995</v>
      </c>
      <c r="AB75" s="29">
        <v>96060440</v>
      </c>
      <c r="AC75" s="29">
        <v>102450304</v>
      </c>
      <c r="AD75" s="29">
        <v>107237629</v>
      </c>
      <c r="AE75" s="29">
        <v>111769070</v>
      </c>
    </row>
    <row r="76" spans="1:31" x14ac:dyDescent="0.2">
      <c r="A76" s="22" t="s">
        <v>251</v>
      </c>
      <c r="B76" s="22" t="s">
        <v>250</v>
      </c>
      <c r="C76" s="2">
        <v>26641266</v>
      </c>
      <c r="D76" s="2">
        <v>29326059</v>
      </c>
      <c r="E76" s="2">
        <v>31925688</v>
      </c>
      <c r="F76" s="2">
        <v>35591585</v>
      </c>
      <c r="G76" s="2">
        <v>37612963</v>
      </c>
      <c r="H76" s="2">
        <v>38820160</v>
      </c>
      <c r="I76" s="2">
        <v>37455948</v>
      </c>
      <c r="J76" s="2">
        <v>38457781</v>
      </c>
      <c r="K76" s="2">
        <v>39544111</v>
      </c>
      <c r="L76" s="2">
        <v>40624701</v>
      </c>
      <c r="M76" s="2">
        <v>42316951</v>
      </c>
      <c r="N76" s="2">
        <v>43812932</v>
      </c>
      <c r="O76" s="29">
        <v>45316145</v>
      </c>
      <c r="P76" s="29">
        <v>47067250</v>
      </c>
      <c r="Q76" s="29">
        <v>49733777</v>
      </c>
      <c r="R76" s="29">
        <v>57901325</v>
      </c>
      <c r="S76" s="29">
        <v>63322939</v>
      </c>
      <c r="T76" s="29">
        <v>90340269</v>
      </c>
      <c r="U76" s="29">
        <v>95356329</v>
      </c>
      <c r="V76" s="29">
        <v>74770062</v>
      </c>
      <c r="W76" s="29">
        <v>70998949</v>
      </c>
      <c r="X76" s="29">
        <v>68529507</v>
      </c>
      <c r="Y76" s="29">
        <v>64236688</v>
      </c>
      <c r="Z76" s="29">
        <v>65139230</v>
      </c>
      <c r="AA76" s="29">
        <v>67213141</v>
      </c>
      <c r="AB76" s="29">
        <v>70059323</v>
      </c>
      <c r="AC76" s="29">
        <v>72501356</v>
      </c>
      <c r="AD76" s="29">
        <v>75677031</v>
      </c>
      <c r="AE76" s="29">
        <v>77892457</v>
      </c>
    </row>
    <row r="77" spans="1:31" x14ac:dyDescent="0.2">
      <c r="A77" s="22" t="s">
        <v>27</v>
      </c>
      <c r="B77" s="22" t="s">
        <v>28</v>
      </c>
      <c r="C77" s="2">
        <v>92985477</v>
      </c>
      <c r="D77" s="2">
        <v>102456344</v>
      </c>
      <c r="E77" s="2">
        <v>109660353</v>
      </c>
      <c r="F77" s="2">
        <v>117744970</v>
      </c>
      <c r="G77" s="2">
        <v>124103423</v>
      </c>
      <c r="H77" s="2">
        <v>132136239</v>
      </c>
      <c r="I77" s="2">
        <v>138389436</v>
      </c>
      <c r="J77" s="2">
        <v>146620250</v>
      </c>
      <c r="K77" s="2">
        <v>155626752</v>
      </c>
      <c r="L77" s="2">
        <v>163646046</v>
      </c>
      <c r="M77" s="2">
        <v>173614099</v>
      </c>
      <c r="N77" s="2">
        <v>187658419</v>
      </c>
      <c r="O77" s="29">
        <v>199295439</v>
      </c>
      <c r="P77" s="29">
        <v>215669554</v>
      </c>
      <c r="Q77" s="29">
        <v>234701589</v>
      </c>
      <c r="R77" s="29">
        <v>260703862</v>
      </c>
      <c r="S77" s="29">
        <v>293491863</v>
      </c>
      <c r="T77" s="29">
        <v>318757280</v>
      </c>
      <c r="U77" s="29">
        <v>344480851</v>
      </c>
      <c r="V77" s="29">
        <v>362694790</v>
      </c>
      <c r="W77" s="29">
        <v>365285918</v>
      </c>
      <c r="X77" s="29">
        <v>372751567</v>
      </c>
      <c r="Y77" s="29">
        <v>382193496</v>
      </c>
      <c r="Z77" s="29">
        <v>394810888</v>
      </c>
      <c r="AA77" s="29">
        <v>411890876</v>
      </c>
      <c r="AB77" s="29">
        <v>423029080</v>
      </c>
      <c r="AC77" s="29">
        <v>442343766</v>
      </c>
      <c r="AD77" s="29">
        <v>460740089</v>
      </c>
      <c r="AE77" s="29">
        <v>491071751</v>
      </c>
    </row>
    <row r="78" spans="1:31" x14ac:dyDescent="0.2">
      <c r="A78" s="22" t="s">
        <v>252</v>
      </c>
      <c r="B78" s="22" t="s">
        <v>28</v>
      </c>
      <c r="C78" s="2">
        <v>7671510</v>
      </c>
      <c r="D78" s="2">
        <v>8294660</v>
      </c>
      <c r="E78" s="2">
        <v>8869561</v>
      </c>
      <c r="F78" s="2">
        <v>9271611</v>
      </c>
      <c r="G78" s="2">
        <v>9753157</v>
      </c>
      <c r="H78" s="2">
        <v>10106027</v>
      </c>
      <c r="I78" s="2">
        <v>10979993</v>
      </c>
      <c r="J78" s="2">
        <v>11507400</v>
      </c>
      <c r="K78" s="2">
        <v>11972906</v>
      </c>
      <c r="L78" s="2">
        <v>12892763</v>
      </c>
      <c r="M78" s="2">
        <v>13355453</v>
      </c>
      <c r="N78" s="2">
        <v>13164065</v>
      </c>
      <c r="O78" s="29">
        <v>13556470</v>
      </c>
      <c r="P78" s="29">
        <v>14950784</v>
      </c>
      <c r="Q78" s="29">
        <v>16621550</v>
      </c>
      <c r="R78" s="29">
        <v>18372761</v>
      </c>
      <c r="S78" s="29">
        <v>21464900</v>
      </c>
      <c r="T78" s="29">
        <v>22937866</v>
      </c>
      <c r="U78" s="29">
        <v>24980781</v>
      </c>
      <c r="V78" s="29">
        <v>25807270</v>
      </c>
      <c r="W78" s="29">
        <v>26628053</v>
      </c>
      <c r="X78" s="29">
        <v>27332217</v>
      </c>
      <c r="Y78" s="29">
        <v>28823464</v>
      </c>
      <c r="Z78" s="29">
        <v>29316391</v>
      </c>
      <c r="AA78" s="29">
        <v>30340783</v>
      </c>
      <c r="AB78" s="29">
        <v>32525600</v>
      </c>
      <c r="AC78" s="29">
        <v>33240523</v>
      </c>
      <c r="AD78" s="29">
        <v>33623275</v>
      </c>
      <c r="AE78" s="29">
        <v>35221933</v>
      </c>
    </row>
    <row r="79" spans="1:31" x14ac:dyDescent="0.2">
      <c r="A79" s="22" t="s">
        <v>29</v>
      </c>
      <c r="B79" s="22" t="s">
        <v>28</v>
      </c>
      <c r="C79" s="2">
        <v>222082650</v>
      </c>
      <c r="D79" s="2">
        <v>235169299</v>
      </c>
      <c r="E79" s="2">
        <v>250776351</v>
      </c>
      <c r="F79" s="2">
        <v>263410886</v>
      </c>
      <c r="G79" s="2">
        <v>274936780</v>
      </c>
      <c r="H79" s="2">
        <v>292216601</v>
      </c>
      <c r="I79" s="2">
        <v>300906197</v>
      </c>
      <c r="J79" s="2">
        <v>313340554</v>
      </c>
      <c r="K79" s="2">
        <v>327512602</v>
      </c>
      <c r="L79" s="2">
        <v>343008081</v>
      </c>
      <c r="M79" s="2">
        <v>357304858</v>
      </c>
      <c r="N79" s="2">
        <v>374786881</v>
      </c>
      <c r="O79" s="29">
        <v>389127684</v>
      </c>
      <c r="P79" s="29">
        <v>408603624</v>
      </c>
      <c r="Q79" s="29">
        <v>437880250</v>
      </c>
      <c r="R79" s="29">
        <v>486232016</v>
      </c>
      <c r="S79" s="29">
        <v>533612202</v>
      </c>
      <c r="T79" s="29">
        <v>582100037</v>
      </c>
      <c r="U79" s="29">
        <v>625234246</v>
      </c>
      <c r="V79" s="29">
        <v>655824736</v>
      </c>
      <c r="W79" s="29">
        <v>665363318</v>
      </c>
      <c r="X79" s="29">
        <v>681094349</v>
      </c>
      <c r="Y79" s="29">
        <v>692668145</v>
      </c>
      <c r="Z79" s="29">
        <v>705532585</v>
      </c>
      <c r="AA79" s="29">
        <v>716781241</v>
      </c>
      <c r="AB79" s="29">
        <v>739006995</v>
      </c>
      <c r="AC79" s="29">
        <v>759927204</v>
      </c>
      <c r="AD79" s="29">
        <v>781609947</v>
      </c>
      <c r="AE79" s="29">
        <v>816903269</v>
      </c>
    </row>
    <row r="80" spans="1:31" x14ac:dyDescent="0.2">
      <c r="A80" s="22" t="s">
        <v>253</v>
      </c>
      <c r="B80" s="22" t="s">
        <v>28</v>
      </c>
      <c r="C80" s="2">
        <v>10643714</v>
      </c>
      <c r="D80" s="2">
        <v>11835455</v>
      </c>
      <c r="E80" s="2">
        <v>13016747</v>
      </c>
      <c r="F80" s="2">
        <v>14382350</v>
      </c>
      <c r="G80" s="2">
        <v>15461046</v>
      </c>
      <c r="H80" s="2">
        <v>16623134</v>
      </c>
      <c r="I80" s="2">
        <v>17822595</v>
      </c>
      <c r="J80" s="2">
        <v>18548353</v>
      </c>
      <c r="K80" s="2">
        <v>19860368</v>
      </c>
      <c r="L80" s="2">
        <v>21303913</v>
      </c>
      <c r="M80" s="2">
        <v>22969380</v>
      </c>
      <c r="N80" s="2">
        <v>24288110</v>
      </c>
      <c r="O80" s="29">
        <v>25685564</v>
      </c>
      <c r="P80" s="29">
        <v>27395967</v>
      </c>
      <c r="Q80" s="29">
        <v>30110387</v>
      </c>
      <c r="R80" s="29">
        <v>32595851</v>
      </c>
      <c r="S80" s="29">
        <v>35391463</v>
      </c>
      <c r="T80" s="29">
        <v>37999169</v>
      </c>
      <c r="U80" s="29">
        <v>41780425</v>
      </c>
      <c r="V80" s="29">
        <v>43924275</v>
      </c>
      <c r="W80" s="29">
        <v>43913955</v>
      </c>
      <c r="X80" s="29">
        <v>45084529</v>
      </c>
      <c r="Y80" s="29">
        <v>45213404</v>
      </c>
      <c r="Z80" s="29">
        <v>45150053</v>
      </c>
      <c r="AA80" s="29">
        <v>46466448</v>
      </c>
      <c r="AB80" s="29">
        <v>48417493</v>
      </c>
      <c r="AC80" s="29">
        <v>50023775</v>
      </c>
      <c r="AD80" s="29">
        <v>51427158</v>
      </c>
      <c r="AE80" s="29">
        <v>54099166</v>
      </c>
    </row>
    <row r="81" spans="1:31" x14ac:dyDescent="0.2">
      <c r="A81" s="22" t="s">
        <v>254</v>
      </c>
      <c r="B81" s="22" t="s">
        <v>28</v>
      </c>
      <c r="C81" s="2">
        <v>60800977</v>
      </c>
      <c r="D81" s="2">
        <v>67842196</v>
      </c>
      <c r="E81" s="2">
        <v>73415983</v>
      </c>
      <c r="F81" s="2">
        <v>80289177</v>
      </c>
      <c r="G81" s="2">
        <v>86044378</v>
      </c>
      <c r="H81" s="2">
        <v>92219751</v>
      </c>
      <c r="I81" s="2">
        <v>97825171</v>
      </c>
      <c r="J81" s="2">
        <v>103691060</v>
      </c>
      <c r="K81" s="2">
        <v>109242904</v>
      </c>
      <c r="L81" s="2">
        <v>116296379</v>
      </c>
      <c r="M81" s="2">
        <v>121516504</v>
      </c>
      <c r="N81" s="2">
        <v>131484490</v>
      </c>
      <c r="O81" s="29">
        <v>140012351</v>
      </c>
      <c r="P81" s="29">
        <v>150792524</v>
      </c>
      <c r="Q81" s="29">
        <v>162876483</v>
      </c>
      <c r="R81" s="29">
        <v>178848304</v>
      </c>
      <c r="S81" s="29">
        <v>204784724</v>
      </c>
      <c r="T81" s="29">
        <v>228086490</v>
      </c>
      <c r="U81" s="29">
        <v>251640874</v>
      </c>
      <c r="V81" s="29">
        <v>267668255</v>
      </c>
      <c r="W81" s="29">
        <v>269771221</v>
      </c>
      <c r="X81" s="29">
        <v>275655171</v>
      </c>
      <c r="Y81" s="29">
        <v>280522888</v>
      </c>
      <c r="Z81" s="29">
        <v>281643758</v>
      </c>
      <c r="AA81" s="29">
        <v>287150249</v>
      </c>
      <c r="AB81" s="29">
        <v>301122019</v>
      </c>
      <c r="AC81" s="29">
        <v>310697355</v>
      </c>
      <c r="AD81" s="29">
        <v>326619461</v>
      </c>
      <c r="AE81" s="29">
        <v>340283349</v>
      </c>
    </row>
    <row r="82" spans="1:31" x14ac:dyDescent="0.2">
      <c r="A82" s="22" t="s">
        <v>30</v>
      </c>
      <c r="B82" s="22" t="s">
        <v>28</v>
      </c>
      <c r="C82" s="2">
        <v>12488525</v>
      </c>
      <c r="D82" s="2">
        <v>13010312</v>
      </c>
      <c r="E82" s="2">
        <v>14288721</v>
      </c>
      <c r="F82" s="2">
        <v>15225707</v>
      </c>
      <c r="G82" s="2">
        <v>17023176</v>
      </c>
      <c r="H82" s="2">
        <v>18298931</v>
      </c>
      <c r="I82" s="2">
        <v>19011057</v>
      </c>
      <c r="J82" s="2">
        <v>20045108</v>
      </c>
      <c r="K82" s="2">
        <v>21120126</v>
      </c>
      <c r="L82" s="2">
        <v>21724064</v>
      </c>
      <c r="M82" s="2">
        <v>22903671</v>
      </c>
      <c r="N82" s="2">
        <v>24240490</v>
      </c>
      <c r="O82" s="29">
        <v>25076172</v>
      </c>
      <c r="P82" s="29">
        <v>25687748</v>
      </c>
      <c r="Q82" s="29">
        <v>28428319</v>
      </c>
      <c r="R82" s="29">
        <v>32299993</v>
      </c>
      <c r="S82" s="29">
        <v>40703797</v>
      </c>
      <c r="T82" s="29">
        <v>46978917</v>
      </c>
      <c r="U82" s="29">
        <v>52020904</v>
      </c>
      <c r="V82" s="29">
        <v>55381006</v>
      </c>
      <c r="W82" s="29">
        <v>58137552</v>
      </c>
      <c r="X82" s="29">
        <v>56562166</v>
      </c>
      <c r="Y82" s="29">
        <v>57058449</v>
      </c>
      <c r="Z82" s="29">
        <v>59805306</v>
      </c>
      <c r="AA82" s="29">
        <v>58599693</v>
      </c>
      <c r="AB82" s="29">
        <v>59966856</v>
      </c>
      <c r="AC82" s="29">
        <v>60769342</v>
      </c>
      <c r="AD82" s="29">
        <v>63428980</v>
      </c>
      <c r="AE82" s="29">
        <v>65231720</v>
      </c>
    </row>
    <row r="83" spans="1:31" x14ac:dyDescent="0.2">
      <c r="A83" s="22" t="s">
        <v>255</v>
      </c>
      <c r="B83" s="22" t="s">
        <v>28</v>
      </c>
      <c r="C83" s="2">
        <v>11874816</v>
      </c>
      <c r="D83" s="2">
        <v>9071973</v>
      </c>
      <c r="E83" s="2">
        <v>9734095</v>
      </c>
      <c r="F83" s="2">
        <v>10446740</v>
      </c>
      <c r="G83" s="2">
        <v>11433401</v>
      </c>
      <c r="H83" s="2">
        <v>12035242</v>
      </c>
      <c r="I83" s="2">
        <v>12565449</v>
      </c>
      <c r="J83" s="2">
        <v>13028650</v>
      </c>
      <c r="K83" s="2">
        <v>14612389</v>
      </c>
      <c r="L83" s="2">
        <v>16241914</v>
      </c>
      <c r="M83" s="2">
        <v>17924884</v>
      </c>
      <c r="N83" s="2">
        <v>22122670</v>
      </c>
      <c r="O83" s="29">
        <v>23034731</v>
      </c>
      <c r="P83" s="29">
        <v>26432046</v>
      </c>
      <c r="Q83" s="29">
        <v>27132604</v>
      </c>
      <c r="R83" s="29">
        <v>29964657</v>
      </c>
      <c r="S83" s="29">
        <v>31648569</v>
      </c>
      <c r="T83" s="29">
        <v>34749389</v>
      </c>
      <c r="U83" s="29">
        <v>37260227</v>
      </c>
      <c r="V83" s="29">
        <v>39452033</v>
      </c>
      <c r="W83" s="29">
        <v>39713856</v>
      </c>
      <c r="X83" s="29">
        <v>40271853</v>
      </c>
      <c r="Y83" s="29">
        <v>41904764</v>
      </c>
      <c r="Z83" s="29">
        <v>42396530</v>
      </c>
      <c r="AA83" s="29">
        <v>42927751</v>
      </c>
      <c r="AB83" s="29">
        <v>43519877</v>
      </c>
      <c r="AC83" s="29">
        <v>44418441</v>
      </c>
      <c r="AD83" s="29">
        <v>46467541</v>
      </c>
      <c r="AE83" s="29">
        <v>50355196</v>
      </c>
    </row>
    <row r="84" spans="1:31" x14ac:dyDescent="0.2">
      <c r="A84" s="22" t="s">
        <v>31</v>
      </c>
      <c r="B84" s="22" t="s">
        <v>32</v>
      </c>
      <c r="C84" s="2">
        <v>77270861</v>
      </c>
      <c r="D84" s="2">
        <v>85554441</v>
      </c>
      <c r="E84" s="2">
        <v>91523589</v>
      </c>
      <c r="F84" s="2">
        <v>98304652</v>
      </c>
      <c r="G84" s="2">
        <v>105836397</v>
      </c>
      <c r="H84" s="2">
        <v>112632011</v>
      </c>
      <c r="I84" s="2">
        <v>115193904</v>
      </c>
      <c r="J84" s="2">
        <v>118339310</v>
      </c>
      <c r="K84" s="2">
        <v>123575026</v>
      </c>
      <c r="L84" s="2">
        <v>129291520</v>
      </c>
      <c r="M84" s="2">
        <v>134851507</v>
      </c>
      <c r="N84" s="2">
        <v>141594808</v>
      </c>
      <c r="O84" s="29">
        <v>150513937</v>
      </c>
      <c r="P84" s="29">
        <v>156719991</v>
      </c>
      <c r="Q84" s="29">
        <v>167930754</v>
      </c>
      <c r="R84" s="29">
        <v>196229068</v>
      </c>
      <c r="S84" s="29">
        <v>228996380</v>
      </c>
      <c r="T84" s="29">
        <v>287999400</v>
      </c>
      <c r="U84" s="29">
        <v>322284769</v>
      </c>
      <c r="V84" s="29">
        <v>333825127</v>
      </c>
      <c r="W84" s="29">
        <v>319139117</v>
      </c>
      <c r="X84" s="29">
        <v>298009284</v>
      </c>
      <c r="Y84" s="29">
        <v>284902311</v>
      </c>
      <c r="Z84" s="29">
        <v>263162621</v>
      </c>
      <c r="AA84" s="29">
        <v>260394245</v>
      </c>
      <c r="AB84" s="29">
        <v>272712619</v>
      </c>
      <c r="AC84" s="29">
        <v>269376943</v>
      </c>
      <c r="AD84" s="29">
        <v>282531336</v>
      </c>
      <c r="AE84" s="29">
        <v>291874297</v>
      </c>
    </row>
    <row r="85" spans="1:31" x14ac:dyDescent="0.2">
      <c r="A85" s="22" t="s">
        <v>33</v>
      </c>
      <c r="B85" s="22" t="s">
        <v>32</v>
      </c>
      <c r="C85" s="2">
        <v>89071640</v>
      </c>
      <c r="D85" s="2">
        <v>103248650</v>
      </c>
      <c r="E85" s="2">
        <v>116833089</v>
      </c>
      <c r="F85" s="2">
        <v>140467975</v>
      </c>
      <c r="G85" s="2">
        <v>159203740</v>
      </c>
      <c r="H85" s="2">
        <v>181845224</v>
      </c>
      <c r="I85" s="2">
        <v>188036909</v>
      </c>
      <c r="J85" s="2">
        <v>189835833</v>
      </c>
      <c r="K85" s="2">
        <v>198597717</v>
      </c>
      <c r="L85" s="2">
        <v>209341011</v>
      </c>
      <c r="M85" s="2">
        <v>221582352</v>
      </c>
      <c r="N85" s="2">
        <v>234892680</v>
      </c>
      <c r="O85" s="29">
        <v>258643938</v>
      </c>
      <c r="P85" s="29">
        <v>277519433</v>
      </c>
      <c r="Q85" s="29">
        <v>312501839</v>
      </c>
      <c r="R85" s="29">
        <v>352743961</v>
      </c>
      <c r="S85" s="29">
        <v>383757170</v>
      </c>
      <c r="T85" s="29">
        <v>474265827</v>
      </c>
      <c r="U85" s="29">
        <v>528633460</v>
      </c>
      <c r="V85" s="29">
        <v>508946200</v>
      </c>
      <c r="W85" s="29">
        <v>485100909</v>
      </c>
      <c r="X85" s="29">
        <v>479956526</v>
      </c>
      <c r="Y85" s="29">
        <v>469799298</v>
      </c>
      <c r="Z85" s="29">
        <v>450675491</v>
      </c>
      <c r="AA85" s="29">
        <v>445333064</v>
      </c>
      <c r="AB85" s="29">
        <v>473698879</v>
      </c>
      <c r="AC85" s="29">
        <v>460160226</v>
      </c>
      <c r="AD85" s="29">
        <v>466775158</v>
      </c>
      <c r="AE85" s="29">
        <v>484118636</v>
      </c>
    </row>
    <row r="86" spans="1:31" x14ac:dyDescent="0.2">
      <c r="A86" s="22" t="s">
        <v>256</v>
      </c>
      <c r="B86" s="22" t="s">
        <v>32</v>
      </c>
      <c r="C86" s="2">
        <v>4260120</v>
      </c>
      <c r="D86" s="2">
        <v>4610850</v>
      </c>
      <c r="E86" s="2">
        <v>5157516</v>
      </c>
      <c r="F86" s="2">
        <v>6075980</v>
      </c>
      <c r="G86" s="2">
        <v>6785573</v>
      </c>
      <c r="H86" s="2">
        <v>7700989</v>
      </c>
      <c r="I86" s="2">
        <v>7929161</v>
      </c>
      <c r="J86" s="2">
        <v>8326103</v>
      </c>
      <c r="K86" s="2">
        <v>8903518</v>
      </c>
      <c r="L86" s="2">
        <v>9359049</v>
      </c>
      <c r="M86" s="2">
        <v>10273596</v>
      </c>
      <c r="N86" s="2">
        <v>10560416</v>
      </c>
      <c r="O86" s="29">
        <v>11063526</v>
      </c>
      <c r="P86" s="29">
        <v>11864957</v>
      </c>
      <c r="Q86" s="29">
        <v>12747728</v>
      </c>
      <c r="R86" s="29">
        <v>13843014</v>
      </c>
      <c r="S86" s="29">
        <v>15322523</v>
      </c>
      <c r="T86" s="29">
        <v>17794568</v>
      </c>
      <c r="U86" s="29">
        <v>18794589</v>
      </c>
      <c r="V86" s="29">
        <v>21132064</v>
      </c>
      <c r="W86" s="29">
        <v>20534446</v>
      </c>
      <c r="X86" s="29">
        <v>19543436</v>
      </c>
      <c r="Y86" s="29">
        <v>19568800</v>
      </c>
      <c r="Z86" s="29">
        <v>19585472</v>
      </c>
      <c r="AA86" s="29">
        <v>19370834</v>
      </c>
      <c r="AB86" s="29">
        <v>19592487</v>
      </c>
      <c r="AC86" s="29">
        <v>19483832</v>
      </c>
      <c r="AD86" s="29">
        <v>19760000</v>
      </c>
      <c r="AE86" s="29">
        <v>19909374</v>
      </c>
    </row>
    <row r="87" spans="1:31" x14ac:dyDescent="0.2">
      <c r="A87" s="22" t="s">
        <v>34</v>
      </c>
      <c r="B87" s="22" t="s">
        <v>32</v>
      </c>
      <c r="C87" s="2">
        <v>165769534</v>
      </c>
      <c r="D87" s="2">
        <v>180910289</v>
      </c>
      <c r="E87" s="2">
        <v>195640941</v>
      </c>
      <c r="F87" s="2">
        <v>215412053</v>
      </c>
      <c r="G87" s="2">
        <v>232601793</v>
      </c>
      <c r="H87" s="2">
        <v>255292864</v>
      </c>
      <c r="I87" s="2">
        <v>263848137</v>
      </c>
      <c r="J87" s="2">
        <v>271292215</v>
      </c>
      <c r="K87" s="2">
        <v>283041365</v>
      </c>
      <c r="L87" s="2">
        <v>292569671</v>
      </c>
      <c r="M87" s="2">
        <v>302702024</v>
      </c>
      <c r="N87" s="2">
        <v>320268222</v>
      </c>
      <c r="O87" s="29">
        <v>332419380</v>
      </c>
      <c r="P87" s="29">
        <v>361004470</v>
      </c>
      <c r="Q87" s="29">
        <v>381513522</v>
      </c>
      <c r="R87" s="29">
        <v>449446847</v>
      </c>
      <c r="S87" s="29">
        <v>523451250</v>
      </c>
      <c r="T87" s="29">
        <v>596088139</v>
      </c>
      <c r="U87" s="29">
        <v>650125442</v>
      </c>
      <c r="V87" s="29">
        <v>640921206</v>
      </c>
      <c r="W87" s="29">
        <v>613777197</v>
      </c>
      <c r="X87" s="29">
        <v>598877508</v>
      </c>
      <c r="Y87" s="29">
        <v>581790216</v>
      </c>
      <c r="Z87" s="29">
        <v>576937645</v>
      </c>
      <c r="AA87" s="29">
        <v>577087560</v>
      </c>
      <c r="AB87" s="29">
        <v>609701106</v>
      </c>
      <c r="AC87" s="29">
        <v>604630145</v>
      </c>
      <c r="AD87" s="29">
        <v>627093264</v>
      </c>
      <c r="AE87" s="29">
        <v>656053774</v>
      </c>
    </row>
    <row r="88" spans="1:31" x14ac:dyDescent="0.2">
      <c r="A88" s="22" t="s">
        <v>35</v>
      </c>
      <c r="B88" s="22" t="s">
        <v>32</v>
      </c>
      <c r="C88" s="2">
        <v>13189634</v>
      </c>
      <c r="D88" s="2">
        <v>14458150</v>
      </c>
      <c r="E88" s="2">
        <v>16006580</v>
      </c>
      <c r="F88" s="2">
        <v>17700033</v>
      </c>
      <c r="G88" s="2">
        <v>19136963</v>
      </c>
      <c r="H88" s="2">
        <v>19665773</v>
      </c>
      <c r="I88" s="2">
        <v>20194661</v>
      </c>
      <c r="J88" s="2">
        <v>20812586</v>
      </c>
      <c r="K88" s="2">
        <v>21866771</v>
      </c>
      <c r="L88" s="2">
        <v>23576652</v>
      </c>
      <c r="M88" s="2">
        <v>25132663</v>
      </c>
      <c r="N88" s="2">
        <v>26608358</v>
      </c>
      <c r="O88" s="29">
        <v>27583793</v>
      </c>
      <c r="P88" s="29">
        <v>28841223</v>
      </c>
      <c r="Q88" s="29">
        <v>30323879</v>
      </c>
      <c r="R88" s="29">
        <v>34727373</v>
      </c>
      <c r="S88" s="29">
        <v>36280667</v>
      </c>
      <c r="T88" s="29">
        <v>39859989</v>
      </c>
      <c r="U88" s="29">
        <v>41529480</v>
      </c>
      <c r="V88" s="29">
        <v>41821080</v>
      </c>
      <c r="W88" s="29">
        <v>40957553</v>
      </c>
      <c r="X88" s="29">
        <v>40438364</v>
      </c>
      <c r="Y88" s="29">
        <v>39721578</v>
      </c>
      <c r="Z88" s="29">
        <v>40653708</v>
      </c>
      <c r="AA88" s="29">
        <v>40739185</v>
      </c>
      <c r="AB88" s="29">
        <v>41909187</v>
      </c>
      <c r="AC88" s="29">
        <v>42628744</v>
      </c>
      <c r="AD88" s="29">
        <v>44471061</v>
      </c>
      <c r="AE88" s="29">
        <v>46210631</v>
      </c>
    </row>
    <row r="89" spans="1:31" x14ac:dyDescent="0.2">
      <c r="A89" s="22" t="s">
        <v>32</v>
      </c>
      <c r="B89" s="22" t="s">
        <v>32</v>
      </c>
      <c r="C89" s="2">
        <v>18678924</v>
      </c>
      <c r="D89" s="2">
        <v>21089982</v>
      </c>
      <c r="E89" s="2">
        <v>26007604</v>
      </c>
      <c r="F89" s="2">
        <v>33088726</v>
      </c>
      <c r="G89" s="2">
        <v>38542544</v>
      </c>
      <c r="H89" s="2">
        <v>42883922</v>
      </c>
      <c r="I89" s="2">
        <v>46156863</v>
      </c>
      <c r="J89" s="2">
        <v>47702434</v>
      </c>
      <c r="K89" s="2">
        <v>50117481</v>
      </c>
      <c r="L89" s="2">
        <v>53326091</v>
      </c>
      <c r="M89" s="2">
        <v>66485223</v>
      </c>
      <c r="N89" s="2">
        <v>61526108</v>
      </c>
      <c r="O89" s="29">
        <v>68916459</v>
      </c>
      <c r="P89" s="29">
        <v>81709440</v>
      </c>
      <c r="Q89" s="29">
        <v>95187636</v>
      </c>
      <c r="R89" s="29">
        <v>125065382</v>
      </c>
      <c r="S89" s="29">
        <v>154976792</v>
      </c>
      <c r="T89" s="29">
        <v>226493025</v>
      </c>
      <c r="U89" s="29">
        <v>244639222</v>
      </c>
      <c r="V89" s="29">
        <v>216381972</v>
      </c>
      <c r="W89" s="29">
        <v>212165389</v>
      </c>
      <c r="X89" s="29">
        <v>204720121</v>
      </c>
      <c r="Y89" s="29">
        <v>193013484</v>
      </c>
      <c r="Z89" s="29">
        <v>190717617</v>
      </c>
      <c r="AA89" s="29">
        <v>191532149</v>
      </c>
      <c r="AB89" s="29">
        <v>223497633</v>
      </c>
      <c r="AC89" s="29">
        <v>224478861</v>
      </c>
      <c r="AD89" s="29">
        <v>237944747</v>
      </c>
      <c r="AE89" s="29">
        <v>254424539</v>
      </c>
    </row>
    <row r="90" spans="1:31" x14ac:dyDescent="0.2">
      <c r="A90" s="22" t="s">
        <v>36</v>
      </c>
      <c r="B90" s="22" t="s">
        <v>32</v>
      </c>
      <c r="C90" s="2">
        <v>3036948</v>
      </c>
      <c r="D90" s="2">
        <v>3466757</v>
      </c>
      <c r="E90" s="2">
        <v>3511210</v>
      </c>
      <c r="F90" s="2">
        <v>3823396</v>
      </c>
      <c r="G90" s="2">
        <v>4095962</v>
      </c>
      <c r="H90" s="2">
        <v>4404507</v>
      </c>
      <c r="I90" s="2">
        <v>4715211</v>
      </c>
      <c r="J90" s="2">
        <v>5054823</v>
      </c>
      <c r="K90" s="2">
        <v>5314002</v>
      </c>
      <c r="L90" s="2">
        <v>5499998</v>
      </c>
      <c r="M90" s="2">
        <v>5654589</v>
      </c>
      <c r="N90" s="2">
        <v>5872180</v>
      </c>
      <c r="O90" s="29">
        <v>6090050</v>
      </c>
      <c r="P90" s="29">
        <v>6630012</v>
      </c>
      <c r="Q90" s="29">
        <v>7111488</v>
      </c>
      <c r="R90" s="29">
        <v>7877685</v>
      </c>
      <c r="S90" s="29">
        <v>8186245</v>
      </c>
      <c r="T90" s="29">
        <v>9110545</v>
      </c>
      <c r="U90" s="29">
        <v>10614293</v>
      </c>
      <c r="V90" s="29">
        <v>11965088</v>
      </c>
      <c r="W90" s="29">
        <v>11617749</v>
      </c>
      <c r="X90" s="29">
        <v>11460421</v>
      </c>
      <c r="Y90" s="29">
        <v>11332430</v>
      </c>
      <c r="Z90" s="29">
        <v>11261692</v>
      </c>
      <c r="AA90" s="29">
        <v>11149281</v>
      </c>
      <c r="AB90" s="29">
        <v>11536019</v>
      </c>
      <c r="AC90" s="29">
        <v>11289005</v>
      </c>
      <c r="AD90" s="29">
        <v>11568453</v>
      </c>
      <c r="AE90" s="29">
        <v>12356568</v>
      </c>
    </row>
    <row r="91" spans="1:31" x14ac:dyDescent="0.2">
      <c r="A91" s="22" t="s">
        <v>257</v>
      </c>
      <c r="B91" s="22" t="s">
        <v>258</v>
      </c>
      <c r="C91" s="2">
        <v>72313672</v>
      </c>
      <c r="D91" s="2">
        <v>78292712</v>
      </c>
      <c r="E91" s="2">
        <v>81171150</v>
      </c>
      <c r="F91" s="2">
        <v>85126151</v>
      </c>
      <c r="G91" s="2">
        <v>87717430</v>
      </c>
      <c r="H91" s="2">
        <v>88796602</v>
      </c>
      <c r="I91" s="2">
        <v>91603842</v>
      </c>
      <c r="J91" s="2">
        <v>93985146</v>
      </c>
      <c r="K91" s="2">
        <v>96869178</v>
      </c>
      <c r="L91" s="2">
        <v>100972067</v>
      </c>
      <c r="M91" s="2">
        <v>105879159</v>
      </c>
      <c r="N91" s="2">
        <v>111787273</v>
      </c>
      <c r="O91" s="29">
        <v>118872839</v>
      </c>
      <c r="P91" s="29">
        <v>125271577</v>
      </c>
      <c r="Q91" s="29">
        <v>132609253</v>
      </c>
      <c r="R91" s="29">
        <v>143664122</v>
      </c>
      <c r="S91" s="29">
        <v>156363895</v>
      </c>
      <c r="T91" s="29">
        <v>171744653</v>
      </c>
      <c r="U91" s="29">
        <v>406315916</v>
      </c>
      <c r="V91" s="29">
        <v>193443232</v>
      </c>
      <c r="W91" s="29">
        <v>190596301</v>
      </c>
      <c r="X91" s="29">
        <v>189447472</v>
      </c>
      <c r="Y91" s="29">
        <v>192981253</v>
      </c>
      <c r="Z91" s="29">
        <v>193396940</v>
      </c>
      <c r="AA91" s="29">
        <v>193396940</v>
      </c>
      <c r="AB91" s="29">
        <v>205044284</v>
      </c>
      <c r="AC91" s="29">
        <v>211658877</v>
      </c>
      <c r="AD91" s="29">
        <v>220019932</v>
      </c>
      <c r="AE91" s="29">
        <v>228957233</v>
      </c>
    </row>
    <row r="92" spans="1:31" x14ac:dyDescent="0.2">
      <c r="A92" s="22" t="s">
        <v>259</v>
      </c>
      <c r="B92" s="22" t="s">
        <v>260</v>
      </c>
      <c r="C92" s="2">
        <v>17502188</v>
      </c>
      <c r="D92" s="2">
        <v>18251599</v>
      </c>
      <c r="E92" s="2">
        <v>19635290</v>
      </c>
      <c r="F92" s="2">
        <v>22209959</v>
      </c>
      <c r="G92" s="2">
        <v>24390227</v>
      </c>
      <c r="H92" s="2">
        <v>27580521</v>
      </c>
      <c r="I92" s="2">
        <v>29991020</v>
      </c>
      <c r="J92" s="2">
        <v>32146434</v>
      </c>
      <c r="K92" s="2">
        <v>35343136</v>
      </c>
      <c r="L92" s="2">
        <v>37872454</v>
      </c>
      <c r="M92" s="2">
        <v>40997086</v>
      </c>
      <c r="N92" s="2">
        <v>43255752</v>
      </c>
      <c r="O92" s="29">
        <v>46646756</v>
      </c>
      <c r="P92" s="29">
        <v>49487036</v>
      </c>
      <c r="Q92" s="29">
        <v>52801619</v>
      </c>
      <c r="R92" s="29">
        <v>57838008</v>
      </c>
      <c r="S92" s="29">
        <v>73015524</v>
      </c>
      <c r="T92" s="29">
        <v>88108671</v>
      </c>
      <c r="U92" s="29">
        <v>95196354</v>
      </c>
      <c r="V92" s="29">
        <v>88839939</v>
      </c>
      <c r="W92" s="29">
        <v>92892405</v>
      </c>
      <c r="X92" s="29">
        <v>86637435</v>
      </c>
      <c r="Y92" s="29">
        <v>88295729</v>
      </c>
      <c r="Z92" s="29">
        <v>106680248</v>
      </c>
      <c r="AA92" s="29">
        <v>106076082</v>
      </c>
      <c r="AB92" s="29">
        <v>111488873</v>
      </c>
      <c r="AC92" s="29">
        <v>119108841</v>
      </c>
      <c r="AD92" s="29">
        <v>127775254</v>
      </c>
      <c r="AE92" s="29">
        <v>133390714</v>
      </c>
    </row>
    <row r="93" spans="1:31" x14ac:dyDescent="0.2">
      <c r="A93" s="22" t="s">
        <v>261</v>
      </c>
      <c r="B93" s="22" t="s">
        <v>260</v>
      </c>
      <c r="C93" s="2">
        <v>1693953186</v>
      </c>
      <c r="D93" s="2">
        <v>1826581407</v>
      </c>
      <c r="E93" s="2">
        <v>1974930568</v>
      </c>
      <c r="F93" s="2">
        <v>2110150168</v>
      </c>
      <c r="G93" s="2">
        <v>2216497217</v>
      </c>
      <c r="H93" s="2">
        <v>2315064707</v>
      </c>
      <c r="I93" s="2">
        <v>2352175267</v>
      </c>
      <c r="J93" s="2">
        <v>2408969468</v>
      </c>
      <c r="K93" s="2">
        <v>2460363215</v>
      </c>
      <c r="L93" s="2">
        <v>2607829811</v>
      </c>
      <c r="M93" s="2">
        <v>2715217798</v>
      </c>
      <c r="N93" s="2">
        <v>2820419872</v>
      </c>
      <c r="O93" s="29">
        <v>2994267351</v>
      </c>
      <c r="P93" s="29">
        <v>3290046136</v>
      </c>
      <c r="Q93" s="29">
        <v>3678311969</v>
      </c>
      <c r="R93" s="29">
        <v>4400649207</v>
      </c>
      <c r="S93" s="29">
        <v>5552012614</v>
      </c>
      <c r="T93" s="29">
        <v>6650468954</v>
      </c>
      <c r="U93" s="29">
        <v>6937741311</v>
      </c>
      <c r="V93" s="29">
        <v>6147738124</v>
      </c>
      <c r="W93" s="29">
        <v>5756439394</v>
      </c>
      <c r="X93" s="29">
        <v>5544353962</v>
      </c>
      <c r="Y93" s="29">
        <v>5598351999</v>
      </c>
      <c r="Z93" s="29">
        <v>5959009129</v>
      </c>
      <c r="AA93" s="29">
        <v>6333376737</v>
      </c>
      <c r="AB93" s="29">
        <v>6659628196</v>
      </c>
      <c r="AC93" s="29">
        <v>6953231741</v>
      </c>
      <c r="AD93" s="29">
        <v>7278992462</v>
      </c>
      <c r="AE93" s="29">
        <v>7563461728</v>
      </c>
    </row>
    <row r="94" spans="1:31" x14ac:dyDescent="0.2">
      <c r="A94" s="22" t="s">
        <v>262</v>
      </c>
      <c r="B94" s="22" t="s">
        <v>260</v>
      </c>
      <c r="C94" s="2">
        <v>119851371</v>
      </c>
      <c r="D94" s="2">
        <v>143922104</v>
      </c>
      <c r="E94" s="2">
        <v>152071752</v>
      </c>
      <c r="F94" s="2">
        <v>169984970</v>
      </c>
      <c r="G94" s="2">
        <v>174731012</v>
      </c>
      <c r="H94" s="2">
        <v>175778379</v>
      </c>
      <c r="I94" s="2">
        <v>173390350</v>
      </c>
      <c r="J94" s="2">
        <v>171610626</v>
      </c>
      <c r="K94" s="2">
        <v>169756995</v>
      </c>
      <c r="L94" s="2">
        <v>171567054</v>
      </c>
      <c r="M94" s="2">
        <v>172296744</v>
      </c>
      <c r="N94" s="2">
        <v>173744187</v>
      </c>
      <c r="O94" s="29">
        <v>174776786</v>
      </c>
      <c r="P94" s="29">
        <v>176570823</v>
      </c>
      <c r="Q94" s="29">
        <v>186385891</v>
      </c>
      <c r="R94" s="29">
        <v>198863791</v>
      </c>
      <c r="S94" s="29">
        <v>243705643</v>
      </c>
      <c r="T94" s="29">
        <v>305219571</v>
      </c>
      <c r="U94" s="29">
        <v>330085322</v>
      </c>
      <c r="V94" s="29">
        <v>315285006</v>
      </c>
      <c r="W94" s="29">
        <v>294568335</v>
      </c>
      <c r="X94" s="29">
        <v>284946783</v>
      </c>
      <c r="Y94" s="29">
        <v>284447305</v>
      </c>
      <c r="Z94" s="29">
        <v>269937348</v>
      </c>
      <c r="AA94" s="29">
        <v>269799258</v>
      </c>
      <c r="AB94" s="29">
        <v>300149443</v>
      </c>
      <c r="AC94" s="29">
        <v>146037705</v>
      </c>
      <c r="AD94" s="29">
        <v>147911462</v>
      </c>
      <c r="AE94" s="29">
        <v>149724707</v>
      </c>
    </row>
    <row r="95" spans="1:31" x14ac:dyDescent="0.2">
      <c r="A95" s="22" t="s">
        <v>263</v>
      </c>
      <c r="B95" s="22" t="s">
        <v>260</v>
      </c>
      <c r="C95" s="2">
        <v>69456386</v>
      </c>
      <c r="D95" s="2">
        <v>75008937</v>
      </c>
      <c r="E95" s="2">
        <v>82492724</v>
      </c>
      <c r="F95" s="2">
        <v>88217118</v>
      </c>
      <c r="G95" s="2">
        <v>94377233</v>
      </c>
      <c r="H95" s="2">
        <v>102632700</v>
      </c>
      <c r="I95" s="2">
        <v>112035110</v>
      </c>
      <c r="J95" s="2">
        <v>119699839</v>
      </c>
      <c r="K95" s="2">
        <v>128439311</v>
      </c>
      <c r="L95" s="2">
        <v>136851189</v>
      </c>
      <c r="M95" s="2">
        <v>144053740</v>
      </c>
      <c r="N95" s="2">
        <v>151171612</v>
      </c>
      <c r="O95" s="29">
        <v>160541705</v>
      </c>
      <c r="P95" s="29">
        <v>170426977</v>
      </c>
      <c r="Q95" s="29">
        <v>177351372</v>
      </c>
      <c r="R95" s="29">
        <v>197046118</v>
      </c>
      <c r="S95" s="29">
        <v>248902578</v>
      </c>
      <c r="T95" s="29">
        <v>297677240</v>
      </c>
      <c r="U95" s="29">
        <v>323550374</v>
      </c>
      <c r="V95" s="29">
        <v>299884861</v>
      </c>
      <c r="W95" s="29">
        <v>290796545</v>
      </c>
      <c r="X95" s="29">
        <v>295101918</v>
      </c>
      <c r="Y95" s="29">
        <v>303339411</v>
      </c>
      <c r="Z95" s="29">
        <v>326874133</v>
      </c>
      <c r="AA95" s="29">
        <v>337920265</v>
      </c>
      <c r="AB95" s="29">
        <v>365908937</v>
      </c>
      <c r="AC95" s="29">
        <v>385035979</v>
      </c>
      <c r="AD95" s="29">
        <v>396585487</v>
      </c>
      <c r="AE95" s="29">
        <v>412544849</v>
      </c>
    </row>
    <row r="96" spans="1:31" x14ac:dyDescent="0.2">
      <c r="A96" s="22" t="s">
        <v>264</v>
      </c>
      <c r="B96" s="22" t="s">
        <v>260</v>
      </c>
      <c r="C96" s="2">
        <v>5848325</v>
      </c>
      <c r="D96" s="2">
        <v>3581263</v>
      </c>
      <c r="E96" s="2">
        <v>3864109</v>
      </c>
      <c r="F96" s="2">
        <v>4058255</v>
      </c>
      <c r="G96" s="2">
        <v>4379652</v>
      </c>
      <c r="H96" s="2">
        <v>4802923</v>
      </c>
      <c r="I96" s="2">
        <v>4822351</v>
      </c>
      <c r="J96" s="2">
        <v>4332718</v>
      </c>
      <c r="K96" s="2">
        <v>4617252</v>
      </c>
      <c r="L96" s="2">
        <v>4513765</v>
      </c>
      <c r="M96" s="2">
        <v>4769882</v>
      </c>
      <c r="N96" s="2">
        <v>4915362</v>
      </c>
      <c r="O96" s="29">
        <v>4909126</v>
      </c>
      <c r="P96" s="29">
        <v>5107769</v>
      </c>
      <c r="Q96" s="29">
        <v>5192038</v>
      </c>
      <c r="R96" s="29">
        <v>7451711</v>
      </c>
      <c r="S96" s="29">
        <v>10263989</v>
      </c>
      <c r="T96" s="29">
        <v>10655022</v>
      </c>
      <c r="U96" s="29">
        <v>9856308</v>
      </c>
      <c r="V96" s="29">
        <v>8331312</v>
      </c>
      <c r="W96" s="29">
        <v>10125327</v>
      </c>
      <c r="X96" s="29">
        <v>6788378</v>
      </c>
      <c r="Y96" s="29">
        <v>6694462</v>
      </c>
      <c r="Z96" s="29">
        <v>6710445</v>
      </c>
      <c r="AA96" s="29">
        <v>6621229</v>
      </c>
      <c r="AB96" s="29">
        <v>6741519</v>
      </c>
      <c r="AC96" s="29">
        <v>7526764</v>
      </c>
      <c r="AD96" s="29">
        <v>7349524</v>
      </c>
      <c r="AE96" s="29">
        <v>7479039</v>
      </c>
    </row>
    <row r="97" spans="1:31" x14ac:dyDescent="0.2">
      <c r="A97" s="22" t="s">
        <v>265</v>
      </c>
      <c r="B97" s="22" t="s">
        <v>260</v>
      </c>
      <c r="C97" s="2">
        <v>14970742</v>
      </c>
      <c r="D97" s="2">
        <v>15627865</v>
      </c>
      <c r="E97" s="2">
        <v>16331599</v>
      </c>
      <c r="F97" s="2">
        <v>17077086</v>
      </c>
      <c r="G97" s="2">
        <v>18526850</v>
      </c>
      <c r="H97" s="2">
        <v>19824698</v>
      </c>
      <c r="I97" s="2">
        <v>21205488</v>
      </c>
      <c r="J97" s="2">
        <v>22508304</v>
      </c>
      <c r="K97" s="2">
        <v>24655954</v>
      </c>
      <c r="L97" s="2">
        <v>26031384</v>
      </c>
      <c r="M97" s="2">
        <v>26647680</v>
      </c>
      <c r="N97" s="2">
        <v>27584539</v>
      </c>
      <c r="O97" s="29">
        <v>28560862</v>
      </c>
      <c r="P97" s="29">
        <v>31914310</v>
      </c>
      <c r="Q97" s="29">
        <v>34795552</v>
      </c>
      <c r="R97" s="29">
        <v>38104453</v>
      </c>
      <c r="S97" s="29">
        <v>43519566</v>
      </c>
      <c r="T97" s="29">
        <v>54105216</v>
      </c>
      <c r="U97" s="29">
        <v>59793622</v>
      </c>
      <c r="V97" s="29">
        <v>60215088</v>
      </c>
      <c r="W97" s="29">
        <v>92399136</v>
      </c>
      <c r="X97" s="29">
        <v>87474528</v>
      </c>
      <c r="Y97" s="29">
        <v>89590925</v>
      </c>
      <c r="Z97" s="29">
        <v>95448961</v>
      </c>
      <c r="AA97" s="29">
        <v>97401118</v>
      </c>
      <c r="AB97" s="29">
        <v>101687671</v>
      </c>
      <c r="AC97" s="29">
        <v>82607009</v>
      </c>
      <c r="AD97" s="29">
        <v>86719852</v>
      </c>
      <c r="AE97" s="29">
        <v>92045746</v>
      </c>
    </row>
    <row r="98" spans="1:31" x14ac:dyDescent="0.2">
      <c r="A98" s="22" t="s">
        <v>266</v>
      </c>
      <c r="B98" s="22" t="s">
        <v>260</v>
      </c>
      <c r="C98" s="2">
        <v>175309524</v>
      </c>
      <c r="D98" s="2">
        <v>189369283</v>
      </c>
      <c r="E98" s="2">
        <v>199334744</v>
      </c>
      <c r="F98" s="2">
        <v>204053130</v>
      </c>
      <c r="G98" s="2">
        <v>210168003</v>
      </c>
      <c r="H98" s="2">
        <v>211471797</v>
      </c>
      <c r="I98" s="2">
        <v>206509875</v>
      </c>
      <c r="J98" s="2">
        <v>194460705</v>
      </c>
      <c r="K98" s="2">
        <v>177967970</v>
      </c>
      <c r="L98" s="2">
        <v>164775440</v>
      </c>
      <c r="M98" s="2">
        <v>152222514</v>
      </c>
      <c r="N98" s="2">
        <v>149575999</v>
      </c>
      <c r="O98" s="29">
        <v>149214895</v>
      </c>
      <c r="P98" s="29">
        <v>160140837</v>
      </c>
      <c r="Q98" s="29">
        <v>178991375</v>
      </c>
      <c r="R98" s="29">
        <v>199825561</v>
      </c>
      <c r="S98" s="29">
        <v>236424724</v>
      </c>
      <c r="T98" s="29">
        <v>277233244</v>
      </c>
      <c r="U98" s="29">
        <v>297213135</v>
      </c>
      <c r="V98" s="29">
        <v>302383122</v>
      </c>
      <c r="W98" s="29">
        <v>297742689</v>
      </c>
      <c r="X98" s="29">
        <v>301101547</v>
      </c>
      <c r="Y98" s="29">
        <v>290143072</v>
      </c>
      <c r="Z98" s="29">
        <v>331145925</v>
      </c>
      <c r="AA98" s="29">
        <v>331314937</v>
      </c>
      <c r="AB98" s="29">
        <v>321613125</v>
      </c>
      <c r="AC98" s="29">
        <v>335840931</v>
      </c>
      <c r="AD98" s="29">
        <v>347898795</v>
      </c>
      <c r="AE98" s="29">
        <v>361706460</v>
      </c>
    </row>
    <row r="99" spans="1:31" x14ac:dyDescent="0.2">
      <c r="A99" s="22" t="s">
        <v>267</v>
      </c>
      <c r="B99" s="22" t="s">
        <v>260</v>
      </c>
      <c r="C99" s="2">
        <v>23865085</v>
      </c>
      <c r="D99" s="2">
        <v>27594826</v>
      </c>
      <c r="E99" s="2">
        <v>29710736</v>
      </c>
      <c r="F99" s="2">
        <v>39216637</v>
      </c>
      <c r="G99" s="2">
        <v>42196476</v>
      </c>
      <c r="H99" s="2">
        <v>45567026</v>
      </c>
      <c r="I99" s="2">
        <v>47867066</v>
      </c>
      <c r="J99" s="2">
        <v>50382960</v>
      </c>
      <c r="K99" s="2">
        <v>60358383</v>
      </c>
      <c r="L99" s="2">
        <v>68936257</v>
      </c>
      <c r="M99" s="2">
        <v>76203496</v>
      </c>
      <c r="N99" s="2">
        <v>92231023</v>
      </c>
      <c r="O99" s="29">
        <v>96767723</v>
      </c>
      <c r="P99" s="29">
        <v>103805363</v>
      </c>
      <c r="Q99" s="29">
        <v>109431462</v>
      </c>
      <c r="R99" s="29">
        <v>127369370</v>
      </c>
      <c r="S99" s="29">
        <v>179368525</v>
      </c>
      <c r="T99" s="29">
        <v>320326023</v>
      </c>
      <c r="U99" s="29">
        <v>364481804</v>
      </c>
      <c r="V99" s="29">
        <v>295140710</v>
      </c>
      <c r="W99" s="29">
        <v>282242066</v>
      </c>
      <c r="X99" s="29">
        <v>308402263</v>
      </c>
      <c r="Y99" s="29">
        <v>345283498</v>
      </c>
      <c r="Z99" s="29">
        <v>369344549</v>
      </c>
      <c r="AA99" s="29">
        <v>366260894</v>
      </c>
      <c r="AB99" s="29">
        <v>321772033</v>
      </c>
      <c r="AC99" s="29">
        <v>300619769</v>
      </c>
      <c r="AD99" s="29">
        <v>343610980</v>
      </c>
      <c r="AE99" s="29">
        <v>372412546</v>
      </c>
    </row>
    <row r="100" spans="1:31" x14ac:dyDescent="0.2">
      <c r="A100" s="22" t="s">
        <v>268</v>
      </c>
      <c r="B100" s="22" t="s">
        <v>260</v>
      </c>
      <c r="C100" s="2">
        <v>36044800</v>
      </c>
      <c r="D100" s="2">
        <v>37751727</v>
      </c>
      <c r="E100" s="2">
        <v>40442136</v>
      </c>
      <c r="F100" s="2">
        <v>42899103</v>
      </c>
      <c r="G100" s="2">
        <v>52722717</v>
      </c>
      <c r="H100" s="2">
        <v>52183896</v>
      </c>
      <c r="I100" s="2">
        <v>54038602</v>
      </c>
      <c r="J100" s="2">
        <v>61402661</v>
      </c>
      <c r="K100" s="2">
        <v>58680500</v>
      </c>
      <c r="L100" s="2">
        <v>57567150</v>
      </c>
      <c r="M100" s="2">
        <v>63332960</v>
      </c>
      <c r="N100" s="2">
        <v>70102874</v>
      </c>
      <c r="O100" s="29">
        <v>73466768</v>
      </c>
      <c r="P100" s="29">
        <v>68232812</v>
      </c>
      <c r="Q100" s="29">
        <v>71789839</v>
      </c>
      <c r="R100" s="29">
        <v>77216229</v>
      </c>
      <c r="S100" s="29">
        <v>79702787</v>
      </c>
      <c r="T100" s="29">
        <v>86233921</v>
      </c>
      <c r="U100" s="29">
        <v>93658815</v>
      </c>
      <c r="V100" s="29">
        <v>87106602</v>
      </c>
      <c r="W100" s="29">
        <v>91932101</v>
      </c>
      <c r="X100" s="29">
        <v>100398815</v>
      </c>
      <c r="Y100" s="29">
        <v>96200622</v>
      </c>
      <c r="Z100" s="29">
        <v>95135017</v>
      </c>
      <c r="AA100" s="29">
        <v>106518982</v>
      </c>
      <c r="AB100" s="29">
        <v>92863804</v>
      </c>
      <c r="AC100" s="29">
        <v>91884098</v>
      </c>
      <c r="AD100" s="29">
        <v>95715849</v>
      </c>
      <c r="AE100" s="29">
        <v>96500644</v>
      </c>
    </row>
    <row r="101" spans="1:31" x14ac:dyDescent="0.2">
      <c r="A101" s="22" t="s">
        <v>269</v>
      </c>
      <c r="B101" s="22" t="s">
        <v>260</v>
      </c>
      <c r="C101" s="2">
        <v>45843378</v>
      </c>
      <c r="D101" s="2">
        <v>54594664</v>
      </c>
      <c r="E101" s="2">
        <v>60194855</v>
      </c>
      <c r="F101" s="2">
        <v>63263744</v>
      </c>
      <c r="G101" s="2">
        <v>65333968</v>
      </c>
      <c r="H101" s="2">
        <v>69166787</v>
      </c>
      <c r="I101" s="2">
        <v>67185922</v>
      </c>
      <c r="J101" s="2">
        <v>66960839</v>
      </c>
      <c r="K101" s="2">
        <v>67956456</v>
      </c>
      <c r="L101" s="2">
        <v>69094078</v>
      </c>
      <c r="M101" s="2">
        <v>69787629</v>
      </c>
      <c r="N101" s="2">
        <v>71524726</v>
      </c>
      <c r="O101" s="29">
        <v>73039755</v>
      </c>
      <c r="P101" s="29">
        <v>74956896</v>
      </c>
      <c r="Q101" s="29">
        <v>82678764</v>
      </c>
      <c r="R101" s="29">
        <v>95214744</v>
      </c>
      <c r="S101" s="29">
        <v>117362856</v>
      </c>
      <c r="T101" s="29">
        <v>141318552</v>
      </c>
      <c r="U101" s="29">
        <v>178071940</v>
      </c>
      <c r="V101" s="29">
        <v>182111993</v>
      </c>
      <c r="W101" s="29">
        <v>172570509</v>
      </c>
      <c r="X101" s="29">
        <v>156656438</v>
      </c>
      <c r="Y101" s="29">
        <v>150253559</v>
      </c>
      <c r="Z101" s="29">
        <v>158647543</v>
      </c>
      <c r="AA101" s="29">
        <v>163221154</v>
      </c>
      <c r="AB101" s="29">
        <v>168957998</v>
      </c>
      <c r="AC101" s="29">
        <v>173324511</v>
      </c>
      <c r="AD101" s="29">
        <v>184775301</v>
      </c>
      <c r="AE101" s="29">
        <v>194096863</v>
      </c>
    </row>
    <row r="102" spans="1:31" x14ac:dyDescent="0.2">
      <c r="A102" s="22" t="s">
        <v>270</v>
      </c>
      <c r="B102" s="22" t="s">
        <v>260</v>
      </c>
      <c r="C102" s="2">
        <v>33258923</v>
      </c>
      <c r="D102" s="2">
        <v>38380438</v>
      </c>
      <c r="E102" s="2">
        <v>43133746</v>
      </c>
      <c r="F102" s="2">
        <v>46596773</v>
      </c>
      <c r="G102" s="2">
        <v>49538409</v>
      </c>
      <c r="H102" s="2">
        <v>51132750</v>
      </c>
      <c r="I102" s="2">
        <v>53519552</v>
      </c>
      <c r="J102" s="2">
        <v>56423716</v>
      </c>
      <c r="K102" s="2">
        <v>59827208</v>
      </c>
      <c r="L102" s="2">
        <v>62762429</v>
      </c>
      <c r="M102" s="2">
        <v>65561593</v>
      </c>
      <c r="N102" s="2">
        <v>68356190</v>
      </c>
      <c r="O102" s="29">
        <v>72251626</v>
      </c>
      <c r="P102" s="29">
        <v>76476744</v>
      </c>
      <c r="Q102" s="29">
        <v>81655207</v>
      </c>
      <c r="R102" s="29">
        <v>96913602</v>
      </c>
      <c r="S102" s="29">
        <v>132607460</v>
      </c>
      <c r="T102" s="29">
        <v>181402272</v>
      </c>
      <c r="U102" s="29">
        <v>212564745</v>
      </c>
      <c r="V102" s="29">
        <v>173805056</v>
      </c>
      <c r="W102" s="29">
        <v>158538352</v>
      </c>
      <c r="X102" s="29">
        <v>148856324</v>
      </c>
      <c r="Y102" s="29">
        <v>143033381</v>
      </c>
      <c r="Z102" s="29">
        <v>155256706</v>
      </c>
      <c r="AA102" s="29">
        <v>167181393</v>
      </c>
      <c r="AB102" s="29">
        <v>180836117</v>
      </c>
      <c r="AC102" s="29">
        <v>193460454</v>
      </c>
      <c r="AD102" s="29">
        <v>202107573</v>
      </c>
      <c r="AE102" s="29">
        <v>208550688</v>
      </c>
    </row>
    <row r="103" spans="1:31" x14ac:dyDescent="0.2">
      <c r="A103" s="22" t="s">
        <v>271</v>
      </c>
      <c r="B103" s="22" t="s">
        <v>272</v>
      </c>
      <c r="C103" s="2">
        <v>19835323</v>
      </c>
      <c r="D103" s="2">
        <v>20289604</v>
      </c>
      <c r="E103" s="2">
        <v>20986422</v>
      </c>
      <c r="F103" s="2">
        <v>19505346</v>
      </c>
      <c r="G103" s="2">
        <v>19660091</v>
      </c>
      <c r="H103" s="2">
        <v>20231392</v>
      </c>
      <c r="I103" s="2">
        <v>20492508</v>
      </c>
      <c r="J103" s="2">
        <v>22211985</v>
      </c>
      <c r="K103" s="2">
        <v>22636355</v>
      </c>
      <c r="L103" s="2">
        <v>22280212</v>
      </c>
      <c r="M103" s="2">
        <v>22667425</v>
      </c>
      <c r="N103" s="2">
        <v>22638116</v>
      </c>
      <c r="O103" s="29">
        <v>23442716</v>
      </c>
      <c r="P103" s="29">
        <v>24169422</v>
      </c>
      <c r="Q103" s="29">
        <v>24665411</v>
      </c>
      <c r="R103" s="29">
        <v>26298754</v>
      </c>
      <c r="S103" s="29">
        <v>28700983</v>
      </c>
      <c r="T103" s="29">
        <v>47417010</v>
      </c>
      <c r="U103" s="29">
        <v>214270646</v>
      </c>
      <c r="V103" s="29">
        <v>143750590</v>
      </c>
      <c r="W103" s="29">
        <v>193446390</v>
      </c>
      <c r="X103" s="29">
        <v>161943160</v>
      </c>
      <c r="Y103" s="29">
        <v>113539260</v>
      </c>
      <c r="Z103" s="29">
        <v>83506103</v>
      </c>
      <c r="AA103" s="29">
        <v>84629324</v>
      </c>
      <c r="AB103" s="29">
        <v>93587316</v>
      </c>
      <c r="AC103" s="29">
        <v>96564023</v>
      </c>
      <c r="AD103" s="29">
        <v>91521249</v>
      </c>
      <c r="AE103" s="29">
        <v>89534111</v>
      </c>
    </row>
    <row r="104" spans="1:31" x14ac:dyDescent="0.2">
      <c r="A104" s="22" t="s">
        <v>273</v>
      </c>
      <c r="B104" s="22" t="s">
        <v>272</v>
      </c>
      <c r="C104" s="2">
        <v>27202071</v>
      </c>
      <c r="D104" s="2">
        <v>28428653</v>
      </c>
      <c r="E104" s="2">
        <v>29876525</v>
      </c>
      <c r="F104" s="2">
        <v>31637431</v>
      </c>
      <c r="G104" s="2">
        <v>33550985</v>
      </c>
      <c r="H104" s="2">
        <v>34927639</v>
      </c>
      <c r="I104" s="2">
        <v>36402743</v>
      </c>
      <c r="J104" s="2">
        <v>37890786</v>
      </c>
      <c r="K104" s="2">
        <v>40204611</v>
      </c>
      <c r="L104" s="2">
        <v>42080881</v>
      </c>
      <c r="M104" s="2">
        <v>44692940</v>
      </c>
      <c r="N104" s="2">
        <v>46293780</v>
      </c>
      <c r="O104" s="29">
        <v>47573333</v>
      </c>
      <c r="P104" s="29">
        <v>48527298</v>
      </c>
      <c r="Q104" s="29">
        <v>50092186</v>
      </c>
      <c r="R104" s="29">
        <v>55417584</v>
      </c>
      <c r="S104" s="29">
        <v>67048911</v>
      </c>
      <c r="T104" s="29">
        <v>93050636</v>
      </c>
      <c r="U104" s="29">
        <v>104107594</v>
      </c>
      <c r="V104" s="29">
        <v>103658058</v>
      </c>
      <c r="W104" s="29">
        <v>98097168</v>
      </c>
      <c r="X104" s="29">
        <v>96114643</v>
      </c>
      <c r="Y104" s="29">
        <v>94909715</v>
      </c>
      <c r="Z104" s="29">
        <v>99959495</v>
      </c>
      <c r="AA104" s="29">
        <v>94294737</v>
      </c>
      <c r="AB104" s="29">
        <v>92294362</v>
      </c>
      <c r="AC104" s="29">
        <v>96160289</v>
      </c>
      <c r="AD104" s="29">
        <v>100017534</v>
      </c>
      <c r="AE104" s="29">
        <v>103839935</v>
      </c>
    </row>
    <row r="105" spans="1:31" x14ac:dyDescent="0.2">
      <c r="A105" s="22" t="s">
        <v>274</v>
      </c>
      <c r="B105" s="22" t="s">
        <v>272</v>
      </c>
      <c r="C105" s="2">
        <v>188701294</v>
      </c>
      <c r="D105" s="2">
        <v>209274421</v>
      </c>
      <c r="E105" s="2">
        <v>237322025</v>
      </c>
      <c r="F105" s="2">
        <v>257144543</v>
      </c>
      <c r="G105" s="2">
        <v>279952032</v>
      </c>
      <c r="H105" s="2">
        <v>301516203</v>
      </c>
      <c r="I105" s="2">
        <v>320461426</v>
      </c>
      <c r="J105" s="2">
        <v>337761855</v>
      </c>
      <c r="K105" s="2">
        <v>353412862</v>
      </c>
      <c r="L105" s="2">
        <v>382183649</v>
      </c>
      <c r="M105" s="2">
        <v>397657265</v>
      </c>
      <c r="N105" s="2">
        <v>420220362</v>
      </c>
      <c r="O105" s="29">
        <v>437223116</v>
      </c>
      <c r="P105" s="29">
        <v>463639648</v>
      </c>
      <c r="Q105" s="29">
        <v>501767232</v>
      </c>
      <c r="R105" s="29">
        <v>527823294</v>
      </c>
      <c r="S105" s="29">
        <v>681613492</v>
      </c>
      <c r="T105" s="29">
        <v>804633750</v>
      </c>
      <c r="U105" s="29">
        <v>901411247</v>
      </c>
      <c r="V105" s="29">
        <v>881930155</v>
      </c>
      <c r="W105" s="29">
        <v>866848765</v>
      </c>
      <c r="X105" s="29">
        <v>878930945</v>
      </c>
      <c r="Y105" s="29">
        <v>859914278</v>
      </c>
      <c r="Z105" s="29">
        <v>877094919</v>
      </c>
      <c r="AA105" s="29">
        <v>884648773</v>
      </c>
      <c r="AB105" s="29">
        <v>931758225</v>
      </c>
      <c r="AC105" s="29">
        <v>977817035</v>
      </c>
      <c r="AD105" s="29">
        <v>1051370334</v>
      </c>
      <c r="AE105" s="29">
        <v>1107452463</v>
      </c>
    </row>
    <row r="106" spans="1:31" x14ac:dyDescent="0.2">
      <c r="A106" s="22" t="s">
        <v>275</v>
      </c>
      <c r="B106" s="22" t="s">
        <v>272</v>
      </c>
      <c r="C106" s="2">
        <v>71376483</v>
      </c>
      <c r="D106" s="2">
        <v>78263050</v>
      </c>
      <c r="E106" s="2">
        <v>86139957</v>
      </c>
      <c r="F106" s="2">
        <v>90523877</v>
      </c>
      <c r="G106" s="2">
        <v>99963775</v>
      </c>
      <c r="H106" s="2">
        <v>106962968</v>
      </c>
      <c r="I106" s="2">
        <v>114053771</v>
      </c>
      <c r="J106" s="2">
        <v>122584309</v>
      </c>
      <c r="K106" s="2">
        <v>133853869</v>
      </c>
      <c r="L106" s="2">
        <v>141916271</v>
      </c>
      <c r="M106" s="2">
        <v>149816798</v>
      </c>
      <c r="N106" s="2">
        <v>157794113</v>
      </c>
      <c r="O106" s="29">
        <v>172035291</v>
      </c>
      <c r="P106" s="29">
        <v>177710671</v>
      </c>
      <c r="Q106" s="29">
        <v>195191642</v>
      </c>
      <c r="R106" s="29">
        <v>217948316</v>
      </c>
      <c r="S106" s="29">
        <v>247067459</v>
      </c>
      <c r="T106" s="29">
        <v>279024872</v>
      </c>
      <c r="U106" s="29">
        <v>308011400</v>
      </c>
      <c r="V106" s="29">
        <v>317409530</v>
      </c>
      <c r="W106" s="29">
        <v>307943748</v>
      </c>
      <c r="X106" s="29">
        <v>314235946</v>
      </c>
      <c r="Y106" s="29">
        <v>312449980</v>
      </c>
      <c r="Z106" s="29">
        <v>325729611</v>
      </c>
      <c r="AA106" s="29">
        <v>333618178</v>
      </c>
      <c r="AB106" s="29">
        <v>367077390</v>
      </c>
      <c r="AC106" s="29">
        <v>382974500</v>
      </c>
      <c r="AD106" s="29">
        <v>404549311</v>
      </c>
      <c r="AE106" s="29">
        <v>429554751</v>
      </c>
    </row>
    <row r="107" spans="1:31" x14ac:dyDescent="0.2">
      <c r="A107" s="22" t="s">
        <v>276</v>
      </c>
      <c r="B107" s="22" t="s">
        <v>277</v>
      </c>
      <c r="C107" s="2">
        <v>136216482</v>
      </c>
      <c r="D107" s="2">
        <v>139910461</v>
      </c>
      <c r="E107" s="2">
        <v>147763918</v>
      </c>
      <c r="F107" s="2">
        <v>153466846</v>
      </c>
      <c r="G107" s="2">
        <v>158239124</v>
      </c>
      <c r="H107" s="2">
        <v>158835436</v>
      </c>
      <c r="I107" s="2">
        <v>160267651</v>
      </c>
      <c r="J107" s="2">
        <v>160994009</v>
      </c>
      <c r="K107" s="2">
        <v>158823948</v>
      </c>
      <c r="L107" s="2">
        <v>159626953</v>
      </c>
      <c r="M107" s="2">
        <v>164390518</v>
      </c>
      <c r="N107" s="2">
        <v>168317884</v>
      </c>
      <c r="O107" s="29">
        <v>172892394</v>
      </c>
      <c r="P107" s="29">
        <v>181834955</v>
      </c>
      <c r="Q107" s="29">
        <v>195381136</v>
      </c>
      <c r="R107" s="29">
        <v>216204780</v>
      </c>
      <c r="S107" s="29">
        <v>254492144</v>
      </c>
      <c r="T107" s="29">
        <v>286244052</v>
      </c>
      <c r="U107" s="29">
        <v>294849306</v>
      </c>
      <c r="V107" s="29">
        <v>284293490</v>
      </c>
      <c r="W107" s="29">
        <v>282652813</v>
      </c>
      <c r="X107" s="29">
        <v>277619988</v>
      </c>
      <c r="Y107" s="29">
        <v>274174355</v>
      </c>
      <c r="Z107" s="29">
        <v>273084280</v>
      </c>
      <c r="AA107" s="29">
        <v>267258478</v>
      </c>
      <c r="AB107" s="29">
        <v>268580287</v>
      </c>
      <c r="AC107" s="29">
        <v>269884291</v>
      </c>
      <c r="AD107" s="29">
        <v>272487476</v>
      </c>
      <c r="AE107" s="29">
        <v>276371752</v>
      </c>
    </row>
    <row r="108" spans="1:31" x14ac:dyDescent="0.2">
      <c r="A108" s="22" t="s">
        <v>278</v>
      </c>
      <c r="B108" s="22" t="s">
        <v>277</v>
      </c>
      <c r="C108" s="2">
        <v>62601972</v>
      </c>
      <c r="D108" s="2">
        <v>67260030</v>
      </c>
      <c r="E108" s="2">
        <v>73680594</v>
      </c>
      <c r="F108" s="2">
        <v>79163512</v>
      </c>
      <c r="G108" s="2">
        <v>81484881</v>
      </c>
      <c r="H108" s="2">
        <v>84816494</v>
      </c>
      <c r="I108" s="2">
        <v>85383127</v>
      </c>
      <c r="J108" s="2">
        <v>85526474</v>
      </c>
      <c r="K108" s="2">
        <v>85590312</v>
      </c>
      <c r="L108" s="2">
        <v>89979333</v>
      </c>
      <c r="M108" s="2">
        <v>92304059</v>
      </c>
      <c r="N108" s="2">
        <v>95983825</v>
      </c>
      <c r="O108" s="29">
        <v>100891739</v>
      </c>
      <c r="P108" s="29">
        <v>104578951</v>
      </c>
      <c r="Q108" s="29">
        <v>113530777</v>
      </c>
      <c r="R108" s="29">
        <v>124851251</v>
      </c>
      <c r="S108" s="29">
        <v>138712513</v>
      </c>
      <c r="T108" s="29">
        <v>151980509</v>
      </c>
      <c r="U108" s="29">
        <v>156194546</v>
      </c>
      <c r="V108" s="29">
        <v>161437496</v>
      </c>
      <c r="W108" s="29">
        <v>161470183</v>
      </c>
      <c r="X108" s="29">
        <v>161980633</v>
      </c>
      <c r="Y108" s="29">
        <v>164078679</v>
      </c>
      <c r="Z108" s="29">
        <v>160582046</v>
      </c>
      <c r="AA108" s="29">
        <v>158347291</v>
      </c>
      <c r="AB108" s="29">
        <v>158358062</v>
      </c>
      <c r="AC108" s="29">
        <v>159820242</v>
      </c>
      <c r="AD108" s="29">
        <v>160874445</v>
      </c>
      <c r="AE108" s="29">
        <v>164877594</v>
      </c>
    </row>
    <row r="109" spans="1:31" x14ac:dyDescent="0.2">
      <c r="A109" s="22" t="s">
        <v>279</v>
      </c>
      <c r="B109" s="22" t="s">
        <v>280</v>
      </c>
      <c r="C109" s="2">
        <v>47196740</v>
      </c>
      <c r="D109" s="2">
        <v>51218619</v>
      </c>
      <c r="E109" s="2">
        <v>56017229</v>
      </c>
      <c r="F109" s="2">
        <v>64649593</v>
      </c>
      <c r="G109" s="2">
        <v>67738292</v>
      </c>
      <c r="H109" s="2">
        <v>73644307</v>
      </c>
      <c r="I109" s="2">
        <v>81186026</v>
      </c>
      <c r="J109" s="2">
        <v>85222488</v>
      </c>
      <c r="K109" s="2">
        <v>89358213</v>
      </c>
      <c r="L109" s="2">
        <v>92792702</v>
      </c>
      <c r="M109" s="2">
        <v>96549392</v>
      </c>
      <c r="N109" s="2">
        <v>100074027</v>
      </c>
      <c r="O109" s="29">
        <v>104421499</v>
      </c>
      <c r="P109" s="29">
        <v>110855442</v>
      </c>
      <c r="Q109" s="29">
        <v>117986879</v>
      </c>
      <c r="R109" s="29">
        <v>126781404</v>
      </c>
      <c r="S109" s="29">
        <v>138802773</v>
      </c>
      <c r="T109" s="29">
        <v>149013500</v>
      </c>
      <c r="U109" s="29">
        <v>162241461</v>
      </c>
      <c r="V109" s="29">
        <v>165278186</v>
      </c>
      <c r="W109" s="29">
        <v>163232164</v>
      </c>
      <c r="X109" s="29">
        <v>157499499</v>
      </c>
      <c r="Y109" s="29">
        <v>153269917</v>
      </c>
      <c r="Z109" s="29">
        <v>150296104</v>
      </c>
      <c r="AA109" s="29">
        <v>152786024</v>
      </c>
      <c r="AB109" s="29">
        <v>156657004</v>
      </c>
      <c r="AC109" s="29">
        <v>160645450</v>
      </c>
      <c r="AD109" s="29">
        <v>165742766</v>
      </c>
      <c r="AE109" s="29">
        <v>171551187</v>
      </c>
    </row>
    <row r="110" spans="1:31" x14ac:dyDescent="0.2">
      <c r="A110" s="22" t="s">
        <v>39</v>
      </c>
      <c r="B110" s="22" t="s">
        <v>38</v>
      </c>
      <c r="C110" s="2">
        <v>704508503</v>
      </c>
      <c r="D110" s="2">
        <v>758192657</v>
      </c>
      <c r="E110" s="2">
        <v>801403450</v>
      </c>
      <c r="F110" s="2">
        <v>817364292</v>
      </c>
      <c r="G110" s="2">
        <v>838346299</v>
      </c>
      <c r="H110" s="2">
        <v>844469784</v>
      </c>
      <c r="I110" s="2">
        <v>851173651</v>
      </c>
      <c r="J110" s="2">
        <v>853383653</v>
      </c>
      <c r="K110" s="2">
        <v>869854875</v>
      </c>
      <c r="L110" s="2">
        <v>928803951</v>
      </c>
      <c r="M110" s="2">
        <v>1001653086</v>
      </c>
      <c r="N110" s="2">
        <v>1087621038</v>
      </c>
      <c r="O110" s="29">
        <v>1163933001</v>
      </c>
      <c r="P110" s="29">
        <v>1265386882</v>
      </c>
      <c r="Q110" s="29">
        <v>1388469886</v>
      </c>
      <c r="R110" s="29">
        <v>1605829701</v>
      </c>
      <c r="S110" s="29">
        <v>1753861985</v>
      </c>
      <c r="T110" s="29">
        <v>1931794186</v>
      </c>
      <c r="U110" s="29">
        <v>2038121966</v>
      </c>
      <c r="V110" s="29">
        <v>1943554077</v>
      </c>
      <c r="W110" s="29">
        <v>1919453474</v>
      </c>
      <c r="X110" s="29">
        <v>1940771140</v>
      </c>
      <c r="Y110" s="29">
        <v>1934879060</v>
      </c>
      <c r="Z110" s="29">
        <v>2032603015</v>
      </c>
      <c r="AA110" s="29">
        <v>2175810102</v>
      </c>
      <c r="AB110" s="29">
        <v>2293585173</v>
      </c>
      <c r="AC110" s="29">
        <v>2419636107</v>
      </c>
      <c r="AD110" s="29">
        <v>2543117507</v>
      </c>
      <c r="AE110" s="29">
        <v>2667459977</v>
      </c>
    </row>
    <row r="111" spans="1:31" x14ac:dyDescent="0.2">
      <c r="A111" s="22" t="s">
        <v>37</v>
      </c>
      <c r="B111" s="22" t="s">
        <v>38</v>
      </c>
      <c r="C111" s="2">
        <v>1285645681</v>
      </c>
      <c r="D111" s="2">
        <v>1397246041</v>
      </c>
      <c r="E111" s="2">
        <v>1505182930</v>
      </c>
      <c r="F111" s="2">
        <v>1557593480</v>
      </c>
      <c r="G111" s="2">
        <v>1613620127</v>
      </c>
      <c r="H111" s="2">
        <v>1666112734</v>
      </c>
      <c r="I111" s="2">
        <v>1684028211</v>
      </c>
      <c r="J111" s="2">
        <v>1702391097</v>
      </c>
      <c r="K111" s="2">
        <v>1729620932</v>
      </c>
      <c r="L111" s="2">
        <v>1767686409</v>
      </c>
      <c r="M111" s="2">
        <v>1855006882</v>
      </c>
      <c r="N111" s="2">
        <v>1958018948</v>
      </c>
      <c r="O111" s="29">
        <v>2086421879</v>
      </c>
      <c r="P111" s="29">
        <v>2274303542</v>
      </c>
      <c r="Q111" s="29">
        <v>2496779551</v>
      </c>
      <c r="R111" s="29">
        <v>2752973596</v>
      </c>
      <c r="S111" s="29">
        <v>3106010147</v>
      </c>
      <c r="T111" s="29">
        <v>3431130878</v>
      </c>
      <c r="U111" s="29">
        <v>3631521057</v>
      </c>
      <c r="V111" s="29">
        <v>3706557146</v>
      </c>
      <c r="W111" s="29">
        <v>3755730497</v>
      </c>
      <c r="X111" s="29">
        <v>3869071293</v>
      </c>
      <c r="Y111" s="29">
        <v>3976906894</v>
      </c>
      <c r="Z111" s="29">
        <v>4145151699</v>
      </c>
      <c r="AA111" s="29">
        <v>4365002411</v>
      </c>
      <c r="AB111" s="29">
        <v>4602868215</v>
      </c>
      <c r="AC111" s="29">
        <v>4849070338</v>
      </c>
      <c r="AD111" s="29">
        <v>5095888279</v>
      </c>
      <c r="AE111" s="29">
        <v>5411499638</v>
      </c>
    </row>
    <row r="112" spans="1:31" x14ac:dyDescent="0.2">
      <c r="A112" s="22" t="s">
        <v>40</v>
      </c>
      <c r="B112" s="22" t="s">
        <v>38</v>
      </c>
      <c r="C112" s="2">
        <v>1584003182</v>
      </c>
      <c r="D112" s="2">
        <v>1757019969</v>
      </c>
      <c r="E112" s="2">
        <v>1908150485</v>
      </c>
      <c r="F112" s="2">
        <v>1964484308</v>
      </c>
      <c r="G112" s="2">
        <v>2037435982</v>
      </c>
      <c r="H112" s="2">
        <v>2101811905</v>
      </c>
      <c r="I112" s="2">
        <v>2152264622</v>
      </c>
      <c r="J112" s="2">
        <v>2208807391</v>
      </c>
      <c r="K112" s="2">
        <v>2285008901</v>
      </c>
      <c r="L112" s="2">
        <v>2449681157</v>
      </c>
      <c r="M112" s="2">
        <v>2704151738</v>
      </c>
      <c r="N112" s="2">
        <v>2953067130</v>
      </c>
      <c r="O112" s="29">
        <v>3173250687</v>
      </c>
      <c r="P112" s="29">
        <v>3447696113</v>
      </c>
      <c r="Q112" s="29">
        <v>3774545468</v>
      </c>
      <c r="R112" s="29">
        <v>4161120942</v>
      </c>
      <c r="S112" s="29">
        <v>4612481626</v>
      </c>
      <c r="T112" s="29">
        <v>5002501186</v>
      </c>
      <c r="U112" s="29">
        <v>5353211330</v>
      </c>
      <c r="V112" s="29">
        <v>5450247164</v>
      </c>
      <c r="W112" s="29">
        <v>5655295032</v>
      </c>
      <c r="X112" s="29">
        <v>5882258163</v>
      </c>
      <c r="Y112" s="29">
        <v>6216350178</v>
      </c>
      <c r="Z112" s="29">
        <v>6677746412</v>
      </c>
      <c r="AA112" s="29">
        <v>7340613987</v>
      </c>
      <c r="AB112" s="29">
        <v>8009168296</v>
      </c>
      <c r="AC112" s="29">
        <v>8498160590</v>
      </c>
      <c r="AD112" s="29">
        <v>9063728371</v>
      </c>
      <c r="AE112" s="29">
        <v>9643393202</v>
      </c>
    </row>
    <row r="113" spans="1:31" x14ac:dyDescent="0.2">
      <c r="A113" s="22" t="s">
        <v>41</v>
      </c>
      <c r="B113" s="22" t="s">
        <v>38</v>
      </c>
      <c r="C113" s="2">
        <v>223566766</v>
      </c>
      <c r="D113" s="2">
        <v>242267164</v>
      </c>
      <c r="E113" s="2">
        <v>262968715</v>
      </c>
      <c r="F113" s="2">
        <v>275471216</v>
      </c>
      <c r="G113" s="2">
        <v>286343199</v>
      </c>
      <c r="H113" s="2">
        <v>293462167</v>
      </c>
      <c r="I113" s="2">
        <v>289988190</v>
      </c>
      <c r="J113" s="2">
        <v>291239878</v>
      </c>
      <c r="K113" s="2">
        <v>297831075</v>
      </c>
      <c r="L113" s="2">
        <v>308570462</v>
      </c>
      <c r="M113" s="2">
        <v>334612594</v>
      </c>
      <c r="N113" s="2">
        <v>355368058</v>
      </c>
      <c r="O113" s="29">
        <v>382772481</v>
      </c>
      <c r="P113" s="29">
        <v>421753832</v>
      </c>
      <c r="Q113" s="29">
        <v>470755720</v>
      </c>
      <c r="R113" s="29">
        <v>535028310</v>
      </c>
      <c r="S113" s="29">
        <v>619916731</v>
      </c>
      <c r="T113" s="29">
        <v>667604310</v>
      </c>
      <c r="U113" s="29">
        <v>718092828</v>
      </c>
      <c r="V113" s="29">
        <v>694300402</v>
      </c>
      <c r="W113" s="29">
        <v>672689919</v>
      </c>
      <c r="X113" s="29">
        <v>680313584</v>
      </c>
      <c r="Y113" s="29">
        <v>695996747</v>
      </c>
      <c r="Z113" s="29">
        <v>711311279</v>
      </c>
      <c r="AA113" s="29">
        <v>743601528</v>
      </c>
      <c r="AB113" s="29">
        <v>789994598</v>
      </c>
      <c r="AC113" s="29">
        <v>830112440</v>
      </c>
      <c r="AD113" s="29">
        <v>890774610</v>
      </c>
      <c r="AE113" s="29">
        <v>950065399</v>
      </c>
    </row>
    <row r="114" spans="1:31" x14ac:dyDescent="0.2">
      <c r="A114" s="22" t="s">
        <v>42</v>
      </c>
      <c r="B114" s="22" t="s">
        <v>38</v>
      </c>
      <c r="C114" s="2">
        <v>127263185</v>
      </c>
      <c r="D114" s="2">
        <v>164192657</v>
      </c>
      <c r="E114" s="2">
        <v>173289860</v>
      </c>
      <c r="F114" s="2">
        <v>156847941</v>
      </c>
      <c r="G114" s="2">
        <v>142190267</v>
      </c>
      <c r="H114" s="2">
        <v>144409078</v>
      </c>
      <c r="I114" s="2">
        <v>148101291</v>
      </c>
      <c r="J114" s="2">
        <v>151651298</v>
      </c>
      <c r="K114" s="2">
        <v>155080730</v>
      </c>
      <c r="L114" s="2">
        <v>163261734</v>
      </c>
      <c r="M114" s="2">
        <v>174546723</v>
      </c>
      <c r="N114" s="2">
        <v>192588802</v>
      </c>
      <c r="O114" s="29">
        <v>207370322</v>
      </c>
      <c r="P114" s="29">
        <v>224406149</v>
      </c>
      <c r="Q114" s="29">
        <v>247212691</v>
      </c>
      <c r="R114" s="29">
        <v>276925924</v>
      </c>
      <c r="S114" s="29">
        <v>297638847</v>
      </c>
      <c r="T114" s="29">
        <v>328592913</v>
      </c>
      <c r="U114" s="29">
        <v>352410963</v>
      </c>
      <c r="V114" s="29">
        <v>364886280</v>
      </c>
      <c r="W114" s="29">
        <v>364622262</v>
      </c>
      <c r="X114" s="29">
        <v>366450327</v>
      </c>
      <c r="Y114" s="29">
        <v>378131749</v>
      </c>
      <c r="Z114" s="29">
        <v>394137602</v>
      </c>
      <c r="AA114" s="29">
        <v>405561312</v>
      </c>
      <c r="AB114" s="29">
        <v>416536715</v>
      </c>
      <c r="AC114" s="29">
        <v>437466828</v>
      </c>
      <c r="AD114" s="29">
        <v>487285163</v>
      </c>
      <c r="AE114" s="29">
        <v>502527255</v>
      </c>
    </row>
    <row r="115" spans="1:31" x14ac:dyDescent="0.2">
      <c r="A115" s="22" t="s">
        <v>43</v>
      </c>
      <c r="B115" s="22" t="s">
        <v>38</v>
      </c>
      <c r="C115" s="2">
        <v>393073694</v>
      </c>
      <c r="D115" s="2">
        <v>474965973</v>
      </c>
      <c r="E115" s="2">
        <v>511977333</v>
      </c>
      <c r="F115" s="2">
        <v>549908653</v>
      </c>
      <c r="G115" s="2">
        <v>594365266</v>
      </c>
      <c r="H115" s="2">
        <v>549811196</v>
      </c>
      <c r="I115" s="2">
        <v>567077808</v>
      </c>
      <c r="J115" s="2">
        <v>584065934</v>
      </c>
      <c r="K115" s="2">
        <v>584484959</v>
      </c>
      <c r="L115" s="2">
        <v>588788797</v>
      </c>
      <c r="M115" s="2">
        <v>639129076</v>
      </c>
      <c r="N115" s="2">
        <v>686163108</v>
      </c>
      <c r="O115" s="29">
        <v>744223438</v>
      </c>
      <c r="P115" s="29">
        <v>850065526</v>
      </c>
      <c r="Q115" s="29">
        <v>936997155</v>
      </c>
      <c r="R115" s="29">
        <v>1112338664</v>
      </c>
      <c r="S115" s="29">
        <v>1495465161</v>
      </c>
      <c r="T115" s="29">
        <v>1695567502</v>
      </c>
      <c r="U115" s="29">
        <v>1860735181</v>
      </c>
      <c r="V115" s="29">
        <v>1750968543</v>
      </c>
      <c r="W115" s="29">
        <v>1655602869</v>
      </c>
      <c r="X115" s="29">
        <v>1596102969</v>
      </c>
      <c r="Y115" s="29">
        <v>1594061503</v>
      </c>
      <c r="Z115" s="29">
        <v>1669666871</v>
      </c>
      <c r="AA115" s="29">
        <v>1808405898</v>
      </c>
      <c r="AB115" s="29">
        <v>1946480728</v>
      </c>
      <c r="AC115" s="29">
        <v>2078454829</v>
      </c>
      <c r="AD115" s="29">
        <v>2204956745</v>
      </c>
      <c r="AE115" s="29">
        <v>2361352505</v>
      </c>
    </row>
    <row r="116" spans="1:31" x14ac:dyDescent="0.2">
      <c r="A116" s="22" t="s">
        <v>44</v>
      </c>
      <c r="B116" s="22" t="s">
        <v>38</v>
      </c>
      <c r="C116" s="2">
        <v>527135489</v>
      </c>
      <c r="D116" s="2">
        <v>603475259</v>
      </c>
      <c r="E116" s="2">
        <v>659592716</v>
      </c>
      <c r="F116" s="2">
        <v>697656168</v>
      </c>
      <c r="G116" s="2">
        <v>733163423</v>
      </c>
      <c r="H116" s="2">
        <v>754315952</v>
      </c>
      <c r="I116" s="2">
        <v>761486890</v>
      </c>
      <c r="J116" s="2">
        <v>774640429</v>
      </c>
      <c r="K116" s="2">
        <v>792219763</v>
      </c>
      <c r="L116" s="2">
        <v>803028435</v>
      </c>
      <c r="M116" s="2">
        <v>838920718</v>
      </c>
      <c r="N116" s="2">
        <v>890282883</v>
      </c>
      <c r="O116" s="29">
        <v>960306802</v>
      </c>
      <c r="P116" s="29">
        <v>1049244756</v>
      </c>
      <c r="Q116" s="29">
        <v>1164490608</v>
      </c>
      <c r="R116" s="29">
        <v>1379726896</v>
      </c>
      <c r="S116" s="29">
        <v>1625582498</v>
      </c>
      <c r="T116" s="29">
        <v>1857489161</v>
      </c>
      <c r="U116" s="29">
        <v>2005679496</v>
      </c>
      <c r="V116" s="29">
        <v>1824257663</v>
      </c>
      <c r="W116" s="29">
        <v>1778852750</v>
      </c>
      <c r="X116" s="29">
        <v>1803476071</v>
      </c>
      <c r="Y116" s="29">
        <v>1809351734</v>
      </c>
      <c r="Z116" s="29">
        <v>1854599573</v>
      </c>
      <c r="AA116" s="29">
        <v>1992198981</v>
      </c>
      <c r="AB116" s="29">
        <v>2107340873</v>
      </c>
      <c r="AC116" s="29">
        <v>2225561691</v>
      </c>
      <c r="AD116" s="29">
        <v>2342075422</v>
      </c>
      <c r="AE116" s="29">
        <v>2492259661</v>
      </c>
    </row>
    <row r="117" spans="1:31" x14ac:dyDescent="0.2">
      <c r="A117" s="22" t="s">
        <v>45</v>
      </c>
      <c r="B117" s="22" t="s">
        <v>38</v>
      </c>
      <c r="C117" s="2">
        <v>227274358</v>
      </c>
      <c r="D117" s="2">
        <v>264517447</v>
      </c>
      <c r="E117" s="2">
        <v>297044996</v>
      </c>
      <c r="F117" s="2">
        <v>319883130</v>
      </c>
      <c r="G117" s="2">
        <v>333277690</v>
      </c>
      <c r="H117" s="2">
        <v>338543238</v>
      </c>
      <c r="I117" s="2">
        <v>333125323</v>
      </c>
      <c r="J117" s="2">
        <v>333052339</v>
      </c>
      <c r="K117" s="2">
        <v>336301790</v>
      </c>
      <c r="L117" s="2">
        <v>358616294</v>
      </c>
      <c r="M117" s="2">
        <v>373568819</v>
      </c>
      <c r="N117" s="2">
        <v>389348157</v>
      </c>
      <c r="O117" s="29">
        <v>405104865</v>
      </c>
      <c r="P117" s="29">
        <v>435058833</v>
      </c>
      <c r="Q117" s="29">
        <v>477733704</v>
      </c>
      <c r="R117" s="29">
        <v>521580147</v>
      </c>
      <c r="S117" s="29">
        <v>577944142</v>
      </c>
      <c r="T117" s="29">
        <v>637232821</v>
      </c>
      <c r="U117" s="29">
        <v>685319756</v>
      </c>
      <c r="V117" s="29">
        <v>701514563</v>
      </c>
      <c r="W117" s="29">
        <v>680184383</v>
      </c>
      <c r="X117" s="29">
        <v>687560478</v>
      </c>
      <c r="Y117" s="29">
        <v>692527956</v>
      </c>
      <c r="Z117" s="29">
        <v>734791230</v>
      </c>
      <c r="AA117" s="29">
        <v>758847640</v>
      </c>
      <c r="AB117" s="29">
        <v>809171373</v>
      </c>
      <c r="AC117" s="29">
        <v>871284873</v>
      </c>
      <c r="AD117" s="29">
        <v>893911531</v>
      </c>
      <c r="AE117" s="29">
        <v>947060019</v>
      </c>
    </row>
    <row r="118" spans="1:31" x14ac:dyDescent="0.2">
      <c r="A118" s="22" t="s">
        <v>281</v>
      </c>
      <c r="B118" s="22" t="s">
        <v>38</v>
      </c>
      <c r="C118" s="2">
        <v>221868067</v>
      </c>
      <c r="D118" s="2">
        <v>250979576</v>
      </c>
      <c r="E118" s="2">
        <v>283084791</v>
      </c>
      <c r="F118" s="2">
        <v>303032032</v>
      </c>
      <c r="G118" s="2">
        <v>315118945</v>
      </c>
      <c r="H118" s="2">
        <v>326710685</v>
      </c>
      <c r="I118" s="2">
        <v>330789188</v>
      </c>
      <c r="J118" s="2">
        <v>332381279</v>
      </c>
      <c r="K118" s="2">
        <v>337432433</v>
      </c>
      <c r="L118" s="2">
        <v>341387931</v>
      </c>
      <c r="M118" s="2">
        <v>356309981</v>
      </c>
      <c r="N118" s="2">
        <v>371885471</v>
      </c>
      <c r="O118" s="29">
        <v>391499201</v>
      </c>
      <c r="P118" s="29">
        <v>415679834</v>
      </c>
      <c r="Q118" s="29">
        <v>451401161</v>
      </c>
      <c r="R118" s="29">
        <v>495375056</v>
      </c>
      <c r="S118" s="29">
        <v>568915900</v>
      </c>
      <c r="T118" s="29">
        <v>639849818</v>
      </c>
      <c r="U118" s="29">
        <v>688304954</v>
      </c>
      <c r="V118" s="29">
        <v>703584441</v>
      </c>
      <c r="W118" s="29">
        <v>682504545</v>
      </c>
      <c r="X118" s="29">
        <v>682754734</v>
      </c>
      <c r="Y118" s="29">
        <v>685328184</v>
      </c>
      <c r="Z118" s="29">
        <v>703537185</v>
      </c>
      <c r="AA118" s="29">
        <v>728536445</v>
      </c>
      <c r="AB118" s="29">
        <v>760417390</v>
      </c>
      <c r="AC118" s="29">
        <v>792338035</v>
      </c>
      <c r="AD118" s="29">
        <v>848270597</v>
      </c>
      <c r="AE118" s="29">
        <v>905162940</v>
      </c>
    </row>
    <row r="119" spans="1:31" x14ac:dyDescent="0.2">
      <c r="A119" s="22" t="s">
        <v>46</v>
      </c>
      <c r="B119" s="22" t="s">
        <v>38</v>
      </c>
      <c r="C119" s="2">
        <v>702383255</v>
      </c>
      <c r="D119" s="2">
        <v>796874338</v>
      </c>
      <c r="E119" s="2">
        <v>849016150</v>
      </c>
      <c r="F119" s="2">
        <v>890171652</v>
      </c>
      <c r="G119" s="2">
        <v>930933222</v>
      </c>
      <c r="H119" s="2">
        <v>948403879</v>
      </c>
      <c r="I119" s="2">
        <v>945910243</v>
      </c>
      <c r="J119" s="2">
        <v>948843365</v>
      </c>
      <c r="K119" s="2">
        <v>973298394</v>
      </c>
      <c r="L119" s="2">
        <v>1005527209</v>
      </c>
      <c r="M119" s="2">
        <v>1064875575</v>
      </c>
      <c r="N119" s="2">
        <v>1130558593</v>
      </c>
      <c r="O119" s="29">
        <v>1212043980</v>
      </c>
      <c r="P119" s="29">
        <v>1318395475</v>
      </c>
      <c r="Q119" s="29">
        <v>1460174482</v>
      </c>
      <c r="R119" s="29">
        <v>1662524649</v>
      </c>
      <c r="S119" s="29">
        <v>1913856226</v>
      </c>
      <c r="T119" s="29">
        <v>2157727231</v>
      </c>
      <c r="U119" s="29">
        <v>2277587855</v>
      </c>
      <c r="V119" s="29">
        <v>2120734413</v>
      </c>
      <c r="W119" s="29">
        <v>2092158332</v>
      </c>
      <c r="X119" s="29">
        <v>2138265195</v>
      </c>
      <c r="Y119" s="29">
        <v>2169095399</v>
      </c>
      <c r="Z119" s="29">
        <v>2233949622</v>
      </c>
      <c r="AA119" s="29">
        <v>2351490396</v>
      </c>
      <c r="AB119" s="29">
        <v>2476146870</v>
      </c>
      <c r="AC119" s="29">
        <v>2599004142</v>
      </c>
      <c r="AD119" s="29">
        <v>2754282758</v>
      </c>
      <c r="AE119" s="29">
        <v>2946643327</v>
      </c>
    </row>
    <row r="120" spans="1:31" x14ac:dyDescent="0.2">
      <c r="A120" s="22" t="s">
        <v>282</v>
      </c>
      <c r="B120" s="22" t="s">
        <v>38</v>
      </c>
      <c r="C120" s="2">
        <v>4569825745</v>
      </c>
      <c r="D120" s="2">
        <v>5014197574</v>
      </c>
      <c r="E120" s="2">
        <v>5273162843</v>
      </c>
      <c r="F120" s="2">
        <v>5289513776</v>
      </c>
      <c r="G120" s="2">
        <v>5247827640</v>
      </c>
      <c r="H120" s="2">
        <v>4968757648</v>
      </c>
      <c r="I120" s="2">
        <v>4856424919</v>
      </c>
      <c r="J120" s="2">
        <v>4878991523</v>
      </c>
      <c r="K120" s="2">
        <v>5005394453</v>
      </c>
      <c r="L120" s="2">
        <v>5580797865</v>
      </c>
      <c r="M120" s="2">
        <v>6010507646</v>
      </c>
      <c r="N120" s="2">
        <v>6591354669</v>
      </c>
      <c r="O120" s="29">
        <v>6943429396</v>
      </c>
      <c r="P120" s="29">
        <v>7475897220</v>
      </c>
      <c r="Q120" s="29">
        <v>8133485625</v>
      </c>
      <c r="R120" s="29">
        <v>9022049351</v>
      </c>
      <c r="S120" s="29">
        <v>9787173389</v>
      </c>
      <c r="T120" s="29">
        <v>10675969853</v>
      </c>
      <c r="U120" s="29">
        <v>12075371483</v>
      </c>
      <c r="V120" s="29">
        <v>12838199857</v>
      </c>
      <c r="W120" s="29">
        <v>12413890357</v>
      </c>
      <c r="X120" s="29">
        <v>12699806470</v>
      </c>
      <c r="Y120" s="29">
        <v>13431043164</v>
      </c>
      <c r="Z120" s="29">
        <v>14343461848</v>
      </c>
      <c r="AA120" s="29">
        <v>15175171665</v>
      </c>
      <c r="AB120" s="29">
        <v>16821448567</v>
      </c>
      <c r="AC120" s="29">
        <v>17817029629</v>
      </c>
      <c r="AD120" s="29">
        <v>19370100713</v>
      </c>
      <c r="AE120" s="29">
        <v>20716164245</v>
      </c>
    </row>
    <row r="121" spans="1:31" x14ac:dyDescent="0.2">
      <c r="A121" s="22" t="s">
        <v>283</v>
      </c>
      <c r="B121" s="22" t="s">
        <v>38</v>
      </c>
      <c r="C121" s="2">
        <v>62245429</v>
      </c>
      <c r="D121" s="2">
        <v>69029387</v>
      </c>
      <c r="E121" s="2">
        <v>77445638</v>
      </c>
      <c r="F121" s="2">
        <v>83791153</v>
      </c>
      <c r="G121" s="2">
        <v>84990352</v>
      </c>
      <c r="H121" s="2">
        <v>91954601</v>
      </c>
      <c r="I121" s="2">
        <v>96842530</v>
      </c>
      <c r="J121" s="2">
        <v>101265860</v>
      </c>
      <c r="K121" s="2">
        <v>106280307</v>
      </c>
      <c r="L121" s="2">
        <v>114299475</v>
      </c>
      <c r="M121" s="2">
        <v>118559698</v>
      </c>
      <c r="N121" s="2">
        <v>126604674</v>
      </c>
      <c r="O121" s="29">
        <v>137922175</v>
      </c>
      <c r="P121" s="29">
        <v>153611867</v>
      </c>
      <c r="Q121" s="29">
        <v>173125126</v>
      </c>
      <c r="R121" s="29">
        <v>194166460</v>
      </c>
      <c r="S121" s="29">
        <v>213332811</v>
      </c>
      <c r="T121" s="29">
        <v>239092793</v>
      </c>
      <c r="U121" s="29">
        <v>255107375</v>
      </c>
      <c r="V121" s="29">
        <v>265625558</v>
      </c>
      <c r="W121" s="29">
        <v>268183895</v>
      </c>
      <c r="X121" s="29">
        <v>271212936</v>
      </c>
      <c r="Y121" s="29">
        <v>278653214</v>
      </c>
      <c r="Z121" s="29">
        <v>319141685</v>
      </c>
      <c r="AA121" s="29">
        <v>374937790</v>
      </c>
      <c r="AB121" s="29">
        <v>410816813</v>
      </c>
      <c r="AC121" s="29">
        <v>430876936</v>
      </c>
      <c r="AD121" s="29">
        <v>460072748</v>
      </c>
      <c r="AE121" s="29">
        <v>486808067</v>
      </c>
    </row>
    <row r="122" spans="1:31" x14ac:dyDescent="0.2">
      <c r="A122" s="22" t="s">
        <v>47</v>
      </c>
      <c r="B122" s="22" t="s">
        <v>38</v>
      </c>
      <c r="C122" s="2">
        <v>2303889827</v>
      </c>
      <c r="D122" s="2">
        <v>2606512720</v>
      </c>
      <c r="E122" s="2">
        <v>2882284343</v>
      </c>
      <c r="F122" s="2">
        <v>2979480858</v>
      </c>
      <c r="G122" s="2">
        <v>3066912170</v>
      </c>
      <c r="H122" s="2">
        <v>3086821619</v>
      </c>
      <c r="I122" s="2">
        <v>3105387107</v>
      </c>
      <c r="J122" s="2">
        <v>3163355115</v>
      </c>
      <c r="K122" s="2">
        <v>3240192434</v>
      </c>
      <c r="L122" s="2">
        <v>3451381429</v>
      </c>
      <c r="M122" s="2">
        <v>3706151678</v>
      </c>
      <c r="N122" s="2">
        <v>3981853830</v>
      </c>
      <c r="O122" s="29">
        <v>4324634965</v>
      </c>
      <c r="P122" s="29">
        <v>4692098592</v>
      </c>
      <c r="Q122" s="29">
        <v>5221722117</v>
      </c>
      <c r="R122" s="29">
        <v>5810086567</v>
      </c>
      <c r="S122" s="29">
        <v>6584752816</v>
      </c>
      <c r="T122" s="29">
        <v>7325796154</v>
      </c>
      <c r="U122" s="29">
        <v>7973526344</v>
      </c>
      <c r="V122" s="29">
        <v>7926212702</v>
      </c>
      <c r="W122" s="29">
        <v>7952476070</v>
      </c>
      <c r="X122" s="29">
        <v>8108602479</v>
      </c>
      <c r="Y122" s="29">
        <v>8188675133</v>
      </c>
      <c r="Z122" s="29">
        <v>8516356775</v>
      </c>
      <c r="AA122" s="29">
        <v>9010335199</v>
      </c>
      <c r="AB122" s="29">
        <v>9505937102</v>
      </c>
      <c r="AC122" s="29">
        <v>10005204646</v>
      </c>
      <c r="AD122" s="29">
        <v>10742701537</v>
      </c>
      <c r="AE122" s="29">
        <v>11367355943</v>
      </c>
    </row>
    <row r="123" spans="1:31" x14ac:dyDescent="0.2">
      <c r="A123" s="22" t="s">
        <v>48</v>
      </c>
      <c r="B123" s="22" t="s">
        <v>38</v>
      </c>
      <c r="C123" s="2"/>
      <c r="D123" s="2">
        <v>1026056683</v>
      </c>
      <c r="E123" s="2">
        <v>1133002458</v>
      </c>
      <c r="F123" s="2">
        <v>1150107408</v>
      </c>
      <c r="G123" s="2">
        <v>1149180712</v>
      </c>
      <c r="H123" s="2">
        <v>1160425180</v>
      </c>
      <c r="I123" s="2">
        <v>1156837267</v>
      </c>
      <c r="J123" s="2">
        <v>1152542183</v>
      </c>
      <c r="K123" s="2">
        <v>1162845243</v>
      </c>
      <c r="L123" s="2">
        <v>1291565986</v>
      </c>
      <c r="M123" s="2">
        <v>1379872227</v>
      </c>
      <c r="N123" s="2">
        <v>1480792455</v>
      </c>
      <c r="O123" s="29">
        <v>1578702694</v>
      </c>
      <c r="P123" s="29">
        <v>1752229233</v>
      </c>
      <c r="Q123" s="29">
        <v>2004217207</v>
      </c>
      <c r="R123" s="29">
        <v>2263501370</v>
      </c>
      <c r="S123" s="29">
        <v>2666198117</v>
      </c>
      <c r="T123" s="29">
        <v>3084089212</v>
      </c>
      <c r="U123" s="29">
        <v>3286900713</v>
      </c>
      <c r="V123" s="29">
        <v>3227559851</v>
      </c>
      <c r="W123" s="29">
        <v>3169987981</v>
      </c>
      <c r="X123" s="29">
        <v>3169547846</v>
      </c>
      <c r="Y123" s="29">
        <v>3237504570</v>
      </c>
      <c r="Z123" s="29">
        <v>3356910879</v>
      </c>
      <c r="AA123" s="29">
        <v>3622528144</v>
      </c>
      <c r="AB123" s="29">
        <v>3818864460</v>
      </c>
      <c r="AC123" s="29">
        <v>3963064543</v>
      </c>
      <c r="AD123" s="29">
        <v>4131381134</v>
      </c>
      <c r="AE123" s="29">
        <v>4317850783</v>
      </c>
    </row>
    <row r="124" spans="1:31" x14ac:dyDescent="0.2">
      <c r="A124" s="22" t="s">
        <v>284</v>
      </c>
      <c r="B124" s="22" t="s">
        <v>38</v>
      </c>
      <c r="C124" s="2">
        <v>1663520424</v>
      </c>
      <c r="D124" s="2">
        <v>1805111763</v>
      </c>
      <c r="E124" s="2">
        <v>1958955456</v>
      </c>
      <c r="F124" s="2">
        <v>2038563932</v>
      </c>
      <c r="G124" s="2">
        <v>2086008202</v>
      </c>
      <c r="H124" s="2">
        <v>2171362482</v>
      </c>
      <c r="I124" s="2">
        <v>2172301308</v>
      </c>
      <c r="J124" s="2">
        <v>2178291620</v>
      </c>
      <c r="K124" s="2">
        <v>2177905102</v>
      </c>
      <c r="L124" s="2">
        <v>2200450120</v>
      </c>
      <c r="M124" s="2">
        <v>2303192499</v>
      </c>
      <c r="N124" s="2">
        <v>2496629061</v>
      </c>
      <c r="O124" s="29">
        <v>2761061005</v>
      </c>
      <c r="P124" s="29">
        <v>3017310390</v>
      </c>
      <c r="Q124" s="29">
        <v>3328309507</v>
      </c>
      <c r="R124" s="29">
        <v>3677901095</v>
      </c>
      <c r="S124" s="29">
        <v>4085261709</v>
      </c>
      <c r="T124" s="29">
        <v>4547195447</v>
      </c>
      <c r="U124" s="29">
        <v>4796285726</v>
      </c>
      <c r="V124" s="29">
        <v>4668541549</v>
      </c>
      <c r="W124" s="29">
        <v>4542405908</v>
      </c>
      <c r="X124" s="29">
        <v>4600355544</v>
      </c>
      <c r="Y124" s="29">
        <v>4676949805</v>
      </c>
      <c r="Z124" s="29">
        <v>4829202478</v>
      </c>
      <c r="AA124" s="29">
        <v>5158137037</v>
      </c>
      <c r="AB124" s="29">
        <v>5445885320</v>
      </c>
      <c r="AC124" s="29">
        <v>5703029167</v>
      </c>
      <c r="AD124" s="29">
        <v>5993912687</v>
      </c>
      <c r="AE124" s="29">
        <v>6326352257</v>
      </c>
    </row>
    <row r="125" spans="1:31" x14ac:dyDescent="0.2">
      <c r="A125" s="22" t="s">
        <v>285</v>
      </c>
      <c r="B125" s="22" t="s">
        <v>38</v>
      </c>
      <c r="C125" s="2">
        <v>1107337061</v>
      </c>
      <c r="D125" s="2">
        <v>1218273329</v>
      </c>
      <c r="E125" s="2">
        <v>1321094698</v>
      </c>
      <c r="F125" s="2">
        <v>1364525587</v>
      </c>
      <c r="G125" s="2">
        <v>1413458901</v>
      </c>
      <c r="H125" s="2">
        <v>1435614599</v>
      </c>
      <c r="I125" s="2">
        <v>1445741282</v>
      </c>
      <c r="J125" s="2">
        <v>1463404834</v>
      </c>
      <c r="K125" s="2">
        <v>1514931715</v>
      </c>
      <c r="L125" s="2">
        <v>1594697821</v>
      </c>
      <c r="M125" s="2">
        <v>1757257063</v>
      </c>
      <c r="N125" s="2">
        <v>1867349209</v>
      </c>
      <c r="O125" s="29">
        <v>1984625967</v>
      </c>
      <c r="P125" s="29">
        <v>2173143114</v>
      </c>
      <c r="Q125" s="29">
        <v>2352415270</v>
      </c>
      <c r="R125" s="29">
        <v>2599498394</v>
      </c>
      <c r="S125" s="29">
        <v>2929380972</v>
      </c>
      <c r="T125" s="29">
        <v>3157539740</v>
      </c>
      <c r="U125" s="29">
        <v>3415235106</v>
      </c>
      <c r="V125" s="29">
        <v>3332320184</v>
      </c>
      <c r="W125" s="29">
        <v>3362533618</v>
      </c>
      <c r="X125" s="29">
        <v>3487063071</v>
      </c>
      <c r="Y125" s="29">
        <v>3600457401</v>
      </c>
      <c r="Z125" s="29">
        <v>3701320133</v>
      </c>
      <c r="AA125" s="29">
        <v>3878065055</v>
      </c>
      <c r="AB125" s="29">
        <v>4050299092</v>
      </c>
      <c r="AC125" s="29">
        <v>4284015511</v>
      </c>
      <c r="AD125" s="29">
        <v>4517967578</v>
      </c>
      <c r="AE125" s="29">
        <v>4767986996</v>
      </c>
    </row>
    <row r="126" spans="1:31" x14ac:dyDescent="0.2">
      <c r="A126" s="22" t="s">
        <v>49</v>
      </c>
      <c r="B126" s="22" t="s">
        <v>38</v>
      </c>
      <c r="C126" s="2">
        <v>446259955</v>
      </c>
      <c r="D126" s="2">
        <v>495200581</v>
      </c>
      <c r="E126" s="2">
        <v>545899361</v>
      </c>
      <c r="F126" s="2">
        <v>583861409</v>
      </c>
      <c r="G126" s="2">
        <v>609089789</v>
      </c>
      <c r="H126" s="2">
        <v>633836729</v>
      </c>
      <c r="I126" s="2">
        <v>648822117</v>
      </c>
      <c r="J126" s="2">
        <v>646247450</v>
      </c>
      <c r="K126" s="2">
        <v>670083445</v>
      </c>
      <c r="L126" s="2">
        <v>705401155</v>
      </c>
      <c r="M126" s="2">
        <v>765284670</v>
      </c>
      <c r="N126" s="2">
        <v>830221742</v>
      </c>
      <c r="O126" s="29">
        <v>917401168</v>
      </c>
      <c r="P126" s="29">
        <v>1018711097</v>
      </c>
      <c r="Q126" s="29">
        <v>1136080143</v>
      </c>
      <c r="R126" s="29">
        <v>1275303682</v>
      </c>
      <c r="S126" s="29">
        <v>1492699359</v>
      </c>
      <c r="T126" s="29">
        <v>1715196792</v>
      </c>
      <c r="U126" s="29">
        <v>1843470800</v>
      </c>
      <c r="V126" s="29">
        <v>1767450039</v>
      </c>
      <c r="W126" s="29">
        <v>1797892125</v>
      </c>
      <c r="X126" s="29">
        <v>1856161366</v>
      </c>
      <c r="Y126" s="29">
        <v>1872137623</v>
      </c>
      <c r="Z126" s="29">
        <v>1956400738</v>
      </c>
      <c r="AA126" s="29">
        <v>2129893673</v>
      </c>
      <c r="AB126" s="29">
        <v>2285016027</v>
      </c>
      <c r="AC126" s="29">
        <v>2454724411</v>
      </c>
      <c r="AD126" s="29">
        <v>2595962171</v>
      </c>
      <c r="AE126" s="29">
        <v>2758325215</v>
      </c>
    </row>
    <row r="127" spans="1:31" x14ac:dyDescent="0.2">
      <c r="A127" s="22" t="s">
        <v>286</v>
      </c>
      <c r="B127" s="22" t="s">
        <v>38</v>
      </c>
      <c r="C127" s="2">
        <v>569390123</v>
      </c>
      <c r="D127" s="2">
        <v>650778954</v>
      </c>
      <c r="E127" s="2">
        <v>698882375</v>
      </c>
      <c r="F127" s="2">
        <v>725634960</v>
      </c>
      <c r="G127" s="2">
        <v>745664631</v>
      </c>
      <c r="H127" s="2">
        <v>766606847</v>
      </c>
      <c r="I127" s="2">
        <v>798009498</v>
      </c>
      <c r="J127" s="2">
        <v>804511426</v>
      </c>
      <c r="K127" s="2">
        <v>831319330</v>
      </c>
      <c r="L127" s="2">
        <v>898564543</v>
      </c>
      <c r="M127" s="2">
        <v>928493265</v>
      </c>
      <c r="N127" s="2">
        <v>972647759</v>
      </c>
      <c r="O127" s="29">
        <v>1027224119</v>
      </c>
      <c r="P127" s="29">
        <v>1064090068</v>
      </c>
      <c r="Q127" s="29">
        <v>1149897899</v>
      </c>
      <c r="R127" s="29">
        <v>1276484645</v>
      </c>
      <c r="S127" s="29">
        <v>1370054998</v>
      </c>
      <c r="T127" s="29">
        <v>1521753515</v>
      </c>
      <c r="U127" s="29">
        <v>1665924026</v>
      </c>
      <c r="V127" s="29">
        <v>1711651179</v>
      </c>
      <c r="W127" s="29">
        <v>1725422582</v>
      </c>
      <c r="X127" s="29">
        <v>1720897055</v>
      </c>
      <c r="Y127" s="29">
        <v>1758612320</v>
      </c>
      <c r="Z127" s="29">
        <v>1842359741</v>
      </c>
      <c r="AA127" s="29">
        <v>1913708321</v>
      </c>
      <c r="AB127" s="29">
        <v>2023399585</v>
      </c>
      <c r="AC127" s="29">
        <v>2130041311</v>
      </c>
      <c r="AD127" s="29">
        <v>2211562255</v>
      </c>
      <c r="AE127" s="29">
        <v>2305199646</v>
      </c>
    </row>
    <row r="128" spans="1:31" x14ac:dyDescent="0.2">
      <c r="A128" s="22" t="s">
        <v>50</v>
      </c>
      <c r="B128" s="22" t="s">
        <v>38</v>
      </c>
      <c r="C128" s="2">
        <v>658755179</v>
      </c>
      <c r="D128" s="2">
        <v>782337762</v>
      </c>
      <c r="E128" s="2">
        <v>856826891</v>
      </c>
      <c r="F128" s="2">
        <v>914330856</v>
      </c>
      <c r="G128" s="2">
        <v>970949011</v>
      </c>
      <c r="H128" s="2">
        <v>989996281</v>
      </c>
      <c r="I128" s="2">
        <v>1033229180</v>
      </c>
      <c r="J128" s="2">
        <v>1072729514</v>
      </c>
      <c r="K128" s="2">
        <v>1103326295</v>
      </c>
      <c r="L128" s="2">
        <v>1155865917</v>
      </c>
      <c r="M128" s="2">
        <v>1208718112</v>
      </c>
      <c r="N128" s="2">
        <v>1260933149</v>
      </c>
      <c r="O128" s="29">
        <v>1311672845</v>
      </c>
      <c r="P128" s="29">
        <v>1395407939</v>
      </c>
      <c r="Q128" s="29">
        <v>1515630800</v>
      </c>
      <c r="R128" s="29">
        <v>1748961841</v>
      </c>
      <c r="S128" s="29">
        <v>2069048564</v>
      </c>
      <c r="T128" s="29">
        <v>2442278014</v>
      </c>
      <c r="U128" s="29">
        <v>2627322752</v>
      </c>
      <c r="V128" s="29">
        <v>2457925328</v>
      </c>
      <c r="W128" s="29">
        <v>2220165446</v>
      </c>
      <c r="X128" s="29">
        <v>2237928257</v>
      </c>
      <c r="Y128" s="29">
        <v>2271584311</v>
      </c>
      <c r="Z128" s="29">
        <v>2346187401</v>
      </c>
      <c r="AA128" s="29">
        <v>2480961194</v>
      </c>
      <c r="AB128" s="29">
        <v>2680423670</v>
      </c>
      <c r="AC128" s="29">
        <v>2852045312</v>
      </c>
      <c r="AD128" s="29">
        <v>3032728845</v>
      </c>
      <c r="AE128" s="29">
        <v>3233251193</v>
      </c>
    </row>
    <row r="129" spans="1:31" x14ac:dyDescent="0.2">
      <c r="A129" s="22" t="s">
        <v>51</v>
      </c>
      <c r="B129" s="22" t="s">
        <v>38</v>
      </c>
      <c r="C129" s="2">
        <v>600951863</v>
      </c>
      <c r="D129" s="2">
        <v>664268105</v>
      </c>
      <c r="E129" s="2">
        <v>722377392</v>
      </c>
      <c r="F129" s="2">
        <v>751297989</v>
      </c>
      <c r="G129" s="2">
        <v>787732203</v>
      </c>
      <c r="H129" s="2">
        <v>810960470</v>
      </c>
      <c r="I129" s="2">
        <v>827303639</v>
      </c>
      <c r="J129" s="2">
        <v>847591732</v>
      </c>
      <c r="K129" s="2">
        <v>864834624</v>
      </c>
      <c r="L129" s="2">
        <v>896527806</v>
      </c>
      <c r="M129" s="2">
        <v>939689382</v>
      </c>
      <c r="N129" s="2">
        <v>1010432008</v>
      </c>
      <c r="O129" s="29">
        <v>1089518240</v>
      </c>
      <c r="P129" s="29">
        <v>1207148951</v>
      </c>
      <c r="Q129" s="29">
        <v>1316721217</v>
      </c>
      <c r="R129" s="29">
        <v>1484594516</v>
      </c>
      <c r="S129" s="29">
        <v>1729533915</v>
      </c>
      <c r="T129" s="29">
        <v>1915113733</v>
      </c>
      <c r="U129" s="29">
        <v>2076623001</v>
      </c>
      <c r="V129" s="29">
        <v>2003455464</v>
      </c>
      <c r="W129" s="29">
        <v>1978442208</v>
      </c>
      <c r="X129" s="29">
        <v>2013888642</v>
      </c>
      <c r="Y129" s="29">
        <v>2033525764</v>
      </c>
      <c r="Z129" s="29">
        <v>2103376310</v>
      </c>
      <c r="AA129" s="29">
        <v>2255864499</v>
      </c>
      <c r="AB129" s="29">
        <v>2408978886</v>
      </c>
      <c r="AC129" s="29">
        <v>2536766523</v>
      </c>
      <c r="AD129" s="29">
        <v>2697362715</v>
      </c>
      <c r="AE129" s="29">
        <v>2871113900</v>
      </c>
    </row>
    <row r="130" spans="1:31" x14ac:dyDescent="0.2">
      <c r="A130" s="22" t="s">
        <v>52</v>
      </c>
      <c r="B130" s="22" t="s">
        <v>38</v>
      </c>
      <c r="C130" s="2">
        <v>98423331</v>
      </c>
      <c r="D130" s="2">
        <v>114967348</v>
      </c>
      <c r="E130" s="2">
        <v>126315655</v>
      </c>
      <c r="F130" s="2">
        <v>134919471</v>
      </c>
      <c r="G130" s="2">
        <v>141888587</v>
      </c>
      <c r="H130" s="2">
        <v>143321720</v>
      </c>
      <c r="I130" s="2">
        <v>144862736</v>
      </c>
      <c r="J130" s="2">
        <v>143285195</v>
      </c>
      <c r="K130" s="2">
        <v>147092176</v>
      </c>
      <c r="L130" s="2">
        <v>150604688</v>
      </c>
      <c r="M130" s="2">
        <v>154519936</v>
      </c>
      <c r="N130" s="2">
        <v>162110102</v>
      </c>
      <c r="O130" s="29">
        <v>170880748</v>
      </c>
      <c r="P130" s="29">
        <v>178615163</v>
      </c>
      <c r="Q130" s="29">
        <v>192961818</v>
      </c>
      <c r="R130" s="29">
        <v>218319192</v>
      </c>
      <c r="S130" s="29">
        <v>247390396</v>
      </c>
      <c r="T130" s="29">
        <v>274429180</v>
      </c>
      <c r="U130" s="29">
        <v>300657363</v>
      </c>
      <c r="V130" s="29">
        <v>296497712</v>
      </c>
      <c r="W130" s="29">
        <v>285132596</v>
      </c>
      <c r="X130" s="29">
        <v>286092989</v>
      </c>
      <c r="Y130" s="29">
        <v>289614312</v>
      </c>
      <c r="Z130" s="29">
        <v>309151243</v>
      </c>
      <c r="AA130" s="29">
        <v>322834819</v>
      </c>
      <c r="AB130" s="29">
        <v>341068510</v>
      </c>
      <c r="AC130" s="29">
        <v>351837394</v>
      </c>
      <c r="AD130" s="29">
        <v>380562250</v>
      </c>
      <c r="AE130" s="29">
        <v>399049905</v>
      </c>
    </row>
    <row r="131" spans="1:31" x14ac:dyDescent="0.2">
      <c r="A131" s="22" t="s">
        <v>53</v>
      </c>
      <c r="B131" s="22" t="s">
        <v>38</v>
      </c>
      <c r="C131" s="2">
        <v>1271929193</v>
      </c>
      <c r="D131" s="2">
        <v>1434447029</v>
      </c>
      <c r="E131" s="2">
        <v>1525788824</v>
      </c>
      <c r="F131" s="2">
        <v>1521758617</v>
      </c>
      <c r="G131" s="2">
        <v>1540794141</v>
      </c>
      <c r="H131" s="2">
        <v>1546458050</v>
      </c>
      <c r="I131" s="2">
        <v>1571929664</v>
      </c>
      <c r="J131" s="2">
        <v>1555399047</v>
      </c>
      <c r="K131" s="2">
        <v>1602996228</v>
      </c>
      <c r="L131" s="2">
        <v>1738483383</v>
      </c>
      <c r="M131" s="2">
        <v>1861162818</v>
      </c>
      <c r="N131" s="2">
        <v>2023929474</v>
      </c>
      <c r="O131" s="29">
        <v>2133883213</v>
      </c>
      <c r="P131" s="29">
        <v>2303801276</v>
      </c>
      <c r="Q131" s="29">
        <v>2518881504</v>
      </c>
      <c r="R131" s="29">
        <v>2790199972</v>
      </c>
      <c r="S131" s="29">
        <v>3086022316</v>
      </c>
      <c r="T131" s="29">
        <v>3458685770</v>
      </c>
      <c r="U131" s="29">
        <v>3797481420</v>
      </c>
      <c r="V131" s="29">
        <v>3880113059</v>
      </c>
      <c r="W131" s="29">
        <v>3878563133</v>
      </c>
      <c r="X131" s="29">
        <v>4006768950</v>
      </c>
      <c r="Y131" s="29">
        <v>4073517706</v>
      </c>
      <c r="Z131" s="29">
        <v>4357025723</v>
      </c>
      <c r="AA131" s="29">
        <v>4637902801</v>
      </c>
      <c r="AB131" s="29">
        <v>4899776123</v>
      </c>
      <c r="AC131" s="29">
        <v>5269758463</v>
      </c>
      <c r="AD131" s="29">
        <v>5682104245</v>
      </c>
      <c r="AE131" s="29">
        <v>6175137860</v>
      </c>
    </row>
    <row r="132" spans="1:31" x14ac:dyDescent="0.2">
      <c r="A132" s="22" t="s">
        <v>287</v>
      </c>
      <c r="B132" s="22" t="s">
        <v>38</v>
      </c>
      <c r="C132" s="2">
        <v>1015008235</v>
      </c>
      <c r="D132" s="2">
        <v>1170415065</v>
      </c>
      <c r="E132" s="2">
        <v>1288526115</v>
      </c>
      <c r="F132" s="2">
        <v>1323324864</v>
      </c>
      <c r="G132" s="2">
        <v>1373692828</v>
      </c>
      <c r="H132" s="2">
        <v>1397735286</v>
      </c>
      <c r="I132" s="2">
        <v>1400262725</v>
      </c>
      <c r="J132" s="2">
        <v>1390771212</v>
      </c>
      <c r="K132" s="2">
        <v>1419875645</v>
      </c>
      <c r="L132" s="2">
        <v>1480733742</v>
      </c>
      <c r="M132" s="2">
        <v>1578916298</v>
      </c>
      <c r="N132" s="2">
        <v>1689350066</v>
      </c>
      <c r="O132" s="29">
        <v>1850988744</v>
      </c>
      <c r="P132" s="29">
        <v>2064053990</v>
      </c>
      <c r="Q132" s="29">
        <v>2302219829</v>
      </c>
      <c r="R132" s="29">
        <v>2606152919</v>
      </c>
      <c r="S132" s="29">
        <v>2951502649</v>
      </c>
      <c r="T132" s="29">
        <v>3264402832</v>
      </c>
      <c r="U132" s="29">
        <v>3422764473</v>
      </c>
      <c r="V132" s="29">
        <v>3317795463</v>
      </c>
      <c r="W132" s="29">
        <v>3365387851</v>
      </c>
      <c r="X132" s="29">
        <v>3453125858</v>
      </c>
      <c r="Y132" s="29">
        <v>3512839736</v>
      </c>
      <c r="Z132" s="29">
        <v>3655852461</v>
      </c>
      <c r="AA132" s="29">
        <v>3925759312</v>
      </c>
      <c r="AB132" s="29">
        <v>4193411863</v>
      </c>
      <c r="AC132" s="29">
        <v>4453255891</v>
      </c>
      <c r="AD132" s="29">
        <v>4682743457</v>
      </c>
      <c r="AE132" s="29">
        <v>4930012513</v>
      </c>
    </row>
    <row r="133" spans="1:31" x14ac:dyDescent="0.2">
      <c r="A133" s="22" t="s">
        <v>54</v>
      </c>
      <c r="B133" s="22" t="s">
        <v>38</v>
      </c>
      <c r="C133" s="2">
        <v>1433589870</v>
      </c>
      <c r="D133" s="2">
        <v>1583670613</v>
      </c>
      <c r="E133" s="2">
        <v>1716426243</v>
      </c>
      <c r="F133" s="2">
        <v>1798180859</v>
      </c>
      <c r="G133" s="2">
        <v>1871358863</v>
      </c>
      <c r="H133" s="2">
        <v>1905170743</v>
      </c>
      <c r="I133" s="2">
        <v>1937621838</v>
      </c>
      <c r="J133" s="2">
        <v>1956914666</v>
      </c>
      <c r="K133" s="2">
        <v>2005731304</v>
      </c>
      <c r="L133" s="2">
        <v>2050826002</v>
      </c>
      <c r="M133" s="2">
        <v>2170194989</v>
      </c>
      <c r="N133" s="2">
        <v>2370536999</v>
      </c>
      <c r="O133" s="29">
        <v>2498231380</v>
      </c>
      <c r="P133" s="29">
        <v>2777306524</v>
      </c>
      <c r="Q133" s="29">
        <v>3043958101</v>
      </c>
      <c r="R133" s="29">
        <v>3495596571</v>
      </c>
      <c r="S133" s="29">
        <v>3969440273</v>
      </c>
      <c r="T133" s="29">
        <v>4480733820</v>
      </c>
      <c r="U133" s="29">
        <v>4722175894</v>
      </c>
      <c r="V133" s="29">
        <v>4411117701</v>
      </c>
      <c r="W133" s="29">
        <v>4328579521</v>
      </c>
      <c r="X133" s="29">
        <v>4404727516</v>
      </c>
      <c r="Y133" s="29">
        <v>4461163847</v>
      </c>
      <c r="Z133" s="29">
        <v>4594070273</v>
      </c>
      <c r="AA133" s="29">
        <v>4823228646</v>
      </c>
      <c r="AB133" s="29">
        <v>5123136787</v>
      </c>
      <c r="AC133" s="29">
        <v>5442540281</v>
      </c>
      <c r="AD133" s="29">
        <v>5751499686</v>
      </c>
      <c r="AE133" s="29">
        <v>6122630518</v>
      </c>
    </row>
    <row r="134" spans="1:31" x14ac:dyDescent="0.2">
      <c r="A134" s="22" t="s">
        <v>55</v>
      </c>
      <c r="B134" s="22" t="s">
        <v>38</v>
      </c>
      <c r="C134" s="2">
        <v>272688537</v>
      </c>
      <c r="D134" s="2">
        <v>311083380</v>
      </c>
      <c r="E134" s="2">
        <v>339102029</v>
      </c>
      <c r="F134" s="2">
        <v>353647650</v>
      </c>
      <c r="G134" s="2">
        <v>366309974</v>
      </c>
      <c r="H134" s="2">
        <v>373730715</v>
      </c>
      <c r="I134" s="2">
        <v>383694308</v>
      </c>
      <c r="J134" s="2">
        <v>390537073</v>
      </c>
      <c r="K134" s="2">
        <v>402098024</v>
      </c>
      <c r="L134" s="2">
        <v>418461018</v>
      </c>
      <c r="M134" s="2">
        <v>434230972</v>
      </c>
      <c r="N134" s="2">
        <v>461072792</v>
      </c>
      <c r="O134" s="29">
        <v>503689065</v>
      </c>
      <c r="P134" s="29">
        <v>552420521</v>
      </c>
      <c r="Q134" s="29">
        <v>615861366</v>
      </c>
      <c r="R134" s="29">
        <v>706739566</v>
      </c>
      <c r="S134" s="29">
        <v>818102638</v>
      </c>
      <c r="T134" s="29">
        <v>929437568</v>
      </c>
      <c r="U134" s="29">
        <v>1003748279</v>
      </c>
      <c r="V134" s="29">
        <v>970184650</v>
      </c>
      <c r="W134" s="29">
        <v>954747106</v>
      </c>
      <c r="X134" s="29">
        <v>969852704</v>
      </c>
      <c r="Y134" s="29">
        <v>972823326</v>
      </c>
      <c r="Z134" s="29">
        <v>1002579451</v>
      </c>
      <c r="AA134" s="29">
        <v>1073553470</v>
      </c>
      <c r="AB134" s="29">
        <v>1132092288</v>
      </c>
      <c r="AC134" s="29">
        <v>1194669195</v>
      </c>
      <c r="AD134" s="29">
        <v>1264571322</v>
      </c>
      <c r="AE134" s="29">
        <v>1336609587</v>
      </c>
    </row>
    <row r="135" spans="1:31" x14ac:dyDescent="0.2">
      <c r="A135" s="22" t="s">
        <v>56</v>
      </c>
      <c r="B135" s="22" t="s">
        <v>38</v>
      </c>
      <c r="C135" s="2">
        <v>926251469</v>
      </c>
      <c r="D135" s="2">
        <v>1050890638</v>
      </c>
      <c r="E135" s="2">
        <v>1160656576</v>
      </c>
      <c r="F135" s="2">
        <v>1219286440</v>
      </c>
      <c r="G135" s="2">
        <v>1266642759</v>
      </c>
      <c r="H135" s="2">
        <v>1304997833</v>
      </c>
      <c r="I135" s="2">
        <v>1313276228</v>
      </c>
      <c r="J135" s="2">
        <v>1320419239</v>
      </c>
      <c r="K135" s="2">
        <v>1331647579</v>
      </c>
      <c r="L135" s="2">
        <v>1362984031</v>
      </c>
      <c r="M135" s="2">
        <v>1415117566</v>
      </c>
      <c r="N135" s="2">
        <v>1502593253</v>
      </c>
      <c r="O135" s="29">
        <v>1593441161</v>
      </c>
      <c r="P135" s="29">
        <v>1741184866</v>
      </c>
      <c r="Q135" s="29">
        <v>1942958644</v>
      </c>
      <c r="R135" s="29">
        <v>2210313858</v>
      </c>
      <c r="S135" s="29">
        <v>2581254127</v>
      </c>
      <c r="T135" s="29">
        <v>2911310230</v>
      </c>
      <c r="U135" s="29">
        <v>3126253661</v>
      </c>
      <c r="V135" s="29">
        <v>3093651727</v>
      </c>
      <c r="W135" s="29">
        <v>3038231053</v>
      </c>
      <c r="X135" s="29">
        <v>3072254169</v>
      </c>
      <c r="Y135" s="29">
        <v>3095781637</v>
      </c>
      <c r="Z135" s="29">
        <v>3207100600</v>
      </c>
      <c r="AA135" s="29">
        <v>3353461395</v>
      </c>
      <c r="AB135" s="29">
        <v>3550901971</v>
      </c>
      <c r="AC135" s="29">
        <v>3726117914</v>
      </c>
      <c r="AD135" s="29">
        <v>3973510515</v>
      </c>
      <c r="AE135" s="29">
        <v>4207452425</v>
      </c>
    </row>
    <row r="136" spans="1:31" x14ac:dyDescent="0.2">
      <c r="A136" s="22" t="s">
        <v>57</v>
      </c>
      <c r="B136" s="22" t="s">
        <v>38</v>
      </c>
      <c r="C136" s="2">
        <v>1115115587</v>
      </c>
      <c r="D136" s="2">
        <v>1176833113</v>
      </c>
      <c r="E136" s="2">
        <v>1237242911</v>
      </c>
      <c r="F136" s="2">
        <v>1249302083</v>
      </c>
      <c r="G136" s="2">
        <v>1281963197</v>
      </c>
      <c r="H136" s="2">
        <v>1226352818</v>
      </c>
      <c r="I136" s="2">
        <v>1235989351</v>
      </c>
      <c r="J136" s="2">
        <v>1207744325</v>
      </c>
      <c r="K136" s="2">
        <v>1242941533</v>
      </c>
      <c r="L136" s="2">
        <v>1352238603</v>
      </c>
      <c r="M136" s="2">
        <v>1476480110</v>
      </c>
      <c r="N136" s="2">
        <v>1582846329</v>
      </c>
      <c r="O136" s="29">
        <v>1675728967</v>
      </c>
      <c r="P136" s="29">
        <v>1738098476</v>
      </c>
      <c r="Q136" s="29">
        <v>1875527085</v>
      </c>
      <c r="R136" s="29">
        <v>2059909925</v>
      </c>
      <c r="S136" s="29">
        <v>2311873378</v>
      </c>
      <c r="T136" s="29">
        <v>2472904054</v>
      </c>
      <c r="U136" s="29">
        <v>2643215493</v>
      </c>
      <c r="V136" s="29">
        <v>2706497296</v>
      </c>
      <c r="W136" s="29">
        <v>2712277889</v>
      </c>
      <c r="X136" s="29">
        <v>2762863867</v>
      </c>
      <c r="Y136" s="29">
        <v>2867674609</v>
      </c>
      <c r="Z136" s="29">
        <v>2986793549</v>
      </c>
      <c r="AA136" s="29">
        <v>3150982598</v>
      </c>
      <c r="AB136" s="29">
        <v>3326288741</v>
      </c>
      <c r="AC136" s="29">
        <v>3512340895</v>
      </c>
      <c r="AD136" s="29">
        <v>3842955375</v>
      </c>
      <c r="AE136" s="29">
        <v>4118359247</v>
      </c>
    </row>
    <row r="137" spans="1:31" x14ac:dyDescent="0.2">
      <c r="A137" s="22" t="s">
        <v>58</v>
      </c>
      <c r="B137" s="22" t="s">
        <v>38</v>
      </c>
      <c r="C137" s="2">
        <v>846672944</v>
      </c>
      <c r="D137" s="2">
        <v>1008542446</v>
      </c>
      <c r="E137" s="2">
        <v>1076078627</v>
      </c>
      <c r="F137" s="2">
        <v>1109462912</v>
      </c>
      <c r="G137" s="2">
        <v>1130038370</v>
      </c>
      <c r="H137" s="2">
        <v>1122180730</v>
      </c>
      <c r="I137" s="2">
        <v>1174019334</v>
      </c>
      <c r="J137" s="2">
        <v>1161000718</v>
      </c>
      <c r="K137" s="2">
        <v>1172883279</v>
      </c>
      <c r="L137" s="2">
        <v>1206446207</v>
      </c>
      <c r="M137" s="2">
        <v>1269330890</v>
      </c>
      <c r="N137" s="2">
        <v>1347064209</v>
      </c>
      <c r="O137" s="29">
        <v>1428752711</v>
      </c>
      <c r="P137" s="29">
        <v>1551614836</v>
      </c>
      <c r="Q137" s="29">
        <v>1703813658</v>
      </c>
      <c r="R137" s="29">
        <v>1913789622</v>
      </c>
      <c r="S137" s="29">
        <v>2167687753</v>
      </c>
      <c r="T137" s="29">
        <v>2418979034</v>
      </c>
      <c r="U137" s="29">
        <v>2590827844</v>
      </c>
      <c r="V137" s="29">
        <v>2542363726</v>
      </c>
      <c r="W137" s="29">
        <v>2485326071</v>
      </c>
      <c r="X137" s="29">
        <v>2495176359</v>
      </c>
      <c r="Y137" s="29">
        <v>2523336461</v>
      </c>
      <c r="Z137" s="29">
        <v>2610426775</v>
      </c>
      <c r="AA137" s="29">
        <v>2733522040</v>
      </c>
      <c r="AB137" s="29">
        <v>2901287675</v>
      </c>
      <c r="AC137" s="29">
        <v>3059313278</v>
      </c>
      <c r="AD137" s="29">
        <v>3259570366</v>
      </c>
      <c r="AE137" s="29">
        <v>3514987541</v>
      </c>
    </row>
    <row r="138" spans="1:31" customFormat="1" x14ac:dyDescent="0.2">
      <c r="A138" s="22" t="s">
        <v>59</v>
      </c>
      <c r="B138" s="22" t="s">
        <v>38</v>
      </c>
      <c r="C138" s="2">
        <v>3847361671</v>
      </c>
      <c r="D138" s="2">
        <v>4324292709</v>
      </c>
      <c r="E138" s="2">
        <v>4653394188</v>
      </c>
      <c r="F138" s="2">
        <v>4754372960</v>
      </c>
      <c r="G138" s="2">
        <v>4844122468</v>
      </c>
      <c r="H138" s="2">
        <v>4865378817</v>
      </c>
      <c r="I138" s="2">
        <v>4894731079</v>
      </c>
      <c r="J138" s="2">
        <v>4875130237</v>
      </c>
      <c r="K138" s="2">
        <v>5050689328</v>
      </c>
      <c r="L138" s="2">
        <v>5322983490</v>
      </c>
      <c r="M138" s="2">
        <v>5739077471</v>
      </c>
      <c r="N138" s="2">
        <v>6131104035</v>
      </c>
      <c r="O138" s="29">
        <v>6633051885</v>
      </c>
      <c r="P138" s="29">
        <v>7335038873</v>
      </c>
      <c r="Q138" s="29">
        <v>8174353718</v>
      </c>
      <c r="R138" s="29">
        <v>9199861498</v>
      </c>
      <c r="S138" s="29">
        <v>10322807089</v>
      </c>
      <c r="T138" s="29">
        <v>11300013889</v>
      </c>
      <c r="U138" s="29">
        <v>12031746484</v>
      </c>
      <c r="V138" s="29">
        <v>11867422020</v>
      </c>
      <c r="W138" s="29">
        <v>11816559457</v>
      </c>
      <c r="X138" s="29">
        <v>12031280191</v>
      </c>
      <c r="Y138" s="29">
        <v>12194474287</v>
      </c>
      <c r="Z138" s="29">
        <v>12707319033</v>
      </c>
      <c r="AA138" s="29">
        <v>13360556289</v>
      </c>
      <c r="AB138" s="29">
        <v>14218386137</v>
      </c>
      <c r="AC138" s="29">
        <v>14989968982</v>
      </c>
      <c r="AD138" s="29">
        <v>15904526654</v>
      </c>
      <c r="AE138" s="29">
        <v>16747986597</v>
      </c>
    </row>
    <row r="139" spans="1:31" x14ac:dyDescent="0.2">
      <c r="A139" s="22" t="s">
        <v>288</v>
      </c>
      <c r="B139" s="22" t="s">
        <v>38</v>
      </c>
      <c r="C139" s="2">
        <v>718146184</v>
      </c>
      <c r="D139" s="2">
        <v>800324426</v>
      </c>
      <c r="E139" s="2">
        <v>884486274</v>
      </c>
      <c r="F139" s="2">
        <v>932865396</v>
      </c>
      <c r="G139" s="2">
        <v>996180764</v>
      </c>
      <c r="H139" s="2">
        <v>1043225767</v>
      </c>
      <c r="I139" s="2">
        <v>1059000807</v>
      </c>
      <c r="J139" s="2">
        <v>1092163178</v>
      </c>
      <c r="K139" s="2">
        <v>1129070658</v>
      </c>
      <c r="L139" s="2">
        <v>1191103887</v>
      </c>
      <c r="M139" s="2">
        <v>1254623326</v>
      </c>
      <c r="N139" s="2">
        <v>1350321885</v>
      </c>
      <c r="O139" s="29">
        <v>1480757605</v>
      </c>
      <c r="P139" s="29">
        <v>1637756815</v>
      </c>
      <c r="Q139" s="29">
        <v>1803458256</v>
      </c>
      <c r="R139" s="29">
        <v>2008981405</v>
      </c>
      <c r="S139" s="29">
        <v>2249868421</v>
      </c>
      <c r="T139" s="29">
        <v>2476530429</v>
      </c>
      <c r="U139" s="29">
        <v>2676221204</v>
      </c>
      <c r="V139" s="29">
        <v>2615816841</v>
      </c>
      <c r="W139" s="29">
        <v>2607143409</v>
      </c>
      <c r="X139" s="29">
        <v>2672346206</v>
      </c>
      <c r="Y139" s="29">
        <v>2730301013</v>
      </c>
      <c r="Z139" s="29">
        <v>2840178063</v>
      </c>
      <c r="AA139" s="29">
        <v>3090204417</v>
      </c>
      <c r="AB139" s="29">
        <v>3349518588</v>
      </c>
      <c r="AC139" s="29">
        <v>3562025968</v>
      </c>
      <c r="AD139" s="29">
        <v>3804922171</v>
      </c>
      <c r="AE139" s="29">
        <v>4054058326</v>
      </c>
    </row>
    <row r="140" spans="1:31" x14ac:dyDescent="0.2">
      <c r="A140" s="22" t="s">
        <v>60</v>
      </c>
      <c r="B140" s="22" t="s">
        <v>38</v>
      </c>
      <c r="C140" s="2">
        <v>119141718</v>
      </c>
      <c r="D140" s="2">
        <v>129267563</v>
      </c>
      <c r="E140" s="2">
        <v>140823236</v>
      </c>
      <c r="F140" s="2">
        <v>145032839</v>
      </c>
      <c r="G140" s="2">
        <v>148950313</v>
      </c>
      <c r="H140" s="2">
        <v>152788665</v>
      </c>
      <c r="I140" s="2">
        <v>151493843</v>
      </c>
      <c r="J140" s="2">
        <v>152827132</v>
      </c>
      <c r="K140" s="2">
        <v>152988885</v>
      </c>
      <c r="L140" s="2">
        <v>153017914</v>
      </c>
      <c r="M140" s="2">
        <v>158751232</v>
      </c>
      <c r="N140" s="2">
        <v>171029260</v>
      </c>
      <c r="O140" s="29">
        <v>182482757</v>
      </c>
      <c r="P140" s="29">
        <v>199415264</v>
      </c>
      <c r="Q140" s="29">
        <v>221735487</v>
      </c>
      <c r="R140" s="29">
        <v>267377902</v>
      </c>
      <c r="S140" s="29">
        <v>324068731</v>
      </c>
      <c r="T140" s="29">
        <v>367587930</v>
      </c>
      <c r="U140" s="29">
        <v>395111577</v>
      </c>
      <c r="V140" s="29">
        <v>350877040</v>
      </c>
      <c r="W140" s="29">
        <v>328164406</v>
      </c>
      <c r="X140" s="29">
        <v>326183901</v>
      </c>
      <c r="Y140" s="29">
        <v>328044503</v>
      </c>
      <c r="Z140" s="29">
        <v>336132061</v>
      </c>
      <c r="AA140" s="29">
        <v>352547073</v>
      </c>
      <c r="AB140" s="29">
        <v>373240834</v>
      </c>
      <c r="AC140" s="29">
        <v>389305898</v>
      </c>
      <c r="AD140" s="29">
        <v>411488402</v>
      </c>
      <c r="AE140" s="29">
        <v>443542038</v>
      </c>
    </row>
    <row r="141" spans="1:31" x14ac:dyDescent="0.2">
      <c r="A141" s="22" t="s">
        <v>61</v>
      </c>
      <c r="B141" s="22" t="s">
        <v>38</v>
      </c>
      <c r="C141" s="2">
        <v>1013528015</v>
      </c>
      <c r="D141" s="2">
        <v>1116119826</v>
      </c>
      <c r="E141" s="2">
        <v>1184064703</v>
      </c>
      <c r="F141" s="2">
        <v>1220031032</v>
      </c>
      <c r="G141" s="2">
        <v>1243811985</v>
      </c>
      <c r="H141" s="2">
        <v>1239531428</v>
      </c>
      <c r="I141" s="2">
        <v>1201549864</v>
      </c>
      <c r="J141" s="2">
        <v>1195768546</v>
      </c>
      <c r="K141" s="2">
        <v>1219870301</v>
      </c>
      <c r="L141" s="2">
        <v>1248321501</v>
      </c>
      <c r="M141" s="2">
        <v>1293919859</v>
      </c>
      <c r="N141" s="2">
        <v>1398616389</v>
      </c>
      <c r="O141" s="29">
        <v>1487302270</v>
      </c>
      <c r="P141" s="29">
        <v>1649115484</v>
      </c>
      <c r="Q141" s="29">
        <v>1856105892</v>
      </c>
      <c r="R141" s="29">
        <v>2085538575</v>
      </c>
      <c r="S141" s="29">
        <v>2411389392</v>
      </c>
      <c r="T141" s="29">
        <v>2828759461</v>
      </c>
      <c r="U141" s="29">
        <v>3088696802</v>
      </c>
      <c r="V141" s="29">
        <v>3061711084</v>
      </c>
      <c r="W141" s="29">
        <v>3003659130</v>
      </c>
      <c r="X141" s="29">
        <v>3013365280</v>
      </c>
      <c r="Y141" s="29">
        <v>3043189160</v>
      </c>
      <c r="Z141" s="29">
        <v>3125225112</v>
      </c>
      <c r="AA141" s="29">
        <v>3220540714</v>
      </c>
      <c r="AB141" s="29">
        <v>3405604166</v>
      </c>
      <c r="AC141" s="29">
        <v>3573842848</v>
      </c>
      <c r="AD141" s="29">
        <v>3768313190</v>
      </c>
      <c r="AE141" s="29">
        <v>3964629744</v>
      </c>
    </row>
    <row r="142" spans="1:31" x14ac:dyDescent="0.2">
      <c r="A142" s="22" t="s">
        <v>62</v>
      </c>
      <c r="B142" s="22" t="s">
        <v>38</v>
      </c>
      <c r="C142" s="2">
        <v>817463409</v>
      </c>
      <c r="D142" s="2">
        <v>893477666</v>
      </c>
      <c r="E142" s="2">
        <v>947230641</v>
      </c>
      <c r="F142" s="2">
        <v>964504619</v>
      </c>
      <c r="G142" s="2">
        <v>988594892</v>
      </c>
      <c r="H142" s="2">
        <v>1005551950</v>
      </c>
      <c r="I142" s="2">
        <v>1015803855</v>
      </c>
      <c r="J142" s="2">
        <v>1040216514</v>
      </c>
      <c r="K142" s="2">
        <v>1103571450</v>
      </c>
      <c r="L142" s="2">
        <v>1231706986</v>
      </c>
      <c r="M142" s="2">
        <v>1339463389</v>
      </c>
      <c r="N142" s="2">
        <v>1478651199</v>
      </c>
      <c r="O142" s="29">
        <v>1608639939</v>
      </c>
      <c r="P142" s="29">
        <v>1768586706</v>
      </c>
      <c r="Q142" s="29">
        <v>1967812262</v>
      </c>
      <c r="R142" s="29">
        <v>2245395255</v>
      </c>
      <c r="S142" s="29">
        <v>2574589272</v>
      </c>
      <c r="T142" s="29">
        <v>2924906139</v>
      </c>
      <c r="U142" s="29">
        <v>3135524889</v>
      </c>
      <c r="V142" s="29">
        <v>3239232518</v>
      </c>
      <c r="W142" s="29">
        <v>3254755482</v>
      </c>
      <c r="X142" s="29">
        <v>3274748232</v>
      </c>
      <c r="Y142" s="29">
        <v>3362993609</v>
      </c>
      <c r="Z142" s="29">
        <v>3564968966</v>
      </c>
      <c r="AA142" s="29">
        <v>3793832035</v>
      </c>
      <c r="AB142" s="29">
        <v>4054003789</v>
      </c>
      <c r="AC142" s="29">
        <v>4413836902</v>
      </c>
      <c r="AD142" s="29">
        <v>4794959633</v>
      </c>
      <c r="AE142" s="29">
        <v>5119009391</v>
      </c>
    </row>
    <row r="143" spans="1:31" x14ac:dyDescent="0.2">
      <c r="A143" s="22" t="s">
        <v>63</v>
      </c>
      <c r="B143" s="22" t="s">
        <v>38</v>
      </c>
      <c r="C143" s="2">
        <v>170431208</v>
      </c>
      <c r="D143" s="2">
        <v>195687620</v>
      </c>
      <c r="E143" s="2">
        <v>209813086</v>
      </c>
      <c r="F143" s="2">
        <v>206187542</v>
      </c>
      <c r="G143" s="2">
        <v>223183425</v>
      </c>
      <c r="H143" s="2">
        <v>223998907</v>
      </c>
      <c r="I143" s="2">
        <v>219282654</v>
      </c>
      <c r="J143" s="2">
        <v>221083796</v>
      </c>
      <c r="K143" s="2">
        <v>237518057</v>
      </c>
      <c r="L143" s="2">
        <v>269719262</v>
      </c>
      <c r="M143" s="2">
        <v>300372514</v>
      </c>
      <c r="N143" s="2">
        <v>331481904</v>
      </c>
      <c r="O143" s="29">
        <v>356859376</v>
      </c>
      <c r="P143" s="29">
        <v>381505837</v>
      </c>
      <c r="Q143" s="29">
        <v>415135915</v>
      </c>
      <c r="R143" s="29">
        <v>466270449</v>
      </c>
      <c r="S143" s="29">
        <v>523067996</v>
      </c>
      <c r="T143" s="29">
        <v>561975954</v>
      </c>
      <c r="U143" s="29">
        <v>638616897</v>
      </c>
      <c r="V143" s="29">
        <v>664173551</v>
      </c>
      <c r="W143" s="29">
        <v>669677224</v>
      </c>
      <c r="X143" s="29">
        <v>667731024</v>
      </c>
      <c r="Y143" s="29">
        <v>655327389</v>
      </c>
      <c r="Z143" s="29">
        <v>701584242</v>
      </c>
      <c r="AA143" s="29">
        <v>737046390</v>
      </c>
      <c r="AB143" s="29">
        <v>804780560</v>
      </c>
      <c r="AC143" s="29">
        <v>846063660</v>
      </c>
      <c r="AD143" s="29">
        <v>903118713</v>
      </c>
      <c r="AE143" s="29">
        <v>979683297</v>
      </c>
    </row>
    <row r="144" spans="1:31" x14ac:dyDescent="0.2">
      <c r="A144" s="22" t="s">
        <v>64</v>
      </c>
      <c r="B144" s="22" t="s">
        <v>38</v>
      </c>
      <c r="C144" s="2">
        <v>410446333</v>
      </c>
      <c r="D144" s="2">
        <v>477317697</v>
      </c>
      <c r="E144" s="2">
        <v>517962785</v>
      </c>
      <c r="F144" s="2">
        <v>548035598</v>
      </c>
      <c r="G144" s="2">
        <v>568672031</v>
      </c>
      <c r="H144" s="2">
        <v>573774294</v>
      </c>
      <c r="I144" s="2">
        <v>566538780</v>
      </c>
      <c r="J144" s="2">
        <v>570365101</v>
      </c>
      <c r="K144" s="2">
        <v>578672101</v>
      </c>
      <c r="L144" s="2">
        <v>591465686</v>
      </c>
      <c r="M144" s="2">
        <v>609729383</v>
      </c>
      <c r="N144" s="2">
        <v>646604534</v>
      </c>
      <c r="O144" s="29">
        <v>681089922</v>
      </c>
      <c r="P144" s="29">
        <v>713295732</v>
      </c>
      <c r="Q144" s="29">
        <v>775043587</v>
      </c>
      <c r="R144" s="29">
        <v>879843708</v>
      </c>
      <c r="S144" s="29">
        <v>995257247</v>
      </c>
      <c r="T144" s="29">
        <v>1115656436</v>
      </c>
      <c r="U144" s="29">
        <v>1198661548</v>
      </c>
      <c r="V144" s="29">
        <v>1167308435</v>
      </c>
      <c r="W144" s="29">
        <v>1105506906</v>
      </c>
      <c r="X144" s="29">
        <v>1096258180</v>
      </c>
      <c r="Y144" s="29">
        <v>1110534562</v>
      </c>
      <c r="Z144" s="29">
        <v>1145583841</v>
      </c>
      <c r="AA144" s="29">
        <v>1171925782</v>
      </c>
      <c r="AB144" s="29">
        <v>1239175232</v>
      </c>
      <c r="AC144" s="29">
        <v>1294282361</v>
      </c>
      <c r="AD144" s="29">
        <v>1361180664</v>
      </c>
      <c r="AE144" s="29">
        <v>1444982598</v>
      </c>
    </row>
    <row r="145" spans="1:31" x14ac:dyDescent="0.2">
      <c r="A145" s="22" t="s">
        <v>289</v>
      </c>
      <c r="B145" s="22" t="s">
        <v>38</v>
      </c>
      <c r="C145" s="2">
        <v>668263144</v>
      </c>
      <c r="D145" s="2">
        <v>778447340</v>
      </c>
      <c r="E145" s="2">
        <v>826960078</v>
      </c>
      <c r="F145" s="2">
        <v>862974036</v>
      </c>
      <c r="G145" s="2">
        <v>886029180</v>
      </c>
      <c r="H145" s="2">
        <v>900560958</v>
      </c>
      <c r="I145" s="2">
        <v>888495182</v>
      </c>
      <c r="J145" s="2">
        <v>940868065</v>
      </c>
      <c r="K145" s="2">
        <v>970476836</v>
      </c>
      <c r="L145" s="2">
        <v>1076712165</v>
      </c>
      <c r="M145" s="2">
        <v>1097116910</v>
      </c>
      <c r="N145" s="2">
        <v>1178081877</v>
      </c>
      <c r="O145" s="29">
        <v>1357499182</v>
      </c>
      <c r="P145" s="29">
        <v>1342533584</v>
      </c>
      <c r="Q145" s="29">
        <v>1441967143</v>
      </c>
      <c r="R145" s="29">
        <v>1532241141</v>
      </c>
      <c r="S145" s="29">
        <v>1676750585</v>
      </c>
      <c r="T145" s="29">
        <v>1792302172</v>
      </c>
      <c r="U145" s="29">
        <v>1995359468</v>
      </c>
      <c r="V145" s="29">
        <v>2164152090</v>
      </c>
      <c r="W145" s="29">
        <v>2168608544</v>
      </c>
      <c r="X145" s="29">
        <v>2174967698</v>
      </c>
      <c r="Y145" s="29">
        <v>2251619047</v>
      </c>
      <c r="Z145" s="29">
        <v>2362286329</v>
      </c>
      <c r="AA145" s="29">
        <v>2481766550</v>
      </c>
      <c r="AB145" s="29">
        <v>2563772815</v>
      </c>
      <c r="AC145" s="29">
        <v>2702581666</v>
      </c>
      <c r="AD145" s="29">
        <v>2993499816</v>
      </c>
      <c r="AE145" s="29">
        <v>3595992754</v>
      </c>
    </row>
    <row r="146" spans="1:31" x14ac:dyDescent="0.2">
      <c r="A146" s="22" t="s">
        <v>65</v>
      </c>
      <c r="B146" s="22" t="s">
        <v>38</v>
      </c>
      <c r="C146" s="2">
        <v>1232287090</v>
      </c>
      <c r="D146" s="2">
        <v>1349201517</v>
      </c>
      <c r="E146" s="2">
        <v>1470895536</v>
      </c>
      <c r="F146" s="2">
        <v>1558619971</v>
      </c>
      <c r="G146" s="2">
        <v>1611245444</v>
      </c>
      <c r="H146" s="2">
        <v>1644713787</v>
      </c>
      <c r="I146" s="2">
        <v>1656240632</v>
      </c>
      <c r="J146" s="2">
        <v>1670562927</v>
      </c>
      <c r="K146" s="2">
        <v>1698141652</v>
      </c>
      <c r="L146" s="2">
        <v>1749846430</v>
      </c>
      <c r="M146" s="2">
        <v>1915788270</v>
      </c>
      <c r="N146" s="2">
        <v>2050341020</v>
      </c>
      <c r="O146" s="29">
        <v>2186159445</v>
      </c>
      <c r="P146" s="29">
        <v>2353583470</v>
      </c>
      <c r="Q146" s="29">
        <v>2601791595</v>
      </c>
      <c r="R146" s="29">
        <v>2962386769</v>
      </c>
      <c r="S146" s="29">
        <v>3415435101</v>
      </c>
      <c r="T146" s="29">
        <v>3825004582</v>
      </c>
      <c r="U146" s="29">
        <v>4104450059</v>
      </c>
      <c r="V146" s="29">
        <v>4077244545</v>
      </c>
      <c r="W146" s="29">
        <v>3842200481</v>
      </c>
      <c r="X146" s="29">
        <v>3860453211</v>
      </c>
      <c r="Y146" s="29">
        <v>3885685910</v>
      </c>
      <c r="Z146" s="29">
        <v>4007766602</v>
      </c>
      <c r="AA146" s="29">
        <v>4162400391</v>
      </c>
      <c r="AB146" s="29">
        <v>4472468960</v>
      </c>
      <c r="AC146" s="29">
        <v>4721660117</v>
      </c>
      <c r="AD146" s="29">
        <v>5069976406</v>
      </c>
      <c r="AE146" s="29">
        <v>5471688246</v>
      </c>
    </row>
    <row r="147" spans="1:31" x14ac:dyDescent="0.2">
      <c r="A147" s="22" t="s">
        <v>66</v>
      </c>
      <c r="B147" s="22" t="s">
        <v>38</v>
      </c>
      <c r="C147" s="2">
        <v>174608845</v>
      </c>
      <c r="D147" s="2">
        <v>250623947</v>
      </c>
      <c r="E147" s="2">
        <v>270024700</v>
      </c>
      <c r="F147" s="2">
        <v>270580377</v>
      </c>
      <c r="G147" s="2">
        <v>278276293</v>
      </c>
      <c r="H147" s="2">
        <v>257384814</v>
      </c>
      <c r="I147" s="2">
        <v>248856323</v>
      </c>
      <c r="J147" s="2">
        <v>239606022</v>
      </c>
      <c r="K147" s="2">
        <v>248663582</v>
      </c>
      <c r="L147" s="2">
        <v>249538947</v>
      </c>
      <c r="M147" s="2">
        <v>291511079</v>
      </c>
      <c r="N147" s="2">
        <v>333769630</v>
      </c>
      <c r="O147" s="29">
        <v>346255190</v>
      </c>
      <c r="P147" s="29">
        <v>360430168</v>
      </c>
      <c r="Q147" s="29">
        <v>427562518</v>
      </c>
      <c r="R147" s="29">
        <v>480076645</v>
      </c>
      <c r="S147" s="29">
        <v>558514413</v>
      </c>
      <c r="T147" s="29">
        <v>578590245</v>
      </c>
      <c r="U147" s="29">
        <v>640503840</v>
      </c>
      <c r="V147" s="29">
        <v>756944263</v>
      </c>
      <c r="W147" s="29">
        <v>726498936</v>
      </c>
      <c r="X147" s="29">
        <v>736663924</v>
      </c>
      <c r="Y147" s="29">
        <v>757563903</v>
      </c>
      <c r="Z147" s="29">
        <v>802375191</v>
      </c>
      <c r="AA147" s="29">
        <v>819758928</v>
      </c>
      <c r="AB147" s="29">
        <v>867865439</v>
      </c>
      <c r="AC147" s="29">
        <v>892369019</v>
      </c>
      <c r="AD147" s="29">
        <v>1004495063</v>
      </c>
      <c r="AE147" s="29">
        <v>1078347194</v>
      </c>
    </row>
    <row r="148" spans="1:31" x14ac:dyDescent="0.2">
      <c r="A148" s="22" t="s">
        <v>290</v>
      </c>
      <c r="B148" s="22" t="s">
        <v>38</v>
      </c>
      <c r="C148" s="2">
        <v>759016138</v>
      </c>
      <c r="D148" s="2">
        <v>869528882</v>
      </c>
      <c r="E148" s="2">
        <v>974226263</v>
      </c>
      <c r="F148" s="2">
        <v>1021064614</v>
      </c>
      <c r="G148" s="2">
        <v>1090407137</v>
      </c>
      <c r="H148" s="2">
        <v>1139034597</v>
      </c>
      <c r="I148" s="2">
        <v>1186933242</v>
      </c>
      <c r="J148" s="2">
        <v>1233784786</v>
      </c>
      <c r="K148" s="2">
        <v>1329444199</v>
      </c>
      <c r="L148" s="2">
        <v>1478867815</v>
      </c>
      <c r="M148" s="2">
        <v>1611798569</v>
      </c>
      <c r="N148" s="2">
        <v>1752311185</v>
      </c>
      <c r="O148" s="29">
        <v>1918917020</v>
      </c>
      <c r="P148" s="29">
        <v>2124671416</v>
      </c>
      <c r="Q148" s="29">
        <v>2366735706</v>
      </c>
      <c r="R148" s="29">
        <v>2636745147</v>
      </c>
      <c r="S148" s="29">
        <v>2909868370</v>
      </c>
      <c r="T148" s="29">
        <v>3152714814</v>
      </c>
      <c r="U148" s="29">
        <v>3373222420</v>
      </c>
      <c r="V148" s="29">
        <v>3444368932</v>
      </c>
      <c r="W148" s="29">
        <v>3442465078</v>
      </c>
      <c r="X148" s="29">
        <v>3535435177</v>
      </c>
      <c r="Y148" s="29">
        <v>3683256029</v>
      </c>
      <c r="Z148" s="29">
        <v>3843121918</v>
      </c>
      <c r="AA148" s="29">
        <v>4065937350</v>
      </c>
      <c r="AB148" s="29">
        <v>4322144657</v>
      </c>
      <c r="AC148" s="29">
        <v>4606687832</v>
      </c>
      <c r="AD148" s="29">
        <v>4871788410</v>
      </c>
      <c r="AE148" s="29">
        <v>5181675443</v>
      </c>
    </row>
    <row r="149" spans="1:31" x14ac:dyDescent="0.2">
      <c r="A149" s="22" t="s">
        <v>291</v>
      </c>
      <c r="B149" s="22" t="s">
        <v>38</v>
      </c>
      <c r="C149" s="2">
        <v>230343927</v>
      </c>
      <c r="D149" s="2">
        <v>241107470</v>
      </c>
      <c r="E149" s="2">
        <v>254237727</v>
      </c>
      <c r="F149" s="2">
        <v>262275706</v>
      </c>
      <c r="G149" s="2">
        <v>264879612</v>
      </c>
      <c r="H149" s="2">
        <v>272469100</v>
      </c>
      <c r="I149" s="2">
        <v>277130506</v>
      </c>
      <c r="J149" s="2">
        <v>267974343</v>
      </c>
      <c r="K149" s="2">
        <v>271575969</v>
      </c>
      <c r="L149" s="2">
        <v>275708322</v>
      </c>
      <c r="M149" s="2">
        <v>301832433</v>
      </c>
      <c r="N149" s="2">
        <v>323784421</v>
      </c>
      <c r="O149" s="29">
        <v>342547972</v>
      </c>
      <c r="P149" s="29">
        <v>374405534</v>
      </c>
      <c r="Q149" s="29">
        <v>414489874</v>
      </c>
      <c r="R149" s="29">
        <v>465742278</v>
      </c>
      <c r="S149" s="29">
        <v>549179604</v>
      </c>
      <c r="T149" s="29">
        <v>589512400</v>
      </c>
      <c r="U149" s="29">
        <v>619712966</v>
      </c>
      <c r="V149" s="29">
        <v>636405016</v>
      </c>
      <c r="W149" s="29">
        <v>584830369</v>
      </c>
      <c r="X149" s="29">
        <v>595735586</v>
      </c>
      <c r="Y149" s="29">
        <v>612150204</v>
      </c>
      <c r="Z149" s="29">
        <v>648672733</v>
      </c>
      <c r="AA149" s="29">
        <v>679046436</v>
      </c>
      <c r="AB149" s="29">
        <v>700368676</v>
      </c>
      <c r="AC149" s="29">
        <v>727482950</v>
      </c>
      <c r="AD149" s="29">
        <v>756207449</v>
      </c>
      <c r="AE149" s="29">
        <v>796021257</v>
      </c>
    </row>
    <row r="150" spans="1:31" x14ac:dyDescent="0.2">
      <c r="A150" s="22" t="s">
        <v>292</v>
      </c>
      <c r="B150" s="22" t="s">
        <v>38</v>
      </c>
      <c r="C150" s="2">
        <v>674210201</v>
      </c>
      <c r="D150" s="2">
        <v>800726142</v>
      </c>
      <c r="E150" s="2">
        <v>907320941</v>
      </c>
      <c r="F150" s="2">
        <v>945139212</v>
      </c>
      <c r="G150" s="2">
        <v>996303440</v>
      </c>
      <c r="H150" s="2">
        <v>1032929926</v>
      </c>
      <c r="I150" s="2">
        <v>1048363114</v>
      </c>
      <c r="J150" s="2">
        <v>1071642749</v>
      </c>
      <c r="K150" s="2">
        <v>1085733392</v>
      </c>
      <c r="L150" s="2">
        <v>1146499070</v>
      </c>
      <c r="M150" s="2">
        <v>1236638329</v>
      </c>
      <c r="N150" s="2">
        <v>1330129655</v>
      </c>
      <c r="O150" s="29">
        <v>1432928624</v>
      </c>
      <c r="P150" s="29">
        <v>1554618648</v>
      </c>
      <c r="Q150" s="29">
        <v>1741248078</v>
      </c>
      <c r="R150" s="29">
        <v>1969223386</v>
      </c>
      <c r="S150" s="29">
        <v>2217624957</v>
      </c>
      <c r="T150" s="29">
        <v>2428658439</v>
      </c>
      <c r="U150" s="29">
        <v>2514251851</v>
      </c>
      <c r="V150" s="29">
        <v>2387604574</v>
      </c>
      <c r="W150" s="29">
        <v>2391688954</v>
      </c>
      <c r="X150" s="29">
        <v>2467422221</v>
      </c>
      <c r="Y150" s="29">
        <v>2562577944</v>
      </c>
      <c r="Z150" s="29">
        <v>2686712095</v>
      </c>
      <c r="AA150" s="29">
        <v>2828015046</v>
      </c>
      <c r="AB150" s="29">
        <v>2968622991</v>
      </c>
      <c r="AC150" s="29">
        <v>3141870334</v>
      </c>
      <c r="AD150" s="29">
        <v>3354473043</v>
      </c>
      <c r="AE150" s="29">
        <v>3571011374</v>
      </c>
    </row>
    <row r="151" spans="1:31" x14ac:dyDescent="0.2">
      <c r="A151" s="22" t="s">
        <v>294</v>
      </c>
      <c r="B151" s="22" t="s">
        <v>38</v>
      </c>
      <c r="C151" s="2">
        <v>276648696</v>
      </c>
      <c r="D151" s="2">
        <v>315115652</v>
      </c>
      <c r="E151" s="2">
        <v>345709060</v>
      </c>
      <c r="F151" s="2">
        <v>360655487</v>
      </c>
      <c r="G151" s="2">
        <v>377759895</v>
      </c>
      <c r="H151" s="2">
        <v>390141724</v>
      </c>
      <c r="I151" s="2">
        <v>386583105</v>
      </c>
      <c r="J151" s="2">
        <v>390572217</v>
      </c>
      <c r="K151" s="2">
        <v>396739033</v>
      </c>
      <c r="L151" s="2">
        <v>406038892</v>
      </c>
      <c r="M151" s="2">
        <v>421570897</v>
      </c>
      <c r="N151" s="2">
        <v>450075146</v>
      </c>
      <c r="O151" s="29">
        <v>489168042</v>
      </c>
      <c r="P151" s="29">
        <v>540042194</v>
      </c>
      <c r="Q151" s="29">
        <v>598401660</v>
      </c>
      <c r="R151" s="29">
        <v>687585695</v>
      </c>
      <c r="S151" s="29">
        <v>810946309</v>
      </c>
      <c r="T151" s="29">
        <v>917408870</v>
      </c>
      <c r="U151" s="29">
        <v>998117436</v>
      </c>
      <c r="V151" s="29">
        <v>887221813</v>
      </c>
      <c r="W151" s="29">
        <v>841871936</v>
      </c>
      <c r="X151" s="29">
        <v>859661407</v>
      </c>
      <c r="Y151" s="29">
        <v>873384525</v>
      </c>
      <c r="Z151" s="29">
        <v>909583565</v>
      </c>
      <c r="AA151" s="29">
        <v>969791281</v>
      </c>
      <c r="AB151" s="29">
        <v>1033787177</v>
      </c>
      <c r="AC151" s="29">
        <v>1104433805</v>
      </c>
      <c r="AD151" s="29">
        <v>1167383938</v>
      </c>
      <c r="AE151" s="29">
        <v>1247290035</v>
      </c>
    </row>
    <row r="152" spans="1:31" x14ac:dyDescent="0.2">
      <c r="A152" s="22" t="s">
        <v>295</v>
      </c>
      <c r="B152" s="22" t="s">
        <v>38</v>
      </c>
      <c r="C152" s="2">
        <v>434918681</v>
      </c>
      <c r="D152" s="2">
        <v>488043843</v>
      </c>
      <c r="E152" s="2">
        <v>538567874</v>
      </c>
      <c r="F152" s="2">
        <v>565211323</v>
      </c>
      <c r="G152" s="2">
        <v>571520482</v>
      </c>
      <c r="H152" s="2">
        <v>588724485</v>
      </c>
      <c r="I152" s="2">
        <v>598280740</v>
      </c>
      <c r="J152" s="2">
        <v>604659037</v>
      </c>
      <c r="K152" s="2">
        <v>628209898</v>
      </c>
      <c r="L152" s="2">
        <v>665766555</v>
      </c>
      <c r="M152" s="2">
        <v>719932466</v>
      </c>
      <c r="N152" s="2">
        <v>772654930</v>
      </c>
      <c r="O152" s="29">
        <v>847512039</v>
      </c>
      <c r="P152" s="29">
        <v>929796707</v>
      </c>
      <c r="Q152" s="29">
        <v>1018839555</v>
      </c>
      <c r="R152" s="29">
        <v>1137747355</v>
      </c>
      <c r="S152" s="29">
        <v>1279541737</v>
      </c>
      <c r="T152" s="29">
        <v>1423598566</v>
      </c>
      <c r="U152" s="29">
        <v>1509695637</v>
      </c>
      <c r="V152" s="29">
        <v>1470333339</v>
      </c>
      <c r="W152" s="29">
        <v>1463251158</v>
      </c>
      <c r="X152" s="29">
        <v>1510841213</v>
      </c>
      <c r="Y152" s="29">
        <v>1525308219</v>
      </c>
      <c r="Z152" s="29">
        <v>1573249665</v>
      </c>
      <c r="AA152" s="29">
        <v>1685951858</v>
      </c>
      <c r="AB152" s="29">
        <v>1815644498</v>
      </c>
      <c r="AC152" s="29">
        <v>1917976775</v>
      </c>
      <c r="AD152" s="29">
        <v>2039160581</v>
      </c>
      <c r="AE152" s="29">
        <v>2144636015</v>
      </c>
    </row>
    <row r="153" spans="1:31" x14ac:dyDescent="0.2">
      <c r="A153" s="22" t="s">
        <v>67</v>
      </c>
      <c r="B153" s="22" t="s">
        <v>38</v>
      </c>
      <c r="C153" s="2">
        <v>1252595652</v>
      </c>
      <c r="D153" s="2">
        <v>1375519938</v>
      </c>
      <c r="E153" s="2">
        <v>1491359659</v>
      </c>
      <c r="F153" s="2">
        <v>1572747352</v>
      </c>
      <c r="G153" s="2">
        <v>1646146228</v>
      </c>
      <c r="H153" s="2">
        <v>1691574848</v>
      </c>
      <c r="I153" s="2">
        <v>1754300031</v>
      </c>
      <c r="J153" s="2">
        <v>1774492469</v>
      </c>
      <c r="K153" s="2">
        <v>1812556857</v>
      </c>
      <c r="L153" s="2">
        <v>1888070015</v>
      </c>
      <c r="M153" s="2">
        <v>2027893194</v>
      </c>
      <c r="N153" s="2">
        <v>2183668390</v>
      </c>
      <c r="O153" s="29">
        <v>2348357215</v>
      </c>
      <c r="P153" s="29">
        <v>2580147191</v>
      </c>
      <c r="Q153" s="29">
        <v>2851330467</v>
      </c>
      <c r="R153" s="29">
        <v>3275871096</v>
      </c>
      <c r="S153" s="29">
        <v>3712335200</v>
      </c>
      <c r="T153" s="29">
        <v>4102854387</v>
      </c>
      <c r="U153" s="29">
        <v>4303417154</v>
      </c>
      <c r="V153" s="29">
        <v>4087352906</v>
      </c>
      <c r="W153" s="29">
        <v>4085647238</v>
      </c>
      <c r="X153" s="29">
        <v>4181117304</v>
      </c>
      <c r="Y153" s="29">
        <v>4224177167</v>
      </c>
      <c r="Z153" s="29">
        <v>4352002522</v>
      </c>
      <c r="AA153" s="29">
        <v>4658538821</v>
      </c>
      <c r="AB153" s="29">
        <v>4937854382</v>
      </c>
      <c r="AC153" s="29">
        <v>5202435329</v>
      </c>
      <c r="AD153" s="29">
        <v>5528780683</v>
      </c>
      <c r="AE153" s="29">
        <v>5863754730</v>
      </c>
    </row>
    <row r="154" spans="1:31" x14ac:dyDescent="0.2">
      <c r="A154" s="22" t="s">
        <v>293</v>
      </c>
      <c r="B154" s="22" t="s">
        <v>38</v>
      </c>
      <c r="C154" s="2">
        <v>1535918565</v>
      </c>
      <c r="D154" s="2">
        <v>1738827894</v>
      </c>
      <c r="E154" s="2">
        <v>1781557270</v>
      </c>
      <c r="F154" s="2">
        <v>1739580568</v>
      </c>
      <c r="G154" s="2">
        <v>1711417904</v>
      </c>
      <c r="H154" s="2">
        <v>1572675133</v>
      </c>
      <c r="I154" s="2">
        <v>1480842827</v>
      </c>
      <c r="J154" s="2">
        <v>1393387895</v>
      </c>
      <c r="K154" s="2">
        <v>1349320304</v>
      </c>
      <c r="L154" s="2">
        <v>1299662905</v>
      </c>
      <c r="M154" s="2">
        <v>1321368138</v>
      </c>
      <c r="N154" s="2">
        <v>1373274118</v>
      </c>
      <c r="O154" s="29">
        <v>1452554098</v>
      </c>
      <c r="P154" s="29">
        <v>1580743807</v>
      </c>
      <c r="Q154" s="29">
        <v>1805708630</v>
      </c>
      <c r="R154" s="29">
        <v>2353866357</v>
      </c>
      <c r="S154" s="29">
        <v>3401584624</v>
      </c>
      <c r="T154" s="29">
        <v>4370207401</v>
      </c>
      <c r="U154" s="29">
        <v>4307801147</v>
      </c>
      <c r="V154" s="29">
        <v>3444179707</v>
      </c>
      <c r="W154" s="29">
        <v>2823897353</v>
      </c>
      <c r="X154" s="29">
        <v>2700082203</v>
      </c>
      <c r="Y154" s="29">
        <v>2601829423</v>
      </c>
      <c r="Z154" s="29">
        <v>2663022006</v>
      </c>
      <c r="AA154" s="29">
        <v>2891466706</v>
      </c>
      <c r="AB154" s="29">
        <v>3043384691</v>
      </c>
      <c r="AC154" s="29">
        <v>3155279638</v>
      </c>
      <c r="AD154" s="29">
        <v>3289485586</v>
      </c>
      <c r="AE154" s="29">
        <v>3500816445</v>
      </c>
    </row>
    <row r="155" spans="1:31" x14ac:dyDescent="0.2">
      <c r="A155" s="22" t="s">
        <v>68</v>
      </c>
      <c r="B155" s="22" t="s">
        <v>38</v>
      </c>
      <c r="C155" s="2">
        <v>394870108</v>
      </c>
      <c r="D155" s="2">
        <v>440787678</v>
      </c>
      <c r="E155" s="2">
        <v>472851551</v>
      </c>
      <c r="F155" s="2">
        <v>483571951</v>
      </c>
      <c r="G155" s="2">
        <v>485639071</v>
      </c>
      <c r="H155" s="2">
        <v>476408672</v>
      </c>
      <c r="I155" s="2">
        <v>464516814</v>
      </c>
      <c r="J155" s="2">
        <v>454664383</v>
      </c>
      <c r="K155" s="2">
        <v>460255178</v>
      </c>
      <c r="L155" s="2">
        <v>468929580</v>
      </c>
      <c r="M155" s="2">
        <v>493210254</v>
      </c>
      <c r="N155" s="2">
        <v>531631823</v>
      </c>
      <c r="O155" s="29">
        <v>561688739</v>
      </c>
      <c r="P155" s="29">
        <v>601237868</v>
      </c>
      <c r="Q155" s="29">
        <v>684653616</v>
      </c>
      <c r="R155" s="29">
        <v>805338039</v>
      </c>
      <c r="S155" s="29">
        <v>945827368</v>
      </c>
      <c r="T155" s="29">
        <v>1080118689</v>
      </c>
      <c r="U155" s="29">
        <v>1146108972</v>
      </c>
      <c r="V155" s="29">
        <v>1099693106</v>
      </c>
      <c r="W155" s="29">
        <v>1059699009</v>
      </c>
      <c r="X155" s="29">
        <v>1052636205</v>
      </c>
      <c r="Y155" s="29">
        <v>1049348136</v>
      </c>
      <c r="Z155" s="29">
        <v>1064086697</v>
      </c>
      <c r="AA155" s="29">
        <v>1112168640</v>
      </c>
      <c r="AB155" s="29">
        <v>1182094111</v>
      </c>
      <c r="AC155" s="29">
        <v>1232867803</v>
      </c>
      <c r="AD155" s="29">
        <v>1301152671</v>
      </c>
      <c r="AE155" s="29">
        <v>1388171425</v>
      </c>
    </row>
    <row r="156" spans="1:31" x14ac:dyDescent="0.2">
      <c r="A156" s="22" t="s">
        <v>296</v>
      </c>
      <c r="B156" s="22" t="s">
        <v>38</v>
      </c>
      <c r="C156" s="2">
        <v>408497475</v>
      </c>
      <c r="D156" s="2">
        <v>450327937</v>
      </c>
      <c r="E156" s="2">
        <v>476526159</v>
      </c>
      <c r="F156" s="2">
        <v>485344366</v>
      </c>
      <c r="G156" s="2">
        <v>497825148</v>
      </c>
      <c r="H156" s="2">
        <v>501986482</v>
      </c>
      <c r="I156" s="2">
        <v>502285861</v>
      </c>
      <c r="J156" s="2">
        <v>501462885</v>
      </c>
      <c r="K156" s="2">
        <v>512396270</v>
      </c>
      <c r="L156" s="2">
        <v>537041631</v>
      </c>
      <c r="M156" s="2">
        <v>580755883</v>
      </c>
      <c r="N156" s="2">
        <v>616723561</v>
      </c>
      <c r="O156" s="29">
        <v>661221777</v>
      </c>
      <c r="P156" s="29">
        <v>712379172</v>
      </c>
      <c r="Q156" s="29">
        <v>794369740</v>
      </c>
      <c r="R156" s="29">
        <v>883779867</v>
      </c>
      <c r="S156" s="29">
        <v>994818865</v>
      </c>
      <c r="T156" s="29">
        <v>1075981354</v>
      </c>
      <c r="U156" s="29">
        <v>1135064384</v>
      </c>
      <c r="V156" s="29">
        <v>1137831434</v>
      </c>
      <c r="W156" s="29">
        <v>1118827542</v>
      </c>
      <c r="X156" s="29">
        <v>1119300657</v>
      </c>
      <c r="Y156" s="29">
        <v>1146775607</v>
      </c>
      <c r="Z156" s="29">
        <v>1190417145</v>
      </c>
      <c r="AA156" s="29">
        <v>1242203913</v>
      </c>
      <c r="AB156" s="29">
        <v>1305481756</v>
      </c>
      <c r="AC156" s="29">
        <v>1377784013</v>
      </c>
      <c r="AD156" s="29">
        <v>1449741521</v>
      </c>
      <c r="AE156" s="29">
        <v>1520010620</v>
      </c>
    </row>
    <row r="157" spans="1:31" x14ac:dyDescent="0.2">
      <c r="A157" s="22" t="s">
        <v>69</v>
      </c>
      <c r="B157" s="22" t="s">
        <v>38</v>
      </c>
      <c r="C157" s="2">
        <v>7986484327</v>
      </c>
      <c r="D157" s="2">
        <v>8625673856</v>
      </c>
      <c r="E157" s="2">
        <v>9271543847</v>
      </c>
      <c r="F157" s="2">
        <v>9521931107</v>
      </c>
      <c r="G157" s="2">
        <v>9342352940</v>
      </c>
      <c r="H157" s="2">
        <v>9488662947</v>
      </c>
      <c r="I157" s="2">
        <v>9507574359</v>
      </c>
      <c r="J157" s="2">
        <v>9531205513</v>
      </c>
      <c r="K157" s="2">
        <v>9501286433</v>
      </c>
      <c r="L157" s="2">
        <v>9519422535</v>
      </c>
      <c r="M157" s="2">
        <v>10451681994</v>
      </c>
      <c r="N157" s="2">
        <v>11321309438</v>
      </c>
      <c r="O157" s="29">
        <v>11913308969</v>
      </c>
      <c r="P157" s="29">
        <v>13448163541</v>
      </c>
      <c r="Q157" s="29">
        <v>15008679341</v>
      </c>
      <c r="R157" s="29">
        <v>17046072122</v>
      </c>
      <c r="S157" s="29">
        <v>19908510563</v>
      </c>
      <c r="T157" s="29">
        <v>21846352002</v>
      </c>
      <c r="U157" s="29">
        <v>24458403159</v>
      </c>
      <c r="V157" s="29">
        <v>23229067127</v>
      </c>
      <c r="W157" s="29">
        <v>22616411620</v>
      </c>
      <c r="X157" s="29">
        <v>23030376371</v>
      </c>
      <c r="Y157" s="29">
        <v>23557394424</v>
      </c>
      <c r="Z157" s="29">
        <v>25601889657</v>
      </c>
      <c r="AA157" s="29">
        <v>26996170424</v>
      </c>
      <c r="AB157" s="29">
        <v>27194268641</v>
      </c>
      <c r="AC157" s="29">
        <v>27933284652</v>
      </c>
      <c r="AD157" s="29">
        <v>29549331242</v>
      </c>
      <c r="AE157" s="29">
        <v>31249705309</v>
      </c>
    </row>
    <row r="158" spans="1:31" x14ac:dyDescent="0.2">
      <c r="A158" s="22" t="s">
        <v>38</v>
      </c>
      <c r="B158" s="22" t="s">
        <v>38</v>
      </c>
      <c r="C158" s="2">
        <v>69241518167</v>
      </c>
      <c r="D158" s="2">
        <v>76983148583</v>
      </c>
      <c r="E158" s="2">
        <v>82966591619</v>
      </c>
      <c r="F158" s="2">
        <v>84859088871</v>
      </c>
      <c r="G158" s="2">
        <v>86394817793</v>
      </c>
      <c r="H158" s="2">
        <v>85558068996</v>
      </c>
      <c r="I158" s="2">
        <v>84215820002</v>
      </c>
      <c r="J158" s="2">
        <v>83451408993</v>
      </c>
      <c r="K158" s="2">
        <v>85298951522</v>
      </c>
      <c r="L158" s="2">
        <v>91917032673</v>
      </c>
      <c r="M158" s="2">
        <v>98741509740</v>
      </c>
      <c r="N158" s="2">
        <v>106573503724</v>
      </c>
      <c r="O158" s="29">
        <v>114962764844</v>
      </c>
      <c r="P158" s="29">
        <v>126277606834</v>
      </c>
      <c r="Q158" s="29">
        <v>139979600973</v>
      </c>
      <c r="R158" s="29">
        <v>158978667001</v>
      </c>
      <c r="S158" s="29">
        <v>182851311552</v>
      </c>
      <c r="T158" s="29">
        <v>204457311190</v>
      </c>
      <c r="U158" s="29">
        <v>221020386074</v>
      </c>
      <c r="V158" s="29">
        <v>219542418493</v>
      </c>
      <c r="W158" s="29">
        <v>213247961848</v>
      </c>
      <c r="X158" s="29">
        <v>216231591560</v>
      </c>
      <c r="Y158" s="29">
        <v>220930613001</v>
      </c>
      <c r="Z158" s="29">
        <v>232778743317</v>
      </c>
      <c r="AA158" s="29">
        <v>248792504198</v>
      </c>
      <c r="AB158" s="29">
        <v>267336770583</v>
      </c>
      <c r="AC158" s="29">
        <v>285423529738</v>
      </c>
      <c r="AD158" s="29">
        <v>306136812787</v>
      </c>
      <c r="AE158" s="29">
        <v>329102259292</v>
      </c>
    </row>
    <row r="159" spans="1:31" x14ac:dyDescent="0.2">
      <c r="A159" s="22" t="s">
        <v>70</v>
      </c>
      <c r="B159" s="22" t="s">
        <v>38</v>
      </c>
      <c r="C159" s="2">
        <v>427806549</v>
      </c>
      <c r="D159" s="2">
        <v>495958436</v>
      </c>
      <c r="E159" s="2">
        <v>549536088</v>
      </c>
      <c r="F159" s="2">
        <v>592580890</v>
      </c>
      <c r="G159" s="2">
        <v>620659412</v>
      </c>
      <c r="H159" s="2">
        <v>638901967</v>
      </c>
      <c r="I159" s="2">
        <v>645483969</v>
      </c>
      <c r="J159" s="2">
        <v>657008326</v>
      </c>
      <c r="K159" s="2">
        <v>669255654</v>
      </c>
      <c r="L159" s="2">
        <v>683037148</v>
      </c>
      <c r="M159" s="2">
        <v>710065164</v>
      </c>
      <c r="N159" s="2">
        <v>745666141</v>
      </c>
      <c r="O159" s="29">
        <v>790490142</v>
      </c>
      <c r="P159" s="29">
        <v>849586361</v>
      </c>
      <c r="Q159" s="29">
        <v>935373072</v>
      </c>
      <c r="R159" s="29">
        <v>1038571147</v>
      </c>
      <c r="S159" s="29">
        <v>1196764775</v>
      </c>
      <c r="T159" s="29">
        <v>1365973464</v>
      </c>
      <c r="U159" s="29">
        <v>1451613203</v>
      </c>
      <c r="V159" s="29">
        <v>1361727303</v>
      </c>
      <c r="W159" s="29">
        <v>1286317693</v>
      </c>
      <c r="X159" s="29">
        <v>1303680142</v>
      </c>
      <c r="Y159" s="29">
        <v>1332227529</v>
      </c>
      <c r="Z159" s="29">
        <v>1375317838</v>
      </c>
      <c r="AA159" s="29">
        <v>1423746545</v>
      </c>
      <c r="AB159" s="29">
        <v>1502964115</v>
      </c>
      <c r="AC159" s="29">
        <v>1587728236</v>
      </c>
      <c r="AD159" s="29">
        <v>1673687348</v>
      </c>
      <c r="AE159" s="29">
        <v>1792533416</v>
      </c>
    </row>
    <row r="160" spans="1:31" x14ac:dyDescent="0.2">
      <c r="A160" s="22" t="s">
        <v>71</v>
      </c>
      <c r="B160" s="22" t="s">
        <v>38</v>
      </c>
      <c r="C160" s="2"/>
      <c r="D160" s="2">
        <v>1908093613</v>
      </c>
      <c r="E160" s="2">
        <v>2093205578</v>
      </c>
      <c r="F160" s="2">
        <v>2174183971</v>
      </c>
      <c r="G160" s="2">
        <v>2235725389</v>
      </c>
      <c r="H160" s="2">
        <v>2250496232</v>
      </c>
      <c r="I160" s="2">
        <v>2253130562</v>
      </c>
      <c r="J160" s="2">
        <v>2272653928</v>
      </c>
      <c r="K160" s="2">
        <v>2383335742</v>
      </c>
      <c r="L160" s="2">
        <v>2633577119</v>
      </c>
      <c r="M160" s="2">
        <v>2917593135</v>
      </c>
      <c r="N160" s="2">
        <v>3326660744</v>
      </c>
      <c r="O160" s="29">
        <v>3645907474</v>
      </c>
      <c r="P160" s="29">
        <v>4074709728</v>
      </c>
      <c r="Q160" s="29">
        <v>4568884667</v>
      </c>
      <c r="R160" s="29">
        <v>5198875807</v>
      </c>
      <c r="S160" s="29">
        <v>6060959504</v>
      </c>
      <c r="T160" s="29">
        <v>6671884829</v>
      </c>
      <c r="U160" s="29">
        <v>7397475207</v>
      </c>
      <c r="V160" s="29">
        <v>7862947050</v>
      </c>
      <c r="W160" s="29">
        <v>7942031088</v>
      </c>
      <c r="X160" s="29">
        <v>8232613837</v>
      </c>
      <c r="Y160" s="29">
        <v>8505367964</v>
      </c>
      <c r="Z160" s="29">
        <v>9048039424</v>
      </c>
      <c r="AA160" s="29">
        <v>9328614360</v>
      </c>
      <c r="AB160" s="29">
        <v>10088069916</v>
      </c>
      <c r="AC160" s="29">
        <v>10852524105</v>
      </c>
      <c r="AD160" s="29">
        <v>11562082703</v>
      </c>
      <c r="AE160" s="29">
        <v>12571600817</v>
      </c>
    </row>
    <row r="161" spans="1:31" x14ac:dyDescent="0.2">
      <c r="A161" s="22" t="s">
        <v>297</v>
      </c>
      <c r="B161" s="22" t="s">
        <v>38</v>
      </c>
      <c r="C161" s="2">
        <v>1895834363</v>
      </c>
      <c r="D161" s="2">
        <v>2074831383</v>
      </c>
      <c r="E161" s="2">
        <v>2224430287</v>
      </c>
      <c r="F161" s="2">
        <v>2282131673</v>
      </c>
      <c r="G161" s="2">
        <v>2358964112</v>
      </c>
      <c r="H161" s="2">
        <v>2434149481</v>
      </c>
      <c r="I161" s="2">
        <v>2480474001</v>
      </c>
      <c r="J161" s="2">
        <v>2565636349</v>
      </c>
      <c r="K161" s="2">
        <v>2756887225</v>
      </c>
      <c r="L161" s="2">
        <v>3096134712</v>
      </c>
      <c r="M161" s="2">
        <v>3399043556</v>
      </c>
      <c r="N161" s="2">
        <v>3730645095</v>
      </c>
      <c r="O161" s="29">
        <v>4044131187</v>
      </c>
      <c r="P161" s="29">
        <v>4436809037</v>
      </c>
      <c r="Q161" s="29">
        <v>4901726050</v>
      </c>
      <c r="R161" s="29">
        <v>5516612877</v>
      </c>
      <c r="S161" s="29">
        <v>6142074196</v>
      </c>
      <c r="T161" s="29">
        <v>6760539480</v>
      </c>
      <c r="U161" s="29">
        <v>7297599627</v>
      </c>
      <c r="V161" s="29">
        <v>7374435027</v>
      </c>
      <c r="W161" s="29">
        <v>7320151721</v>
      </c>
      <c r="X161" s="29">
        <v>7579976747</v>
      </c>
      <c r="Y161" s="29">
        <v>7895637202</v>
      </c>
      <c r="Z161" s="29">
        <v>8418729858</v>
      </c>
      <c r="AA161" s="29">
        <v>8953942126</v>
      </c>
      <c r="AB161" s="29">
        <v>9803871556</v>
      </c>
      <c r="AC161" s="29">
        <v>10497693117</v>
      </c>
      <c r="AD161" s="29">
        <v>11248225997</v>
      </c>
      <c r="AE161" s="29">
        <v>12056824621</v>
      </c>
    </row>
    <row r="162" spans="1:31" x14ac:dyDescent="0.2">
      <c r="A162" s="22" t="s">
        <v>72</v>
      </c>
      <c r="B162" s="22" t="s">
        <v>38</v>
      </c>
      <c r="C162" s="2">
        <v>152153290</v>
      </c>
      <c r="D162" s="2">
        <v>171730592</v>
      </c>
      <c r="E162" s="2">
        <v>192214527</v>
      </c>
      <c r="F162" s="2">
        <v>203188290</v>
      </c>
      <c r="G162" s="2">
        <v>214447609</v>
      </c>
      <c r="H162" s="2">
        <v>222249431</v>
      </c>
      <c r="I162" s="2">
        <v>224958054</v>
      </c>
      <c r="J162" s="2">
        <v>228252665</v>
      </c>
      <c r="K162" s="2">
        <v>230439799</v>
      </c>
      <c r="L162" s="2">
        <v>236974509</v>
      </c>
      <c r="M162" s="2">
        <v>242409857</v>
      </c>
      <c r="N162" s="2">
        <v>253059789</v>
      </c>
      <c r="O162" s="29">
        <v>267367730</v>
      </c>
      <c r="P162" s="29">
        <v>285613352</v>
      </c>
      <c r="Q162" s="29">
        <v>306532323</v>
      </c>
      <c r="R162" s="29">
        <v>338189977</v>
      </c>
      <c r="S162" s="29">
        <v>380666807</v>
      </c>
      <c r="T162" s="29">
        <v>427352685</v>
      </c>
      <c r="U162" s="29">
        <v>455183192</v>
      </c>
      <c r="V162" s="29">
        <v>440527828</v>
      </c>
      <c r="W162" s="29">
        <v>423895327</v>
      </c>
      <c r="X162" s="29">
        <v>419980167</v>
      </c>
      <c r="Y162" s="29">
        <v>424552941</v>
      </c>
      <c r="Z162" s="29">
        <v>433803480</v>
      </c>
      <c r="AA162" s="29">
        <v>445413577</v>
      </c>
      <c r="AB162" s="29">
        <v>473764723</v>
      </c>
      <c r="AC162" s="29">
        <v>492449668</v>
      </c>
      <c r="AD162" s="29">
        <v>521848938</v>
      </c>
      <c r="AE162" s="29">
        <v>556049222</v>
      </c>
    </row>
    <row r="163" spans="1:31" x14ac:dyDescent="0.2">
      <c r="A163" s="22" t="s">
        <v>298</v>
      </c>
      <c r="B163" s="22" t="s">
        <v>38</v>
      </c>
      <c r="C163" s="2">
        <v>591468193</v>
      </c>
      <c r="D163" s="2">
        <v>647561397</v>
      </c>
      <c r="E163" s="2">
        <v>710385335</v>
      </c>
      <c r="F163" s="2">
        <v>751692056</v>
      </c>
      <c r="G163" s="2">
        <v>785915898</v>
      </c>
      <c r="H163" s="2">
        <v>806319463</v>
      </c>
      <c r="I163" s="2">
        <v>824964753</v>
      </c>
      <c r="J163" s="2">
        <v>841163065</v>
      </c>
      <c r="K163" s="2">
        <v>878139022</v>
      </c>
      <c r="L163" s="2">
        <v>944296248</v>
      </c>
      <c r="M163" s="2">
        <v>1005080008</v>
      </c>
      <c r="N163" s="2">
        <v>1081556400</v>
      </c>
      <c r="O163" s="29">
        <v>1173584006</v>
      </c>
      <c r="P163" s="29">
        <v>1281974523</v>
      </c>
      <c r="Q163" s="29">
        <v>1406330636</v>
      </c>
      <c r="R163" s="29">
        <v>1583578960</v>
      </c>
      <c r="S163" s="29">
        <v>1815073272</v>
      </c>
      <c r="T163" s="29">
        <v>2045375066</v>
      </c>
      <c r="U163" s="29">
        <v>2196121837</v>
      </c>
      <c r="V163" s="29">
        <v>2192408954</v>
      </c>
      <c r="W163" s="29">
        <v>2198486847</v>
      </c>
      <c r="X163" s="29">
        <v>2249604062</v>
      </c>
      <c r="Y163" s="29">
        <v>2307959671</v>
      </c>
      <c r="Z163" s="29">
        <v>2393325519</v>
      </c>
      <c r="AA163" s="29">
        <v>2549483094</v>
      </c>
      <c r="AB163" s="29">
        <v>2722676673</v>
      </c>
      <c r="AC163" s="29">
        <v>2879010763</v>
      </c>
      <c r="AD163" s="29">
        <v>3055914732</v>
      </c>
      <c r="AE163" s="29">
        <v>3259108831</v>
      </c>
    </row>
    <row r="164" spans="1:31" x14ac:dyDescent="0.2">
      <c r="A164" s="22" t="s">
        <v>299</v>
      </c>
      <c r="B164" s="22" t="s">
        <v>38</v>
      </c>
      <c r="C164" s="2">
        <v>697983059</v>
      </c>
      <c r="D164" s="2">
        <v>752364306</v>
      </c>
      <c r="E164" s="2">
        <v>815558450</v>
      </c>
      <c r="F164" s="2">
        <v>860054050</v>
      </c>
      <c r="G164" s="2">
        <v>902885438</v>
      </c>
      <c r="H164" s="2">
        <v>928058905</v>
      </c>
      <c r="I164" s="2">
        <v>943771563</v>
      </c>
      <c r="J164" s="2">
        <v>976450305</v>
      </c>
      <c r="K164" s="2">
        <v>1012994111</v>
      </c>
      <c r="L164" s="2">
        <v>1048350259</v>
      </c>
      <c r="M164" s="2">
        <v>1103040583</v>
      </c>
      <c r="N164" s="2">
        <v>1156692617</v>
      </c>
      <c r="O164" s="29">
        <v>1220174284</v>
      </c>
      <c r="P164" s="29">
        <v>1318091045</v>
      </c>
      <c r="Q164" s="29">
        <v>1456834337</v>
      </c>
      <c r="R164" s="29">
        <v>1627710390</v>
      </c>
      <c r="S164" s="29">
        <v>1851900533</v>
      </c>
      <c r="T164" s="29">
        <v>2047739003</v>
      </c>
      <c r="U164" s="29">
        <v>2202845205</v>
      </c>
      <c r="V164" s="29">
        <v>2165874279</v>
      </c>
      <c r="W164" s="29">
        <v>2143449247</v>
      </c>
      <c r="X164" s="29">
        <v>2193930920</v>
      </c>
      <c r="Y164" s="29">
        <v>2228957157</v>
      </c>
      <c r="Z164" s="29">
        <v>2334567197</v>
      </c>
      <c r="AA164" s="29">
        <v>2457139504</v>
      </c>
      <c r="AB164" s="29">
        <v>2551755527</v>
      </c>
      <c r="AC164" s="29">
        <v>2654871737</v>
      </c>
      <c r="AD164" s="29">
        <v>2793267326</v>
      </c>
      <c r="AE164" s="29">
        <v>2967735723</v>
      </c>
    </row>
    <row r="165" spans="1:31" x14ac:dyDescent="0.2">
      <c r="A165" s="22" t="s">
        <v>73</v>
      </c>
      <c r="B165" s="22" t="s">
        <v>38</v>
      </c>
      <c r="C165" s="2">
        <v>981034616</v>
      </c>
      <c r="D165" s="2">
        <v>1071815957</v>
      </c>
      <c r="E165" s="2">
        <v>1141731295</v>
      </c>
      <c r="F165" s="2">
        <v>1182737075</v>
      </c>
      <c r="G165" s="2">
        <v>1244666062</v>
      </c>
      <c r="H165" s="2">
        <v>1261486846</v>
      </c>
      <c r="I165" s="2">
        <v>1292451140</v>
      </c>
      <c r="J165" s="2">
        <v>1287922660</v>
      </c>
      <c r="K165" s="2">
        <v>1294513250</v>
      </c>
      <c r="L165" s="2">
        <v>1330331808</v>
      </c>
      <c r="M165" s="2">
        <v>1392038498</v>
      </c>
      <c r="N165" s="2">
        <v>1488504286</v>
      </c>
      <c r="O165" s="29">
        <v>1580681149</v>
      </c>
      <c r="P165" s="29">
        <v>1716137848</v>
      </c>
      <c r="Q165" s="29">
        <v>1864429529</v>
      </c>
      <c r="R165" s="29">
        <v>2069188920</v>
      </c>
      <c r="S165" s="29">
        <v>2305512907</v>
      </c>
      <c r="T165" s="29">
        <v>2518439145</v>
      </c>
      <c r="U165" s="29">
        <v>2728331039</v>
      </c>
      <c r="V165" s="29">
        <v>2757705492</v>
      </c>
      <c r="W165" s="29">
        <v>2787442977</v>
      </c>
      <c r="X165" s="29">
        <v>2872414479</v>
      </c>
      <c r="Y165" s="29">
        <v>2960697868</v>
      </c>
      <c r="Z165" s="29">
        <v>3092073062</v>
      </c>
      <c r="AA165" s="29">
        <v>3297366581</v>
      </c>
      <c r="AB165" s="29">
        <v>3476496582</v>
      </c>
      <c r="AC165" s="29">
        <v>3697731826</v>
      </c>
      <c r="AD165" s="29">
        <v>3942860299</v>
      </c>
      <c r="AE165" s="29">
        <v>4193115630</v>
      </c>
    </row>
    <row r="166" spans="1:31" x14ac:dyDescent="0.2">
      <c r="A166" s="22" t="s">
        <v>74</v>
      </c>
      <c r="B166" s="22" t="s">
        <v>38</v>
      </c>
      <c r="C166" s="2">
        <v>990440829</v>
      </c>
      <c r="D166" s="2">
        <v>1115092737</v>
      </c>
      <c r="E166" s="2">
        <v>1210025704</v>
      </c>
      <c r="F166" s="2">
        <v>1272039022</v>
      </c>
      <c r="G166" s="2">
        <v>1331938898</v>
      </c>
      <c r="H166" s="2">
        <v>1368424772</v>
      </c>
      <c r="I166" s="2">
        <v>1396858014</v>
      </c>
      <c r="J166" s="2">
        <v>1419822043</v>
      </c>
      <c r="K166" s="2">
        <v>1452045205</v>
      </c>
      <c r="L166" s="2">
        <v>1493447787</v>
      </c>
      <c r="M166" s="2">
        <v>1572741494</v>
      </c>
      <c r="N166" s="2">
        <v>1704044391</v>
      </c>
      <c r="O166" s="29">
        <v>1820734338</v>
      </c>
      <c r="P166" s="29">
        <v>1985495747</v>
      </c>
      <c r="Q166" s="29">
        <v>2204904982</v>
      </c>
      <c r="R166" s="29">
        <v>2484943408</v>
      </c>
      <c r="S166" s="29">
        <v>2923467874</v>
      </c>
      <c r="T166" s="29">
        <v>3303263206</v>
      </c>
      <c r="U166" s="29">
        <v>3461180039</v>
      </c>
      <c r="V166" s="29">
        <v>3083039142</v>
      </c>
      <c r="W166" s="29">
        <v>2998173554</v>
      </c>
      <c r="X166" s="29">
        <v>3060209816</v>
      </c>
      <c r="Y166" s="29">
        <v>3112958575</v>
      </c>
      <c r="Z166" s="29">
        <v>3212039302</v>
      </c>
      <c r="AA166" s="29">
        <v>3417348378</v>
      </c>
      <c r="AB166" s="29">
        <v>3612069851</v>
      </c>
      <c r="AC166" s="29">
        <v>3814908054</v>
      </c>
      <c r="AD166" s="29">
        <v>4059669665</v>
      </c>
      <c r="AE166" s="29">
        <v>4379530277</v>
      </c>
    </row>
    <row r="167" spans="1:31" x14ac:dyDescent="0.2">
      <c r="A167" s="22" t="s">
        <v>300</v>
      </c>
      <c r="B167" s="22" t="s">
        <v>38</v>
      </c>
      <c r="C167" s="2">
        <v>1191391347</v>
      </c>
      <c r="D167" s="2">
        <v>1505751533</v>
      </c>
      <c r="E167" s="2">
        <v>1568299148</v>
      </c>
      <c r="F167" s="2">
        <v>1565740180</v>
      </c>
      <c r="G167" s="2">
        <v>1565272861</v>
      </c>
      <c r="H167" s="2">
        <v>1486268738</v>
      </c>
      <c r="I167" s="2">
        <v>1431503566</v>
      </c>
      <c r="J167" s="2">
        <v>1357940416</v>
      </c>
      <c r="K167" s="2">
        <v>1296666295</v>
      </c>
      <c r="L167" s="2">
        <v>1279599400</v>
      </c>
      <c r="M167" s="2">
        <v>1305785242</v>
      </c>
      <c r="N167" s="2">
        <v>1407401465</v>
      </c>
      <c r="O167" s="29">
        <v>1490507662</v>
      </c>
      <c r="P167" s="29">
        <v>1648701908</v>
      </c>
      <c r="Q167" s="29">
        <v>1894751492</v>
      </c>
      <c r="R167" s="29">
        <v>2505590466</v>
      </c>
      <c r="S167" s="29">
        <v>3393103994</v>
      </c>
      <c r="T167" s="29">
        <v>4133644072</v>
      </c>
      <c r="U167" s="29">
        <v>4131658572</v>
      </c>
      <c r="V167" s="29">
        <v>3217104202</v>
      </c>
      <c r="W167" s="29">
        <v>2673176675</v>
      </c>
      <c r="X167" s="29">
        <v>2567766435</v>
      </c>
      <c r="Y167" s="29">
        <v>2465634910</v>
      </c>
      <c r="Z167" s="29">
        <v>2502786345</v>
      </c>
      <c r="AA167" s="29">
        <v>2744182736</v>
      </c>
      <c r="AB167" s="29">
        <v>2922772690</v>
      </c>
      <c r="AC167" s="29">
        <v>3031059369</v>
      </c>
      <c r="AD167" s="29">
        <v>3211734927</v>
      </c>
      <c r="AE167" s="29">
        <v>3389267086</v>
      </c>
    </row>
    <row r="168" spans="1:31" x14ac:dyDescent="0.2">
      <c r="A168" s="22" t="s">
        <v>75</v>
      </c>
      <c r="B168" s="22" t="s">
        <v>38</v>
      </c>
      <c r="C168" s="2">
        <v>1005781285</v>
      </c>
      <c r="D168" s="2">
        <v>1124811358</v>
      </c>
      <c r="E168" s="2">
        <v>1198623880</v>
      </c>
      <c r="F168" s="2">
        <v>1211877601</v>
      </c>
      <c r="G168" s="2">
        <v>1263826271</v>
      </c>
      <c r="H168" s="2">
        <v>1304932560</v>
      </c>
      <c r="I168" s="2">
        <v>1331155251</v>
      </c>
      <c r="J168" s="2">
        <v>1375983555</v>
      </c>
      <c r="K168" s="2">
        <v>1496178590</v>
      </c>
      <c r="L168" s="2">
        <v>1632968832</v>
      </c>
      <c r="M168" s="2">
        <v>1771311726</v>
      </c>
      <c r="N168" s="2">
        <v>1919940809</v>
      </c>
      <c r="O168" s="29">
        <v>2055566175</v>
      </c>
      <c r="P168" s="29">
        <v>2218469126</v>
      </c>
      <c r="Q168" s="29">
        <v>2400234602</v>
      </c>
      <c r="R168" s="29">
        <v>2609129310</v>
      </c>
      <c r="S168" s="29">
        <v>2831950168</v>
      </c>
      <c r="T168" s="29">
        <v>3016605604</v>
      </c>
      <c r="U168" s="29">
        <v>3206573851</v>
      </c>
      <c r="V168" s="29">
        <v>3253946717</v>
      </c>
      <c r="W168" s="29">
        <v>3227887180</v>
      </c>
      <c r="X168" s="29">
        <v>3328100742</v>
      </c>
      <c r="Y168" s="29">
        <v>3431003097</v>
      </c>
      <c r="Z168" s="29">
        <v>3634089299</v>
      </c>
      <c r="AA168" s="29">
        <v>3865199419</v>
      </c>
      <c r="AB168" s="29">
        <v>4124924951</v>
      </c>
      <c r="AC168" s="29">
        <v>4350234617</v>
      </c>
      <c r="AD168" s="29">
        <v>4572835456</v>
      </c>
      <c r="AE168" s="29">
        <v>4830437563</v>
      </c>
    </row>
    <row r="169" spans="1:31" customFormat="1" x14ac:dyDescent="0.2">
      <c r="A169" s="22" t="s">
        <v>76</v>
      </c>
      <c r="B169" s="22" t="s">
        <v>38</v>
      </c>
      <c r="C169" s="2">
        <v>479264209</v>
      </c>
      <c r="D169" s="2">
        <v>529341348</v>
      </c>
      <c r="E169" s="2">
        <v>574835734</v>
      </c>
      <c r="F169" s="2">
        <v>608290478</v>
      </c>
      <c r="G169" s="2">
        <v>633595450</v>
      </c>
      <c r="H169" s="2">
        <v>639715893</v>
      </c>
      <c r="I169" s="2">
        <v>633096073</v>
      </c>
      <c r="J169" s="2">
        <v>641273407</v>
      </c>
      <c r="K169" s="2">
        <v>641448905</v>
      </c>
      <c r="L169" s="2">
        <v>647435072</v>
      </c>
      <c r="M169" s="2">
        <v>676822000</v>
      </c>
      <c r="N169" s="2">
        <v>714129794</v>
      </c>
      <c r="O169" s="29">
        <v>758759681</v>
      </c>
      <c r="P169" s="29">
        <v>815461907</v>
      </c>
      <c r="Q169" s="29">
        <v>894175158</v>
      </c>
      <c r="R169" s="29">
        <v>1017998594</v>
      </c>
      <c r="S169" s="29">
        <v>1184197343</v>
      </c>
      <c r="T169" s="29">
        <v>1386009529</v>
      </c>
      <c r="U169" s="29">
        <v>1459286725</v>
      </c>
      <c r="V169" s="29">
        <v>1353028473</v>
      </c>
      <c r="W169" s="29">
        <v>1303368412</v>
      </c>
      <c r="X169" s="29">
        <v>1320477597</v>
      </c>
      <c r="Y169" s="29">
        <v>1349276703</v>
      </c>
      <c r="Z169" s="29">
        <v>1380622924</v>
      </c>
      <c r="AA169" s="29">
        <v>1451118638</v>
      </c>
      <c r="AB169" s="29">
        <v>1526425729</v>
      </c>
      <c r="AC169" s="29">
        <v>1591870496</v>
      </c>
      <c r="AD169" s="29">
        <v>1697009537</v>
      </c>
      <c r="AE169" s="29">
        <v>1802969612</v>
      </c>
    </row>
    <row r="170" spans="1:31" x14ac:dyDescent="0.2">
      <c r="A170" s="22" t="s">
        <v>77</v>
      </c>
      <c r="B170" s="22" t="s">
        <v>38</v>
      </c>
      <c r="C170" s="2">
        <v>2983046925</v>
      </c>
      <c r="D170" s="2">
        <v>3318661899</v>
      </c>
      <c r="E170" s="2">
        <v>3575986286</v>
      </c>
      <c r="F170" s="2">
        <v>3688650582</v>
      </c>
      <c r="G170" s="2">
        <v>3855573768</v>
      </c>
      <c r="H170" s="2">
        <v>3983081392</v>
      </c>
      <c r="I170" s="2">
        <v>4088839494</v>
      </c>
      <c r="J170" s="2">
        <v>4203254649</v>
      </c>
      <c r="K170" s="2">
        <v>4354564612</v>
      </c>
      <c r="L170" s="2">
        <v>4652310762</v>
      </c>
      <c r="M170" s="2">
        <v>4987485274</v>
      </c>
      <c r="N170" s="2">
        <v>5378221012</v>
      </c>
      <c r="O170" s="29">
        <v>5800273394</v>
      </c>
      <c r="P170" s="29">
        <v>6375399127</v>
      </c>
      <c r="Q170" s="29">
        <v>7056224871</v>
      </c>
      <c r="R170" s="29">
        <v>8025169337</v>
      </c>
      <c r="S170" s="29">
        <v>9155205730</v>
      </c>
      <c r="T170" s="29">
        <v>10195574989</v>
      </c>
      <c r="U170" s="29">
        <v>11024191907</v>
      </c>
      <c r="V170" s="29">
        <v>11074549389</v>
      </c>
      <c r="W170" s="29">
        <v>11116204783</v>
      </c>
      <c r="X170" s="29">
        <v>11420914678</v>
      </c>
      <c r="Y170" s="29">
        <v>11735018161</v>
      </c>
      <c r="Z170" s="29">
        <v>12327249866</v>
      </c>
      <c r="AA170" s="29">
        <v>13196034028</v>
      </c>
      <c r="AB170" s="29">
        <v>14181023997</v>
      </c>
      <c r="AC170" s="29">
        <v>14981751948</v>
      </c>
      <c r="AD170" s="29">
        <v>16040801009</v>
      </c>
      <c r="AE170" s="29">
        <v>17177830374</v>
      </c>
    </row>
    <row r="171" spans="1:31" x14ac:dyDescent="0.2">
      <c r="A171" s="22" t="s">
        <v>78</v>
      </c>
      <c r="B171" s="22" t="s">
        <v>38</v>
      </c>
      <c r="C171" s="2">
        <v>591032916</v>
      </c>
      <c r="D171" s="2">
        <v>664987869</v>
      </c>
      <c r="E171" s="2">
        <v>718957479</v>
      </c>
      <c r="F171" s="2">
        <v>762219481</v>
      </c>
      <c r="G171" s="2">
        <v>792292337</v>
      </c>
      <c r="H171" s="2">
        <v>818997433</v>
      </c>
      <c r="I171" s="2">
        <v>832515830</v>
      </c>
      <c r="J171" s="2">
        <v>847376763</v>
      </c>
      <c r="K171" s="2">
        <v>875749667</v>
      </c>
      <c r="L171" s="2">
        <v>916283684</v>
      </c>
      <c r="M171" s="2">
        <v>969093689</v>
      </c>
      <c r="N171" s="2">
        <v>1018869238</v>
      </c>
      <c r="O171" s="29">
        <v>1093555357</v>
      </c>
      <c r="P171" s="29">
        <v>1202022740</v>
      </c>
      <c r="Q171" s="29">
        <v>1322564251</v>
      </c>
      <c r="R171" s="29">
        <v>1493860585</v>
      </c>
      <c r="S171" s="29">
        <v>1721734626</v>
      </c>
      <c r="T171" s="29">
        <v>1927297666</v>
      </c>
      <c r="U171" s="29">
        <v>2052682955</v>
      </c>
      <c r="V171" s="29">
        <v>1935433264</v>
      </c>
      <c r="W171" s="29">
        <v>1890401191</v>
      </c>
      <c r="X171" s="29">
        <v>1956031768</v>
      </c>
      <c r="Y171" s="29">
        <v>1982642126</v>
      </c>
      <c r="Z171" s="29">
        <v>2068338029</v>
      </c>
      <c r="AA171" s="29">
        <v>2185961661</v>
      </c>
      <c r="AB171" s="29">
        <v>2311123785</v>
      </c>
      <c r="AC171" s="29">
        <v>2446469559</v>
      </c>
      <c r="AD171" s="29">
        <v>2629395582</v>
      </c>
      <c r="AE171" s="29">
        <v>2785456029</v>
      </c>
    </row>
    <row r="172" spans="1:31" x14ac:dyDescent="0.2">
      <c r="A172" s="22" t="s">
        <v>79</v>
      </c>
      <c r="B172" s="22" t="s">
        <v>38</v>
      </c>
      <c r="C172" s="2">
        <v>1175503024</v>
      </c>
      <c r="D172" s="2">
        <v>1354887814</v>
      </c>
      <c r="E172" s="2">
        <v>1519658924</v>
      </c>
      <c r="F172" s="2">
        <v>1604571865</v>
      </c>
      <c r="G172" s="2">
        <v>1670372247</v>
      </c>
      <c r="H172" s="2">
        <v>1687772079</v>
      </c>
      <c r="I172" s="2">
        <v>1697956360</v>
      </c>
      <c r="J172" s="2">
        <v>1707957362</v>
      </c>
      <c r="K172" s="2">
        <v>1740372230</v>
      </c>
      <c r="L172" s="2">
        <v>1778513315</v>
      </c>
      <c r="M172" s="2">
        <v>1835336956</v>
      </c>
      <c r="N172" s="2">
        <v>1939349691</v>
      </c>
      <c r="O172" s="29">
        <v>2094166045</v>
      </c>
      <c r="P172" s="29">
        <v>2326833772</v>
      </c>
      <c r="Q172" s="29">
        <v>2610850798</v>
      </c>
      <c r="R172" s="29">
        <v>3058545953</v>
      </c>
      <c r="S172" s="29">
        <v>3685320055</v>
      </c>
      <c r="T172" s="29">
        <v>4271981626</v>
      </c>
      <c r="U172" s="29">
        <v>4601445038</v>
      </c>
      <c r="V172" s="29">
        <v>4205362234</v>
      </c>
      <c r="W172" s="29">
        <v>3944268349</v>
      </c>
      <c r="X172" s="29">
        <v>3972453028</v>
      </c>
      <c r="Y172" s="29">
        <v>3991623698</v>
      </c>
      <c r="Z172" s="29">
        <v>4157371042</v>
      </c>
      <c r="AA172" s="29">
        <v>4487023536</v>
      </c>
      <c r="AB172" s="29">
        <v>4755268286</v>
      </c>
      <c r="AC172" s="29">
        <v>5059354247</v>
      </c>
      <c r="AD172" s="29">
        <v>5327456427</v>
      </c>
      <c r="AE172" s="29">
        <v>5706757093</v>
      </c>
    </row>
    <row r="173" spans="1:31" x14ac:dyDescent="0.2">
      <c r="A173" s="22" t="s">
        <v>80</v>
      </c>
      <c r="B173" s="22" t="s">
        <v>38</v>
      </c>
      <c r="C173" s="2">
        <v>1905093956</v>
      </c>
      <c r="D173" s="2">
        <v>2074799574</v>
      </c>
      <c r="E173" s="2">
        <v>2222091109</v>
      </c>
      <c r="F173" s="2">
        <v>2247215096</v>
      </c>
      <c r="G173" s="2">
        <v>2326227878</v>
      </c>
      <c r="H173" s="2">
        <v>2383094049</v>
      </c>
      <c r="I173" s="2">
        <v>2398269493</v>
      </c>
      <c r="J173" s="2">
        <v>2440053691</v>
      </c>
      <c r="K173" s="2">
        <v>2566157418</v>
      </c>
      <c r="L173" s="2">
        <v>2851865280</v>
      </c>
      <c r="M173" s="2">
        <v>3075107495</v>
      </c>
      <c r="N173" s="2">
        <v>3307294073</v>
      </c>
      <c r="O173" s="29">
        <v>3516622366</v>
      </c>
      <c r="P173" s="29">
        <v>3800477007</v>
      </c>
      <c r="Q173" s="29">
        <v>4098508841</v>
      </c>
      <c r="R173" s="29">
        <v>4493602791</v>
      </c>
      <c r="S173" s="29">
        <v>4992620298</v>
      </c>
      <c r="T173" s="29">
        <v>5289681868</v>
      </c>
      <c r="U173" s="29">
        <v>5563882395</v>
      </c>
      <c r="V173" s="29">
        <v>5630063865</v>
      </c>
      <c r="W173" s="29">
        <v>5652184758</v>
      </c>
      <c r="X173" s="29">
        <v>5796728954</v>
      </c>
      <c r="Y173" s="29">
        <v>5973491075</v>
      </c>
      <c r="Z173" s="29">
        <v>6238060900</v>
      </c>
      <c r="AA173" s="29">
        <v>6572477868</v>
      </c>
      <c r="AB173" s="29">
        <v>6932096960</v>
      </c>
      <c r="AC173" s="29">
        <v>7278064767</v>
      </c>
      <c r="AD173" s="29">
        <v>7663503810</v>
      </c>
      <c r="AE173" s="29">
        <v>8106907957</v>
      </c>
    </row>
    <row r="174" spans="1:31" x14ac:dyDescent="0.2">
      <c r="A174" s="22" t="s">
        <v>81</v>
      </c>
      <c r="B174" s="22" t="s">
        <v>38</v>
      </c>
      <c r="C174" s="2">
        <v>1985307942</v>
      </c>
      <c r="D174" s="2">
        <v>2201459519</v>
      </c>
      <c r="E174" s="2">
        <v>2334320516</v>
      </c>
      <c r="F174" s="2">
        <v>2375557541</v>
      </c>
      <c r="G174" s="2">
        <v>2424025789</v>
      </c>
      <c r="H174" s="2">
        <v>2463573381</v>
      </c>
      <c r="I174" s="2">
        <v>2498195990</v>
      </c>
      <c r="J174" s="2">
        <v>2522700659</v>
      </c>
      <c r="K174" s="2">
        <v>2605575537</v>
      </c>
      <c r="L174" s="2">
        <v>2808972671</v>
      </c>
      <c r="M174" s="2">
        <v>3112730088</v>
      </c>
      <c r="N174" s="2">
        <v>3387262814</v>
      </c>
      <c r="O174" s="29">
        <v>3653626488</v>
      </c>
      <c r="P174" s="29">
        <v>3882773048</v>
      </c>
      <c r="Q174" s="29">
        <v>4383746579</v>
      </c>
      <c r="R174" s="29">
        <v>5062408275</v>
      </c>
      <c r="S174" s="29">
        <v>5813868289</v>
      </c>
      <c r="T174" s="29">
        <v>6358479565</v>
      </c>
      <c r="U174" s="29">
        <v>6772540677</v>
      </c>
      <c r="V174" s="29">
        <v>6797798578</v>
      </c>
      <c r="W174" s="29">
        <v>6776699455</v>
      </c>
      <c r="X174" s="29">
        <v>6939106725</v>
      </c>
      <c r="Y174" s="29">
        <v>7050450217</v>
      </c>
      <c r="Z174" s="29">
        <v>7362972978</v>
      </c>
      <c r="AA174" s="29">
        <v>7800106534</v>
      </c>
      <c r="AB174" s="29">
        <v>8211478993</v>
      </c>
      <c r="AC174" s="29">
        <v>8725486537</v>
      </c>
      <c r="AD174" s="29">
        <v>9200523938</v>
      </c>
      <c r="AE174" s="29">
        <v>9719462080</v>
      </c>
    </row>
    <row r="175" spans="1:31" x14ac:dyDescent="0.2">
      <c r="A175" s="22" t="s">
        <v>301</v>
      </c>
      <c r="B175" s="22" t="s">
        <v>38</v>
      </c>
      <c r="C175" s="2">
        <v>240041565</v>
      </c>
      <c r="D175" s="2">
        <v>279545703</v>
      </c>
      <c r="E175" s="2">
        <v>299113852</v>
      </c>
      <c r="F175" s="2">
        <v>297963043</v>
      </c>
      <c r="G175" s="2">
        <v>316362284</v>
      </c>
      <c r="H175" s="2">
        <v>334374853</v>
      </c>
      <c r="I175" s="2">
        <v>346169153</v>
      </c>
      <c r="J175" s="2">
        <v>362060658</v>
      </c>
      <c r="K175" s="2">
        <v>390370557</v>
      </c>
      <c r="L175" s="2">
        <v>412345399</v>
      </c>
      <c r="M175" s="2">
        <v>440993730</v>
      </c>
      <c r="N175" s="2">
        <v>481894210</v>
      </c>
      <c r="O175" s="29">
        <v>505733648</v>
      </c>
      <c r="P175" s="29">
        <v>543003616</v>
      </c>
      <c r="Q175" s="29">
        <v>573360423</v>
      </c>
      <c r="R175" s="29">
        <v>618651322</v>
      </c>
      <c r="S175" s="29">
        <v>672763623</v>
      </c>
      <c r="T175" s="29">
        <v>724283367</v>
      </c>
      <c r="U175" s="29">
        <v>760889817</v>
      </c>
      <c r="V175" s="29">
        <v>772074329</v>
      </c>
      <c r="W175" s="29">
        <v>760358717</v>
      </c>
      <c r="X175" s="29">
        <v>770502241</v>
      </c>
      <c r="Y175" s="29">
        <v>829303295</v>
      </c>
      <c r="Z175" s="29">
        <v>875079363</v>
      </c>
      <c r="AA175" s="29">
        <v>912058913</v>
      </c>
      <c r="AB175" s="29">
        <v>972350938</v>
      </c>
      <c r="AC175" s="29">
        <v>1026780639</v>
      </c>
      <c r="AD175" s="29">
        <v>1079373481</v>
      </c>
      <c r="AE175" s="29">
        <v>1114570796</v>
      </c>
    </row>
    <row r="176" spans="1:31" x14ac:dyDescent="0.2">
      <c r="A176" s="22" t="s">
        <v>302</v>
      </c>
      <c r="B176" s="22" t="s">
        <v>38</v>
      </c>
      <c r="C176" s="2">
        <v>462689391</v>
      </c>
      <c r="D176" s="2">
        <v>509576830</v>
      </c>
      <c r="E176" s="2">
        <v>549385309</v>
      </c>
      <c r="F176" s="2">
        <v>554100794</v>
      </c>
      <c r="G176" s="2">
        <v>565039105</v>
      </c>
      <c r="H176" s="2">
        <v>584473292</v>
      </c>
      <c r="I176" s="2">
        <v>585068637</v>
      </c>
      <c r="J176" s="2">
        <v>600481617</v>
      </c>
      <c r="K176" s="2">
        <v>648688561</v>
      </c>
      <c r="L176" s="2">
        <v>697162996</v>
      </c>
      <c r="M176" s="2">
        <v>772272003</v>
      </c>
      <c r="N176" s="2">
        <v>843002524</v>
      </c>
      <c r="O176" s="29">
        <v>886911281</v>
      </c>
      <c r="P176" s="29">
        <v>957348027</v>
      </c>
      <c r="Q176" s="29">
        <v>1033887454</v>
      </c>
      <c r="R176" s="29">
        <v>1111646424</v>
      </c>
      <c r="S176" s="29">
        <v>1203464427</v>
      </c>
      <c r="T176" s="29">
        <v>1307131188</v>
      </c>
      <c r="U176" s="29">
        <v>1366671822</v>
      </c>
      <c r="V176" s="29">
        <v>1375425147</v>
      </c>
      <c r="W176" s="29">
        <v>1383499098</v>
      </c>
      <c r="X176" s="29">
        <v>1426630728</v>
      </c>
      <c r="Y176" s="29">
        <v>1472003462</v>
      </c>
      <c r="Z176" s="29">
        <v>1550363261</v>
      </c>
      <c r="AA176" s="29">
        <v>1658393283</v>
      </c>
      <c r="AB176" s="29">
        <v>1749221484</v>
      </c>
      <c r="AC176" s="29">
        <v>1832300026</v>
      </c>
      <c r="AD176" s="29">
        <v>1969655240</v>
      </c>
      <c r="AE176" s="29">
        <v>2085776078</v>
      </c>
    </row>
    <row r="177" spans="1:31" x14ac:dyDescent="0.2">
      <c r="A177" s="22" t="s">
        <v>303</v>
      </c>
      <c r="B177" s="22" t="s">
        <v>38</v>
      </c>
      <c r="C177" s="2">
        <v>611876788</v>
      </c>
      <c r="D177" s="2">
        <v>680474411</v>
      </c>
      <c r="E177" s="2">
        <v>752412878</v>
      </c>
      <c r="F177" s="2">
        <v>788069274</v>
      </c>
      <c r="G177" s="2">
        <v>818883065</v>
      </c>
      <c r="H177" s="2">
        <v>837021261</v>
      </c>
      <c r="I177" s="2">
        <v>837990868</v>
      </c>
      <c r="J177" s="2">
        <v>840504059</v>
      </c>
      <c r="K177" s="2">
        <v>850520536</v>
      </c>
      <c r="L177" s="2">
        <v>874520282</v>
      </c>
      <c r="M177" s="2">
        <v>919058158</v>
      </c>
      <c r="N177" s="2">
        <v>970093394</v>
      </c>
      <c r="O177" s="29">
        <v>1036354610</v>
      </c>
      <c r="P177" s="29">
        <v>1136182398</v>
      </c>
      <c r="Q177" s="29">
        <v>1245089380</v>
      </c>
      <c r="R177" s="29">
        <v>1389193866</v>
      </c>
      <c r="S177" s="29">
        <v>1587621574</v>
      </c>
      <c r="T177" s="29">
        <v>1758598108</v>
      </c>
      <c r="U177" s="29">
        <v>1881054327</v>
      </c>
      <c r="V177" s="29">
        <v>1914229477</v>
      </c>
      <c r="W177" s="29">
        <v>1932483144</v>
      </c>
      <c r="X177" s="29">
        <v>1993928294</v>
      </c>
      <c r="Y177" s="29">
        <v>2034154786</v>
      </c>
      <c r="Z177" s="29">
        <v>2108835350</v>
      </c>
      <c r="AA177" s="29">
        <v>2201063289</v>
      </c>
      <c r="AB177" s="29">
        <v>2330050286</v>
      </c>
      <c r="AC177" s="29">
        <v>2440542572</v>
      </c>
      <c r="AD177" s="29">
        <v>2566175458</v>
      </c>
      <c r="AE177" s="29">
        <v>2693112600</v>
      </c>
    </row>
    <row r="178" spans="1:31" x14ac:dyDescent="0.2">
      <c r="A178" s="22" t="s">
        <v>304</v>
      </c>
      <c r="B178" s="22" t="s">
        <v>38</v>
      </c>
      <c r="C178" s="2">
        <v>570429999</v>
      </c>
      <c r="D178" s="2">
        <v>639078824</v>
      </c>
      <c r="E178" s="2">
        <v>697320332</v>
      </c>
      <c r="F178" s="2">
        <v>730190787</v>
      </c>
      <c r="G178" s="2">
        <v>755792822</v>
      </c>
      <c r="H178" s="2">
        <v>778867160</v>
      </c>
      <c r="I178" s="2">
        <v>787552275</v>
      </c>
      <c r="J178" s="2">
        <v>806396366</v>
      </c>
      <c r="K178" s="2">
        <v>825300437</v>
      </c>
      <c r="L178" s="2">
        <v>859267975</v>
      </c>
      <c r="M178" s="2">
        <v>906439705</v>
      </c>
      <c r="N178" s="2">
        <v>974085045</v>
      </c>
      <c r="O178" s="29">
        <v>1050488834</v>
      </c>
      <c r="P178" s="29">
        <v>1144873756</v>
      </c>
      <c r="Q178" s="29">
        <v>1262777328</v>
      </c>
      <c r="R178" s="29">
        <v>1426907177</v>
      </c>
      <c r="S178" s="29">
        <v>1629095660</v>
      </c>
      <c r="T178" s="29">
        <v>1828599355</v>
      </c>
      <c r="U178" s="29">
        <v>1945455259</v>
      </c>
      <c r="V178" s="29">
        <v>1935183443</v>
      </c>
      <c r="W178" s="29">
        <v>1906744716</v>
      </c>
      <c r="X178" s="29">
        <v>1936405619</v>
      </c>
      <c r="Y178" s="29">
        <v>1945492481</v>
      </c>
      <c r="Z178" s="29">
        <v>2007959697</v>
      </c>
      <c r="AA178" s="29">
        <v>2140040121</v>
      </c>
      <c r="AB178" s="29">
        <v>2278254888</v>
      </c>
      <c r="AC178" s="29">
        <v>2397445342</v>
      </c>
      <c r="AD178" s="29">
        <v>2539471979</v>
      </c>
      <c r="AE178" s="29">
        <v>2689323301</v>
      </c>
    </row>
    <row r="179" spans="1:31" x14ac:dyDescent="0.2">
      <c r="A179" s="22" t="s">
        <v>305</v>
      </c>
      <c r="B179" s="22" t="s">
        <v>38</v>
      </c>
      <c r="C179" s="2">
        <v>252647321</v>
      </c>
      <c r="D179" s="2">
        <v>277871544</v>
      </c>
      <c r="E179" s="2">
        <v>299870752</v>
      </c>
      <c r="F179" s="2">
        <v>313039226</v>
      </c>
      <c r="G179" s="2">
        <v>327155956</v>
      </c>
      <c r="H179" s="2">
        <v>324504593</v>
      </c>
      <c r="I179" s="2">
        <v>322120205</v>
      </c>
      <c r="J179" s="2">
        <v>326545483</v>
      </c>
      <c r="K179" s="2">
        <v>329156628</v>
      </c>
      <c r="L179" s="2">
        <v>335073865</v>
      </c>
      <c r="M179" s="2">
        <v>356196961</v>
      </c>
      <c r="N179" s="2">
        <v>390010121</v>
      </c>
      <c r="O179" s="29">
        <v>422329286</v>
      </c>
      <c r="P179" s="29">
        <v>466824248</v>
      </c>
      <c r="Q179" s="29">
        <v>516740561</v>
      </c>
      <c r="R179" s="29">
        <v>586051224</v>
      </c>
      <c r="S179" s="29">
        <v>671690137</v>
      </c>
      <c r="T179" s="29">
        <v>752224007</v>
      </c>
      <c r="U179" s="29">
        <v>776733544</v>
      </c>
      <c r="V179" s="29">
        <v>732571407</v>
      </c>
      <c r="W179" s="29">
        <v>704385867</v>
      </c>
      <c r="X179" s="29">
        <v>709267297</v>
      </c>
      <c r="Y179" s="29">
        <v>727530526</v>
      </c>
      <c r="Z179" s="29">
        <v>746424124</v>
      </c>
      <c r="AA179" s="29">
        <v>787001302</v>
      </c>
      <c r="AB179" s="29">
        <v>834451947</v>
      </c>
      <c r="AC179" s="29">
        <v>879313234</v>
      </c>
      <c r="AD179" s="29">
        <v>936292428</v>
      </c>
      <c r="AE179" s="29">
        <v>992335593</v>
      </c>
    </row>
    <row r="180" spans="1:31" x14ac:dyDescent="0.2">
      <c r="A180" s="22" t="s">
        <v>82</v>
      </c>
      <c r="B180" s="22" t="s">
        <v>38</v>
      </c>
      <c r="C180" s="2">
        <v>657329421</v>
      </c>
      <c r="D180" s="2">
        <v>726100368</v>
      </c>
      <c r="E180" s="2">
        <v>787985758</v>
      </c>
      <c r="F180" s="2">
        <v>830208294</v>
      </c>
      <c r="G180" s="2">
        <v>864892597</v>
      </c>
      <c r="H180" s="2">
        <v>896189052</v>
      </c>
      <c r="I180" s="2">
        <v>910880869</v>
      </c>
      <c r="J180" s="2">
        <v>926333227</v>
      </c>
      <c r="K180" s="2">
        <v>949658265</v>
      </c>
      <c r="L180" s="2">
        <v>983397766</v>
      </c>
      <c r="M180" s="2">
        <v>1037289790</v>
      </c>
      <c r="N180" s="2">
        <v>1101604072</v>
      </c>
      <c r="O180" s="29">
        <v>1181305471</v>
      </c>
      <c r="P180" s="29">
        <v>1292312181</v>
      </c>
      <c r="Q180" s="29">
        <v>1411495483</v>
      </c>
      <c r="R180" s="29">
        <v>1559131437</v>
      </c>
      <c r="S180" s="29">
        <v>1765999010</v>
      </c>
      <c r="T180" s="29">
        <v>1923902774</v>
      </c>
      <c r="U180" s="29">
        <v>2073631706</v>
      </c>
      <c r="V180" s="29">
        <v>2139538199</v>
      </c>
      <c r="W180" s="29">
        <v>2180087265</v>
      </c>
      <c r="X180" s="29">
        <v>2236599673</v>
      </c>
      <c r="Y180" s="29">
        <v>2303370283</v>
      </c>
      <c r="Z180" s="29">
        <v>2386762709</v>
      </c>
      <c r="AA180" s="29">
        <v>2512114747</v>
      </c>
      <c r="AB180" s="29">
        <v>2672471830</v>
      </c>
      <c r="AC180" s="29">
        <v>2814294498</v>
      </c>
      <c r="AD180" s="29">
        <v>3002546412</v>
      </c>
      <c r="AE180" s="29">
        <v>3183223956</v>
      </c>
    </row>
    <row r="181" spans="1:31" x14ac:dyDescent="0.2">
      <c r="A181" s="22" t="s">
        <v>83</v>
      </c>
      <c r="B181" s="22" t="s">
        <v>38</v>
      </c>
      <c r="C181" s="2">
        <v>884491018</v>
      </c>
      <c r="D181" s="2">
        <v>978177832</v>
      </c>
      <c r="E181" s="2">
        <v>1069944926</v>
      </c>
      <c r="F181" s="2">
        <v>1087460856</v>
      </c>
      <c r="G181" s="2">
        <v>1139583729</v>
      </c>
      <c r="H181" s="2">
        <v>1182739208</v>
      </c>
      <c r="I181" s="2">
        <v>1212364079</v>
      </c>
      <c r="J181" s="2">
        <v>1246868287</v>
      </c>
      <c r="K181" s="2">
        <v>1312692065</v>
      </c>
      <c r="L181" s="2">
        <v>1429775707</v>
      </c>
      <c r="M181" s="2">
        <v>1522283029</v>
      </c>
      <c r="N181" s="2">
        <v>1623737848</v>
      </c>
      <c r="O181" s="29">
        <v>1721276389</v>
      </c>
      <c r="P181" s="29">
        <v>1832874670</v>
      </c>
      <c r="Q181" s="29">
        <v>1965709547</v>
      </c>
      <c r="R181" s="29">
        <v>2135212388</v>
      </c>
      <c r="S181" s="29">
        <v>2308096127</v>
      </c>
      <c r="T181" s="29">
        <v>2473858563</v>
      </c>
      <c r="U181" s="29">
        <v>2658073235</v>
      </c>
      <c r="V181" s="29">
        <v>2741693434</v>
      </c>
      <c r="W181" s="29">
        <v>2810778993</v>
      </c>
      <c r="X181" s="29">
        <v>2933416349</v>
      </c>
      <c r="Y181" s="29">
        <v>3076656443</v>
      </c>
      <c r="Z181" s="29">
        <v>3277331888</v>
      </c>
      <c r="AA181" s="29">
        <v>3487355520</v>
      </c>
      <c r="AB181" s="29">
        <v>3742225179</v>
      </c>
      <c r="AC181" s="29">
        <v>3959113494</v>
      </c>
      <c r="AD181" s="29">
        <v>4237160984</v>
      </c>
      <c r="AE181" s="29">
        <v>4456613662</v>
      </c>
    </row>
    <row r="182" spans="1:31" x14ac:dyDescent="0.2">
      <c r="A182" s="22" t="s">
        <v>306</v>
      </c>
      <c r="B182" s="22" t="s">
        <v>38</v>
      </c>
      <c r="C182" s="2">
        <v>2104718929</v>
      </c>
      <c r="D182" s="2">
        <v>2509735485</v>
      </c>
      <c r="E182" s="2">
        <v>2721341246</v>
      </c>
      <c r="F182" s="2">
        <v>2811594312</v>
      </c>
      <c r="G182" s="2">
        <v>2954148844</v>
      </c>
      <c r="H182" s="2">
        <v>2964002938</v>
      </c>
      <c r="I182" s="2">
        <v>2930457200</v>
      </c>
      <c r="J182" s="2">
        <v>2933257798</v>
      </c>
      <c r="K182" s="2">
        <v>3293436525</v>
      </c>
      <c r="L182" s="2">
        <v>3549417695</v>
      </c>
      <c r="M182" s="2">
        <v>3945586755</v>
      </c>
      <c r="N182" s="2">
        <v>4337350843</v>
      </c>
      <c r="O182" s="29">
        <v>4742666578</v>
      </c>
      <c r="P182" s="29">
        <v>5312201652</v>
      </c>
      <c r="Q182" s="29">
        <v>6068433252</v>
      </c>
      <c r="R182" s="29">
        <v>7440682741</v>
      </c>
      <c r="S182" s="29">
        <v>8556960792</v>
      </c>
      <c r="T182" s="29">
        <v>9899005161</v>
      </c>
      <c r="U182" s="29">
        <v>10259253083</v>
      </c>
      <c r="V182" s="29">
        <v>9416163697</v>
      </c>
      <c r="W182" s="29">
        <v>9160567699</v>
      </c>
      <c r="X182" s="29">
        <v>9097382703</v>
      </c>
      <c r="Y182" s="29">
        <v>8882930332</v>
      </c>
      <c r="Z182" s="29">
        <v>9989545816</v>
      </c>
      <c r="AA182" s="29">
        <v>10820572961</v>
      </c>
      <c r="AB182" s="29">
        <v>11354499680</v>
      </c>
      <c r="AC182" s="29">
        <v>11931551116</v>
      </c>
      <c r="AD182" s="29">
        <v>12988746949</v>
      </c>
      <c r="AE182" s="29">
        <v>13850827148</v>
      </c>
    </row>
    <row r="183" spans="1:31" x14ac:dyDescent="0.2">
      <c r="A183" s="22" t="s">
        <v>307</v>
      </c>
      <c r="B183" s="22" t="s">
        <v>38</v>
      </c>
      <c r="C183" s="2">
        <v>834665126</v>
      </c>
      <c r="D183" s="2">
        <v>919865460</v>
      </c>
      <c r="E183" s="2">
        <v>967339659</v>
      </c>
      <c r="F183" s="2">
        <v>1025908192</v>
      </c>
      <c r="G183" s="2">
        <v>1033891556</v>
      </c>
      <c r="H183" s="2">
        <v>1002611706</v>
      </c>
      <c r="I183" s="2">
        <v>981292843</v>
      </c>
      <c r="J183" s="2">
        <v>963241363</v>
      </c>
      <c r="K183" s="2">
        <v>999675765</v>
      </c>
      <c r="L183" s="2">
        <v>1068735191</v>
      </c>
      <c r="M183" s="2">
        <v>1166773760</v>
      </c>
      <c r="N183" s="2">
        <v>1252491679</v>
      </c>
      <c r="O183" s="29">
        <v>1317839448</v>
      </c>
      <c r="P183" s="29">
        <v>1416527981</v>
      </c>
      <c r="Q183" s="29">
        <v>1504833856</v>
      </c>
      <c r="R183" s="29">
        <v>1657068406</v>
      </c>
      <c r="S183" s="29">
        <v>1853876082</v>
      </c>
      <c r="T183" s="29">
        <v>2077479356</v>
      </c>
      <c r="U183" s="29">
        <v>2263084882</v>
      </c>
      <c r="V183" s="29">
        <v>2320760954</v>
      </c>
      <c r="W183" s="29">
        <v>2332450496</v>
      </c>
      <c r="X183" s="29">
        <v>2383421305</v>
      </c>
      <c r="Y183" s="29">
        <v>2457809767</v>
      </c>
      <c r="Z183" s="29">
        <v>2594567619</v>
      </c>
      <c r="AA183" s="29">
        <v>2798965677</v>
      </c>
      <c r="AB183" s="29">
        <v>2868918259</v>
      </c>
      <c r="AC183" s="29">
        <v>2923249968</v>
      </c>
      <c r="AD183" s="29">
        <v>3129668480</v>
      </c>
      <c r="AE183" s="29">
        <v>3300500450</v>
      </c>
    </row>
    <row r="184" spans="1:31" x14ac:dyDescent="0.2">
      <c r="A184" s="22" t="s">
        <v>84</v>
      </c>
      <c r="B184" s="22" t="s">
        <v>38</v>
      </c>
      <c r="C184" s="2">
        <v>3875669598</v>
      </c>
      <c r="D184" s="2">
        <v>4290173328</v>
      </c>
      <c r="E184" s="2">
        <v>4558999990</v>
      </c>
      <c r="F184" s="2">
        <v>4696514389</v>
      </c>
      <c r="G184" s="2">
        <v>4820062441</v>
      </c>
      <c r="H184" s="2">
        <v>4804469083</v>
      </c>
      <c r="I184" s="2">
        <v>4800513466</v>
      </c>
      <c r="J184" s="2">
        <v>4911817072</v>
      </c>
      <c r="K184" s="2">
        <v>5222114071</v>
      </c>
      <c r="L184" s="2">
        <v>5827045970</v>
      </c>
      <c r="M184" s="2">
        <v>6387678650</v>
      </c>
      <c r="N184" s="2">
        <v>6959592062</v>
      </c>
      <c r="O184" s="29">
        <v>7743067190</v>
      </c>
      <c r="P184" s="29">
        <v>8398483440</v>
      </c>
      <c r="Q184" s="29">
        <v>9187366819</v>
      </c>
      <c r="R184" s="29">
        <v>10226948142</v>
      </c>
      <c r="S184" s="29">
        <v>11307028243</v>
      </c>
      <c r="T184" s="29">
        <v>12279875463</v>
      </c>
      <c r="U184" s="29">
        <v>13460086702</v>
      </c>
      <c r="V184" s="29">
        <v>13972767145</v>
      </c>
      <c r="W184" s="29">
        <v>13795190847</v>
      </c>
      <c r="X184" s="29">
        <v>14235295327</v>
      </c>
      <c r="Y184" s="29">
        <v>14828199464</v>
      </c>
      <c r="Z184" s="29">
        <v>16046789288</v>
      </c>
      <c r="AA184" s="29">
        <v>16867678024</v>
      </c>
      <c r="AB184" s="29">
        <v>17890583166</v>
      </c>
      <c r="AC184" s="29">
        <v>19308450285</v>
      </c>
      <c r="AD184" s="29">
        <v>20799167816</v>
      </c>
      <c r="AE184" s="29">
        <v>22406862782</v>
      </c>
    </row>
    <row r="185" spans="1:31" x14ac:dyDescent="0.2">
      <c r="A185" s="22" t="s">
        <v>85</v>
      </c>
      <c r="B185" s="22" t="s">
        <v>38</v>
      </c>
      <c r="C185" s="2">
        <v>259662918</v>
      </c>
      <c r="D185" s="2">
        <v>294980324</v>
      </c>
      <c r="E185" s="2">
        <v>319741847</v>
      </c>
      <c r="F185" s="2">
        <v>331594881</v>
      </c>
      <c r="G185" s="2">
        <v>349275763</v>
      </c>
      <c r="H185" s="2">
        <v>363279121</v>
      </c>
      <c r="I185" s="2">
        <v>375349170</v>
      </c>
      <c r="J185" s="2">
        <v>385739456</v>
      </c>
      <c r="K185" s="2">
        <v>405744867</v>
      </c>
      <c r="L185" s="2">
        <v>436816539</v>
      </c>
      <c r="M185" s="2">
        <v>464994675</v>
      </c>
      <c r="N185" s="2">
        <v>498938779</v>
      </c>
      <c r="O185" s="29">
        <v>546802208</v>
      </c>
      <c r="P185" s="29">
        <v>603116775</v>
      </c>
      <c r="Q185" s="29">
        <v>655750695</v>
      </c>
      <c r="R185" s="29">
        <v>727106950</v>
      </c>
      <c r="S185" s="29">
        <v>848122878</v>
      </c>
      <c r="T185" s="29">
        <v>925346945</v>
      </c>
      <c r="U185" s="29">
        <v>979217508</v>
      </c>
      <c r="V185" s="29">
        <v>983987042</v>
      </c>
      <c r="W185" s="29">
        <v>987362430</v>
      </c>
      <c r="X185" s="29">
        <v>1017558731</v>
      </c>
      <c r="Y185" s="29">
        <v>1051959569</v>
      </c>
      <c r="Z185" s="29">
        <v>1113700472</v>
      </c>
      <c r="AA185" s="29">
        <v>1184692845</v>
      </c>
      <c r="AB185" s="29">
        <v>1265473567</v>
      </c>
      <c r="AC185" s="29">
        <v>1338664901</v>
      </c>
      <c r="AD185" s="29">
        <v>1411469043</v>
      </c>
      <c r="AE185" s="29">
        <v>1481952546</v>
      </c>
    </row>
    <row r="186" spans="1:31" x14ac:dyDescent="0.2">
      <c r="A186" s="22" t="s">
        <v>308</v>
      </c>
      <c r="B186" s="22" t="s">
        <v>38</v>
      </c>
      <c r="C186" s="2">
        <v>320018905</v>
      </c>
      <c r="D186" s="2">
        <v>351708040</v>
      </c>
      <c r="E186" s="2">
        <v>361430407</v>
      </c>
      <c r="F186" s="2">
        <v>410304069</v>
      </c>
      <c r="G186" s="2">
        <v>402233087</v>
      </c>
      <c r="H186" s="2">
        <v>395573729</v>
      </c>
      <c r="I186" s="2">
        <v>390484029</v>
      </c>
      <c r="J186" s="2">
        <v>386062470</v>
      </c>
      <c r="K186" s="2">
        <v>372681449</v>
      </c>
      <c r="L186" s="2">
        <v>376422722</v>
      </c>
      <c r="M186" s="2">
        <v>397758143</v>
      </c>
      <c r="N186" s="2">
        <v>430281914</v>
      </c>
      <c r="O186" s="29">
        <v>484886357</v>
      </c>
      <c r="P186" s="29">
        <v>531925901</v>
      </c>
      <c r="Q186" s="29">
        <v>632003204</v>
      </c>
      <c r="R186" s="29">
        <v>737338799</v>
      </c>
      <c r="S186" s="29">
        <v>893014903</v>
      </c>
      <c r="T186" s="29">
        <v>1000965724</v>
      </c>
      <c r="U186" s="29">
        <v>1084973243</v>
      </c>
      <c r="V186" s="29">
        <v>1035537651</v>
      </c>
      <c r="W186" s="29">
        <v>1033455556</v>
      </c>
      <c r="X186" s="29">
        <v>1034490865</v>
      </c>
      <c r="Y186" s="29">
        <v>1076850343</v>
      </c>
      <c r="Z186" s="29">
        <v>1103138779</v>
      </c>
      <c r="AA186" s="29">
        <v>1181199142</v>
      </c>
      <c r="AB186" s="29">
        <v>1258360310</v>
      </c>
      <c r="AC186" s="29">
        <v>1241252335</v>
      </c>
      <c r="AD186" s="29">
        <v>1301389210</v>
      </c>
      <c r="AE186" s="29">
        <v>1347631315</v>
      </c>
    </row>
    <row r="187" spans="1:31" x14ac:dyDescent="0.2">
      <c r="A187" s="22" t="s">
        <v>309</v>
      </c>
      <c r="B187" s="22" t="s">
        <v>38</v>
      </c>
      <c r="C187" s="2">
        <v>255414862</v>
      </c>
      <c r="D187" s="2">
        <v>290160889</v>
      </c>
      <c r="E187" s="2">
        <v>314116541</v>
      </c>
      <c r="F187" s="2">
        <v>337739922</v>
      </c>
      <c r="G187" s="2">
        <v>360633128</v>
      </c>
      <c r="H187" s="2">
        <v>368789680</v>
      </c>
      <c r="I187" s="2">
        <v>371848734</v>
      </c>
      <c r="J187" s="2">
        <v>375646135</v>
      </c>
      <c r="K187" s="2">
        <v>387135684</v>
      </c>
      <c r="L187" s="2">
        <v>401926928</v>
      </c>
      <c r="M187" s="2">
        <v>412465030</v>
      </c>
      <c r="N187" s="2">
        <v>439831146</v>
      </c>
      <c r="O187" s="29">
        <v>459378541</v>
      </c>
      <c r="P187" s="29">
        <v>486752231</v>
      </c>
      <c r="Q187" s="29">
        <v>520427733</v>
      </c>
      <c r="R187" s="29">
        <v>572127115</v>
      </c>
      <c r="S187" s="29">
        <v>637448505</v>
      </c>
      <c r="T187" s="29">
        <v>709521492</v>
      </c>
      <c r="U187" s="29">
        <v>763830251</v>
      </c>
      <c r="V187" s="29">
        <v>789801923</v>
      </c>
      <c r="W187" s="29">
        <v>810200700</v>
      </c>
      <c r="X187" s="29">
        <v>835508394</v>
      </c>
      <c r="Y187" s="29">
        <v>849994566</v>
      </c>
      <c r="Z187" s="29">
        <v>886676663</v>
      </c>
      <c r="AA187" s="29">
        <v>928856876</v>
      </c>
      <c r="AB187" s="29">
        <v>971143971</v>
      </c>
      <c r="AC187" s="29">
        <v>1027606324</v>
      </c>
      <c r="AD187" s="29">
        <v>1087220899</v>
      </c>
      <c r="AE187" s="29">
        <v>1175089906</v>
      </c>
    </row>
    <row r="188" spans="1:31" x14ac:dyDescent="0.2">
      <c r="A188" s="22" t="s">
        <v>310</v>
      </c>
      <c r="B188" s="22" t="s">
        <v>38</v>
      </c>
      <c r="C188" s="2">
        <v>842963834</v>
      </c>
      <c r="D188" s="2">
        <v>939225626</v>
      </c>
      <c r="E188" s="2">
        <v>1026463181</v>
      </c>
      <c r="F188" s="2">
        <v>1089004778</v>
      </c>
      <c r="G188" s="2">
        <v>1149980900</v>
      </c>
      <c r="H188" s="2">
        <v>1188075808</v>
      </c>
      <c r="I188" s="2">
        <v>1198724413</v>
      </c>
      <c r="J188" s="2">
        <v>1209851430</v>
      </c>
      <c r="K188" s="2">
        <v>1232422059</v>
      </c>
      <c r="L188" s="2">
        <v>1253123982</v>
      </c>
      <c r="M188" s="2">
        <v>1307615697</v>
      </c>
      <c r="N188" s="2">
        <v>1399946125</v>
      </c>
      <c r="O188" s="29">
        <v>1472230849</v>
      </c>
      <c r="P188" s="29">
        <v>1549869036</v>
      </c>
      <c r="Q188" s="29">
        <v>1670780260</v>
      </c>
      <c r="R188" s="29">
        <v>1854367054</v>
      </c>
      <c r="S188" s="29">
        <v>2086150924</v>
      </c>
      <c r="T188" s="29">
        <v>2382059954</v>
      </c>
      <c r="U188" s="29">
        <v>2535745038</v>
      </c>
      <c r="V188" s="29">
        <v>2358459284</v>
      </c>
      <c r="W188" s="29">
        <v>2254112839</v>
      </c>
      <c r="X188" s="29">
        <v>2261048578</v>
      </c>
      <c r="Y188" s="29">
        <v>2294327252</v>
      </c>
      <c r="Z188" s="29">
        <v>2357601886</v>
      </c>
      <c r="AA188" s="29">
        <v>2447648078</v>
      </c>
      <c r="AB188" s="29">
        <v>2587316783</v>
      </c>
      <c r="AC188" s="29">
        <v>2703049138</v>
      </c>
      <c r="AD188" s="29">
        <v>2874723354</v>
      </c>
      <c r="AE188" s="29">
        <v>2994402493</v>
      </c>
    </row>
    <row r="189" spans="1:31" x14ac:dyDescent="0.2">
      <c r="A189" s="22" t="s">
        <v>86</v>
      </c>
      <c r="B189" s="22" t="s">
        <v>38</v>
      </c>
      <c r="C189" s="2">
        <v>576016457</v>
      </c>
      <c r="D189" s="2">
        <v>636759161</v>
      </c>
      <c r="E189" s="2">
        <v>693665964</v>
      </c>
      <c r="F189" s="2">
        <v>717912421</v>
      </c>
      <c r="G189" s="2">
        <v>755439547</v>
      </c>
      <c r="H189" s="2">
        <v>787114616</v>
      </c>
      <c r="I189" s="2">
        <v>806213523</v>
      </c>
      <c r="J189" s="2">
        <v>828264997</v>
      </c>
      <c r="K189" s="2">
        <v>862554373</v>
      </c>
      <c r="L189" s="2">
        <v>916857250</v>
      </c>
      <c r="M189" s="2">
        <v>982808858</v>
      </c>
      <c r="N189" s="2">
        <v>1054750971</v>
      </c>
      <c r="O189" s="29">
        <v>1138295311</v>
      </c>
      <c r="P189" s="29">
        <v>1245906073</v>
      </c>
      <c r="Q189" s="29">
        <v>1368123376</v>
      </c>
      <c r="R189" s="29">
        <v>1505369048</v>
      </c>
      <c r="S189" s="29">
        <v>1679442730</v>
      </c>
      <c r="T189" s="29">
        <v>1843716157</v>
      </c>
      <c r="U189" s="29">
        <v>1971832202</v>
      </c>
      <c r="V189" s="29">
        <v>2000357770</v>
      </c>
      <c r="W189" s="29">
        <v>2028281367</v>
      </c>
      <c r="X189" s="29">
        <v>2102694174</v>
      </c>
      <c r="Y189" s="29">
        <v>2190950866</v>
      </c>
      <c r="Z189" s="29">
        <v>2303935276</v>
      </c>
      <c r="AA189" s="29">
        <v>2438246849</v>
      </c>
      <c r="AB189" s="29">
        <v>2590371831</v>
      </c>
      <c r="AC189" s="29">
        <v>2729383174</v>
      </c>
      <c r="AD189" s="29">
        <v>2921374687</v>
      </c>
      <c r="AE189" s="29">
        <v>3136570935</v>
      </c>
    </row>
    <row r="190" spans="1:31" x14ac:dyDescent="0.2">
      <c r="A190" s="22" t="s">
        <v>311</v>
      </c>
      <c r="B190" s="22" t="s">
        <v>38</v>
      </c>
      <c r="C190" s="2">
        <v>502468752</v>
      </c>
      <c r="D190" s="2">
        <v>564823837</v>
      </c>
      <c r="E190" s="2">
        <v>620593512</v>
      </c>
      <c r="F190" s="2">
        <v>653248518</v>
      </c>
      <c r="G190" s="2">
        <v>687811144</v>
      </c>
      <c r="H190" s="2">
        <v>713604032</v>
      </c>
      <c r="I190" s="2">
        <v>740192816</v>
      </c>
      <c r="J190" s="2">
        <v>751888575</v>
      </c>
      <c r="K190" s="2">
        <v>776979433</v>
      </c>
      <c r="L190" s="2">
        <v>823488723</v>
      </c>
      <c r="M190" s="2">
        <v>870816391</v>
      </c>
      <c r="N190" s="2">
        <v>943496479</v>
      </c>
      <c r="O190" s="29">
        <v>1027836048</v>
      </c>
      <c r="P190" s="29">
        <v>1143737307</v>
      </c>
      <c r="Q190" s="29">
        <v>1270339608</v>
      </c>
      <c r="R190" s="29">
        <v>1442843385</v>
      </c>
      <c r="S190" s="29">
        <v>1619924087</v>
      </c>
      <c r="T190" s="29">
        <v>1798732632</v>
      </c>
      <c r="U190" s="29">
        <v>1927518698</v>
      </c>
      <c r="V190" s="29">
        <v>1937318445</v>
      </c>
      <c r="W190" s="29">
        <v>2000453694</v>
      </c>
      <c r="X190" s="29">
        <v>2093755991</v>
      </c>
      <c r="Y190" s="29">
        <v>2176817141</v>
      </c>
      <c r="Z190" s="29">
        <v>2297742170</v>
      </c>
      <c r="AA190" s="29">
        <v>2468509570</v>
      </c>
      <c r="AB190" s="29">
        <v>2658585450</v>
      </c>
      <c r="AC190" s="29">
        <v>2834173162</v>
      </c>
      <c r="AD190" s="29">
        <v>3026507471</v>
      </c>
      <c r="AE190" s="29">
        <v>3205353821</v>
      </c>
    </row>
    <row r="191" spans="1:31" x14ac:dyDescent="0.2">
      <c r="A191" s="22" t="s">
        <v>87</v>
      </c>
      <c r="B191" s="22" t="s">
        <v>38</v>
      </c>
      <c r="C191" s="2">
        <v>4368698026</v>
      </c>
      <c r="D191" s="2">
        <v>4795870211</v>
      </c>
      <c r="E191" s="2">
        <v>5121551425</v>
      </c>
      <c r="F191" s="2">
        <v>5234053657</v>
      </c>
      <c r="G191" s="2">
        <v>5340825274</v>
      </c>
      <c r="H191" s="2">
        <v>5380453782</v>
      </c>
      <c r="I191" s="2">
        <v>5331338143</v>
      </c>
      <c r="J191" s="2">
        <v>5379684848</v>
      </c>
      <c r="K191" s="2">
        <v>5552180559</v>
      </c>
      <c r="L191" s="2">
        <v>5909531059</v>
      </c>
      <c r="M191" s="2">
        <v>6238538571</v>
      </c>
      <c r="N191" s="2">
        <v>6686562861</v>
      </c>
      <c r="O191" s="29">
        <v>7265319030</v>
      </c>
      <c r="P191" s="29">
        <v>7856225821</v>
      </c>
      <c r="Q191" s="29">
        <v>8777930991</v>
      </c>
      <c r="R191" s="29">
        <v>9563980633</v>
      </c>
      <c r="S191" s="29">
        <v>10556658217</v>
      </c>
      <c r="T191" s="29">
        <v>11448683978</v>
      </c>
      <c r="U191" s="29">
        <v>12185177491</v>
      </c>
      <c r="V191" s="29">
        <v>12313830049</v>
      </c>
      <c r="W191" s="29">
        <v>12299913725</v>
      </c>
      <c r="X191" s="29">
        <v>12479069869</v>
      </c>
      <c r="Y191" s="29">
        <v>12752792001</v>
      </c>
      <c r="Z191" s="29">
        <v>13324136647</v>
      </c>
      <c r="AA191" s="29">
        <v>13951356619</v>
      </c>
      <c r="AB191" s="29">
        <v>14615961625</v>
      </c>
      <c r="AC191" s="29">
        <v>15297741625</v>
      </c>
      <c r="AD191" s="29">
        <v>16165174122</v>
      </c>
      <c r="AE191" s="29">
        <v>17052851060</v>
      </c>
    </row>
    <row r="192" spans="1:31" x14ac:dyDescent="0.2">
      <c r="A192" s="22" t="s">
        <v>312</v>
      </c>
      <c r="B192" s="22" t="s">
        <v>38</v>
      </c>
      <c r="C192" s="2">
        <v>567793724</v>
      </c>
      <c r="D192" s="2">
        <v>648157627</v>
      </c>
      <c r="E192" s="2">
        <v>696824068</v>
      </c>
      <c r="F192" s="2">
        <v>721646239</v>
      </c>
      <c r="G192" s="2">
        <v>733252744</v>
      </c>
      <c r="H192" s="2">
        <v>721667997</v>
      </c>
      <c r="I192" s="2">
        <v>700944880</v>
      </c>
      <c r="J192" s="2">
        <v>715692925</v>
      </c>
      <c r="K192" s="2">
        <v>724368984</v>
      </c>
      <c r="L192" s="2">
        <v>750302364</v>
      </c>
      <c r="M192" s="2">
        <v>773061807</v>
      </c>
      <c r="N192" s="2">
        <v>816339613</v>
      </c>
      <c r="O192" s="29">
        <v>854626639</v>
      </c>
      <c r="P192" s="29">
        <v>881192034</v>
      </c>
      <c r="Q192" s="29">
        <v>934545965</v>
      </c>
      <c r="R192" s="29">
        <v>979429924</v>
      </c>
      <c r="S192" s="29">
        <v>1066033041</v>
      </c>
      <c r="T192" s="29">
        <v>1166549819</v>
      </c>
      <c r="U192" s="29">
        <v>1316458880</v>
      </c>
      <c r="V192" s="29">
        <v>1451857248</v>
      </c>
      <c r="W192" s="29">
        <v>1463237570</v>
      </c>
      <c r="X192" s="29">
        <v>1511358157</v>
      </c>
      <c r="Y192" s="29">
        <v>1549230680</v>
      </c>
      <c r="Z192" s="29">
        <v>1618535075</v>
      </c>
      <c r="AA192" s="29">
        <v>1648695105</v>
      </c>
      <c r="AB192" s="29">
        <v>1738043959</v>
      </c>
      <c r="AC192" s="29">
        <v>1854478333</v>
      </c>
      <c r="AD192" s="29">
        <v>2004359890</v>
      </c>
      <c r="AE192" s="29">
        <v>2103966258</v>
      </c>
    </row>
    <row r="193" spans="1:31" x14ac:dyDescent="0.2">
      <c r="A193" s="22" t="s">
        <v>313</v>
      </c>
      <c r="B193" s="22" t="s">
        <v>38</v>
      </c>
      <c r="C193" s="2">
        <v>595062733</v>
      </c>
      <c r="D193" s="2">
        <v>688102884</v>
      </c>
      <c r="E193" s="2">
        <v>753690345</v>
      </c>
      <c r="F193" s="2">
        <v>769782415</v>
      </c>
      <c r="G193" s="2">
        <v>793460261</v>
      </c>
      <c r="H193" s="2">
        <v>812279545</v>
      </c>
      <c r="I193" s="2">
        <v>812336527</v>
      </c>
      <c r="J193" s="2">
        <v>800907994</v>
      </c>
      <c r="K193" s="2">
        <v>809016942</v>
      </c>
      <c r="L193" s="2">
        <v>840955261</v>
      </c>
      <c r="M193" s="2">
        <v>895837042</v>
      </c>
      <c r="N193" s="2">
        <v>945701302</v>
      </c>
      <c r="O193" s="29">
        <v>1014521049</v>
      </c>
      <c r="P193" s="29">
        <v>1110109923</v>
      </c>
      <c r="Q193" s="29">
        <v>1211730263</v>
      </c>
      <c r="R193" s="29">
        <v>1343130118</v>
      </c>
      <c r="S193" s="29">
        <v>1494519916</v>
      </c>
      <c r="T193" s="29">
        <v>1629340141</v>
      </c>
      <c r="U193" s="29">
        <v>1763144283</v>
      </c>
      <c r="V193" s="29">
        <v>1736485755</v>
      </c>
      <c r="W193" s="29">
        <v>1760080714</v>
      </c>
      <c r="X193" s="29">
        <v>1826653128</v>
      </c>
      <c r="Y193" s="29">
        <v>1881969350</v>
      </c>
      <c r="Z193" s="29">
        <v>1995435533</v>
      </c>
      <c r="AA193" s="29">
        <v>2148800003</v>
      </c>
      <c r="AB193" s="29">
        <v>2303989010</v>
      </c>
      <c r="AC193" s="29">
        <v>2441848576</v>
      </c>
      <c r="AD193" s="29">
        <v>2593976333</v>
      </c>
      <c r="AE193" s="29">
        <v>2758018130</v>
      </c>
    </row>
    <row r="194" spans="1:31" x14ac:dyDescent="0.2">
      <c r="A194" s="22" t="s">
        <v>314</v>
      </c>
      <c r="B194" s="22" t="s">
        <v>38</v>
      </c>
      <c r="C194" s="2">
        <v>1137178702</v>
      </c>
      <c r="D194" s="2">
        <v>1271162276</v>
      </c>
      <c r="E194" s="2">
        <v>1390530809</v>
      </c>
      <c r="F194" s="2">
        <v>1444531180</v>
      </c>
      <c r="G194" s="2">
        <v>1531538662</v>
      </c>
      <c r="H194" s="2">
        <v>1570652574</v>
      </c>
      <c r="I194" s="2">
        <v>1640578103</v>
      </c>
      <c r="J194" s="2">
        <v>1680347709</v>
      </c>
      <c r="K194" s="2">
        <v>1727568160</v>
      </c>
      <c r="L194" s="2">
        <v>1804335521</v>
      </c>
      <c r="M194" s="2">
        <v>1903535128</v>
      </c>
      <c r="N194" s="2">
        <v>2033149496</v>
      </c>
      <c r="O194" s="29">
        <v>2203886323</v>
      </c>
      <c r="P194" s="29">
        <v>2437045393</v>
      </c>
      <c r="Q194" s="29">
        <v>2708023065</v>
      </c>
      <c r="R194" s="29">
        <v>3123196422</v>
      </c>
      <c r="S194" s="29">
        <v>3592045422</v>
      </c>
      <c r="T194" s="29">
        <v>3970353982</v>
      </c>
      <c r="U194" s="29">
        <v>4284111362</v>
      </c>
      <c r="V194" s="29">
        <v>4066510663</v>
      </c>
      <c r="W194" s="29">
        <v>4038317345</v>
      </c>
      <c r="X194" s="29">
        <v>4138411841</v>
      </c>
      <c r="Y194" s="29">
        <v>4199190530</v>
      </c>
      <c r="Z194" s="29">
        <v>4323586244</v>
      </c>
      <c r="AA194" s="29">
        <v>4647920744</v>
      </c>
      <c r="AB194" s="29">
        <v>5013970611</v>
      </c>
      <c r="AC194" s="29">
        <v>5311256534</v>
      </c>
      <c r="AD194" s="29">
        <v>5623999210</v>
      </c>
      <c r="AE194" s="29">
        <v>5981547188</v>
      </c>
    </row>
    <row r="195" spans="1:31" x14ac:dyDescent="0.2">
      <c r="A195" s="22" t="s">
        <v>316</v>
      </c>
      <c r="B195" s="22" t="s">
        <v>38</v>
      </c>
      <c r="C195" s="2">
        <v>1106031601</v>
      </c>
      <c r="D195" s="2">
        <v>1209556080</v>
      </c>
      <c r="E195" s="2">
        <v>1312320001</v>
      </c>
      <c r="F195" s="2">
        <v>1343168676</v>
      </c>
      <c r="G195" s="2">
        <v>1346042000</v>
      </c>
      <c r="H195" s="2">
        <v>1328403524</v>
      </c>
      <c r="I195" s="2">
        <v>1277826122</v>
      </c>
      <c r="J195" s="2">
        <v>1245809849</v>
      </c>
      <c r="K195" s="2">
        <v>1271529859</v>
      </c>
      <c r="L195" s="2">
        <v>1380916511</v>
      </c>
      <c r="M195" s="2">
        <v>1621863584</v>
      </c>
      <c r="N195" s="2">
        <v>1826077645</v>
      </c>
      <c r="O195" s="29">
        <v>2009642665</v>
      </c>
      <c r="P195" s="29">
        <v>2180241409</v>
      </c>
      <c r="Q195" s="29">
        <v>2448931115</v>
      </c>
      <c r="R195" s="29">
        <v>2784113107</v>
      </c>
      <c r="S195" s="29">
        <v>3332735719</v>
      </c>
      <c r="T195" s="29">
        <v>3702733350</v>
      </c>
      <c r="U195" s="29">
        <v>4179888322</v>
      </c>
      <c r="V195" s="29">
        <v>4339779650</v>
      </c>
      <c r="W195" s="29">
        <v>4153549004</v>
      </c>
      <c r="X195" s="29">
        <v>4156081379</v>
      </c>
      <c r="Y195" s="29">
        <v>4263304861</v>
      </c>
      <c r="Z195" s="29">
        <v>4591111275</v>
      </c>
      <c r="AA195" s="29">
        <v>4926204996</v>
      </c>
      <c r="AB195" s="29">
        <v>5441166528</v>
      </c>
      <c r="AC195" s="29">
        <v>5843820512</v>
      </c>
      <c r="AD195" s="29">
        <v>6334242212</v>
      </c>
      <c r="AE195" s="29">
        <v>6670072158</v>
      </c>
    </row>
    <row r="196" spans="1:31" x14ac:dyDescent="0.2">
      <c r="A196" s="22" t="s">
        <v>315</v>
      </c>
      <c r="B196" s="22" t="s">
        <v>38</v>
      </c>
      <c r="C196" s="2">
        <v>498162493</v>
      </c>
      <c r="D196" s="2">
        <v>542034810</v>
      </c>
      <c r="E196" s="2">
        <v>548872677</v>
      </c>
      <c r="F196" s="2">
        <v>552093126</v>
      </c>
      <c r="G196" s="2">
        <v>542380774</v>
      </c>
      <c r="H196" s="2">
        <v>526640437</v>
      </c>
      <c r="I196" s="2">
        <v>514376226</v>
      </c>
      <c r="J196" s="2">
        <v>509722674</v>
      </c>
      <c r="K196" s="2">
        <v>525384749</v>
      </c>
      <c r="L196" s="2">
        <v>593904674</v>
      </c>
      <c r="M196" s="2">
        <v>632968497</v>
      </c>
      <c r="N196" s="2">
        <v>681707859</v>
      </c>
      <c r="O196" s="29">
        <v>729585615</v>
      </c>
      <c r="P196" s="29">
        <v>788645726</v>
      </c>
      <c r="Q196" s="29">
        <v>873665368</v>
      </c>
      <c r="R196" s="29">
        <v>1003405651</v>
      </c>
      <c r="S196" s="29">
        <v>1101381296</v>
      </c>
      <c r="T196" s="29">
        <v>1240986776</v>
      </c>
      <c r="U196" s="29">
        <v>1318822122</v>
      </c>
      <c r="V196" s="29">
        <v>1276165612</v>
      </c>
      <c r="W196" s="29">
        <v>1248781410</v>
      </c>
      <c r="X196" s="29">
        <v>1229110492</v>
      </c>
      <c r="Y196" s="29">
        <v>1229254405</v>
      </c>
      <c r="Z196" s="29">
        <v>1282371526</v>
      </c>
      <c r="AA196" s="29">
        <v>1362579773</v>
      </c>
      <c r="AB196" s="29">
        <v>1449135677</v>
      </c>
      <c r="AC196" s="29">
        <v>1510105725</v>
      </c>
      <c r="AD196" s="29">
        <v>1612065225</v>
      </c>
      <c r="AE196" s="29">
        <v>1714305795</v>
      </c>
    </row>
    <row r="197" spans="1:31" x14ac:dyDescent="0.2">
      <c r="A197" s="22" t="s">
        <v>88</v>
      </c>
      <c r="B197" s="22" t="s">
        <v>38</v>
      </c>
      <c r="C197" s="2">
        <v>1206023142</v>
      </c>
      <c r="D197" s="2">
        <v>1336347496</v>
      </c>
      <c r="E197" s="2">
        <v>1451833720</v>
      </c>
      <c r="F197" s="2">
        <v>1534844637</v>
      </c>
      <c r="G197" s="2">
        <v>1601084853</v>
      </c>
      <c r="H197" s="2">
        <v>1651135881</v>
      </c>
      <c r="I197" s="2">
        <v>1675696524</v>
      </c>
      <c r="J197" s="2">
        <v>1698018889</v>
      </c>
      <c r="K197" s="2">
        <v>1741218723</v>
      </c>
      <c r="L197" s="2">
        <v>1807953224</v>
      </c>
      <c r="M197" s="2">
        <v>1913766396</v>
      </c>
      <c r="N197" s="2">
        <v>2043950414</v>
      </c>
      <c r="O197" s="29">
        <v>2193780990</v>
      </c>
      <c r="P197" s="29">
        <v>2387554011</v>
      </c>
      <c r="Q197" s="29">
        <v>2646469549</v>
      </c>
      <c r="R197" s="29">
        <v>2946904791</v>
      </c>
      <c r="S197" s="29">
        <v>3375773860</v>
      </c>
      <c r="T197" s="29">
        <v>3754030820</v>
      </c>
      <c r="U197" s="29">
        <v>3971908752</v>
      </c>
      <c r="V197" s="29">
        <v>3830615362</v>
      </c>
      <c r="W197" s="29">
        <v>3790280648</v>
      </c>
      <c r="X197" s="29">
        <v>3889911445</v>
      </c>
      <c r="Y197" s="29">
        <v>3927023291</v>
      </c>
      <c r="Z197" s="29">
        <v>4079277795</v>
      </c>
      <c r="AA197" s="29">
        <v>4330154117</v>
      </c>
      <c r="AB197" s="29">
        <v>4577078756</v>
      </c>
      <c r="AC197" s="29">
        <v>4820228191</v>
      </c>
      <c r="AD197" s="29">
        <v>5106378530</v>
      </c>
      <c r="AE197" s="29">
        <v>5464973257</v>
      </c>
    </row>
    <row r="198" spans="1:31" x14ac:dyDescent="0.2">
      <c r="A198" s="22" t="s">
        <v>317</v>
      </c>
      <c r="B198" s="22" t="s">
        <v>318</v>
      </c>
      <c r="C198" s="2">
        <v>29595517</v>
      </c>
      <c r="D198" s="2">
        <v>34395309</v>
      </c>
      <c r="E198" s="2">
        <v>39632718</v>
      </c>
      <c r="F198" s="2">
        <v>43639674</v>
      </c>
      <c r="G198" s="2">
        <v>46466183</v>
      </c>
      <c r="H198" s="2">
        <v>48472348</v>
      </c>
      <c r="I198" s="2">
        <v>52047916</v>
      </c>
      <c r="J198" s="2">
        <v>54668423</v>
      </c>
      <c r="K198" s="2">
        <v>56237501</v>
      </c>
      <c r="L198" s="2">
        <v>61522175</v>
      </c>
      <c r="M198" s="2">
        <v>66133568</v>
      </c>
      <c r="N198" s="2">
        <v>66897196</v>
      </c>
      <c r="O198" s="29">
        <v>71829734</v>
      </c>
      <c r="P198" s="29">
        <v>77610440</v>
      </c>
      <c r="Q198" s="29">
        <v>93202480</v>
      </c>
      <c r="R198" s="29">
        <v>127001177</v>
      </c>
      <c r="S198" s="29">
        <v>199825989</v>
      </c>
      <c r="T198" s="29">
        <v>296964531</v>
      </c>
      <c r="U198" s="29">
        <v>323161094</v>
      </c>
      <c r="V198" s="29">
        <v>211045300</v>
      </c>
      <c r="W198" s="29">
        <v>183864760</v>
      </c>
      <c r="X198" s="29">
        <v>182399563</v>
      </c>
      <c r="Y198" s="29">
        <v>181524418</v>
      </c>
      <c r="Z198" s="29">
        <v>197334287</v>
      </c>
      <c r="AA198" s="29">
        <v>204838604</v>
      </c>
      <c r="AB198" s="29">
        <v>211411449</v>
      </c>
      <c r="AC198" s="29">
        <v>218619292</v>
      </c>
      <c r="AD198" s="29">
        <v>226448722</v>
      </c>
      <c r="AE198" s="29">
        <v>234788329</v>
      </c>
    </row>
    <row r="199" spans="1:31" x14ac:dyDescent="0.2">
      <c r="A199" s="22" t="s">
        <v>318</v>
      </c>
      <c r="B199" s="22" t="s">
        <v>318</v>
      </c>
      <c r="C199" s="2">
        <v>142854464</v>
      </c>
      <c r="D199" s="2">
        <v>164730036</v>
      </c>
      <c r="E199" s="2">
        <v>185418995</v>
      </c>
      <c r="F199" s="2">
        <v>196029968</v>
      </c>
      <c r="G199" s="2">
        <v>207429237</v>
      </c>
      <c r="H199" s="2">
        <v>219765751</v>
      </c>
      <c r="I199" s="2">
        <v>229132484</v>
      </c>
      <c r="J199" s="2">
        <v>241749171</v>
      </c>
      <c r="K199" s="2">
        <v>252223422</v>
      </c>
      <c r="L199" s="2">
        <v>263611108</v>
      </c>
      <c r="M199" s="2">
        <v>277289728</v>
      </c>
      <c r="N199" s="2">
        <v>292680573</v>
      </c>
      <c r="O199" s="29">
        <v>313494180</v>
      </c>
      <c r="P199" s="29">
        <v>334990831</v>
      </c>
      <c r="Q199" s="29">
        <v>374234993</v>
      </c>
      <c r="R199" s="29">
        <v>440270123</v>
      </c>
      <c r="S199" s="29">
        <v>598941501</v>
      </c>
      <c r="T199" s="29">
        <v>747225028</v>
      </c>
      <c r="U199" s="29">
        <v>830434484</v>
      </c>
      <c r="V199" s="29">
        <v>715961932</v>
      </c>
      <c r="W199" s="29">
        <v>649112554</v>
      </c>
      <c r="X199" s="29">
        <v>649421332</v>
      </c>
      <c r="Y199" s="29">
        <v>656729577</v>
      </c>
      <c r="Z199" s="29">
        <v>675631001</v>
      </c>
      <c r="AA199" s="29">
        <v>702205772</v>
      </c>
      <c r="AB199" s="29">
        <v>727765513</v>
      </c>
      <c r="AC199" s="29">
        <v>755845741</v>
      </c>
      <c r="AD199" s="29">
        <v>777184803</v>
      </c>
      <c r="AE199" s="29">
        <v>809248776</v>
      </c>
    </row>
    <row r="200" spans="1:31" x14ac:dyDescent="0.2">
      <c r="A200" s="22" t="s">
        <v>319</v>
      </c>
      <c r="B200" s="22" t="s">
        <v>89</v>
      </c>
      <c r="C200" s="2">
        <v>185877482</v>
      </c>
      <c r="D200" s="2">
        <v>205046662</v>
      </c>
      <c r="E200" s="2">
        <v>218957197</v>
      </c>
      <c r="F200" s="2">
        <v>231624317</v>
      </c>
      <c r="G200" s="2">
        <v>244283263</v>
      </c>
      <c r="H200" s="2">
        <v>255052597</v>
      </c>
      <c r="I200" s="2">
        <v>268667088</v>
      </c>
      <c r="J200" s="2">
        <v>286396141</v>
      </c>
      <c r="K200" s="2">
        <v>315999597</v>
      </c>
      <c r="L200" s="2">
        <v>358818078</v>
      </c>
      <c r="M200" s="2">
        <v>414517993</v>
      </c>
      <c r="N200" s="2">
        <v>473713811</v>
      </c>
      <c r="O200" s="29">
        <v>526616633</v>
      </c>
      <c r="P200" s="29">
        <v>573767326</v>
      </c>
      <c r="Q200" s="29">
        <v>620313183</v>
      </c>
      <c r="R200" s="29">
        <v>688284957</v>
      </c>
      <c r="S200" s="29">
        <v>748007276</v>
      </c>
      <c r="T200" s="29">
        <v>806956117</v>
      </c>
      <c r="U200" s="29">
        <v>868481161</v>
      </c>
      <c r="V200" s="29">
        <v>913027962</v>
      </c>
      <c r="W200" s="29">
        <v>883783398</v>
      </c>
      <c r="X200" s="29">
        <v>901970323</v>
      </c>
      <c r="Y200" s="29">
        <v>921998905</v>
      </c>
      <c r="Z200" s="29">
        <v>969747239</v>
      </c>
      <c r="AA200" s="29">
        <v>1008709631</v>
      </c>
      <c r="AB200" s="29">
        <v>1086662733</v>
      </c>
      <c r="AC200" s="29">
        <v>1197587728</v>
      </c>
      <c r="AD200" s="29">
        <v>1264124509</v>
      </c>
      <c r="AE200" s="29">
        <v>1342235591</v>
      </c>
    </row>
    <row r="201" spans="1:31" x14ac:dyDescent="0.2">
      <c r="A201" s="22" t="s">
        <v>320</v>
      </c>
      <c r="B201" s="22" t="s">
        <v>89</v>
      </c>
      <c r="C201" s="2">
        <v>257026616</v>
      </c>
      <c r="D201" s="2">
        <v>287692238</v>
      </c>
      <c r="E201" s="2">
        <v>289223070</v>
      </c>
      <c r="F201" s="2">
        <v>309386139</v>
      </c>
      <c r="G201" s="2">
        <v>324888526</v>
      </c>
      <c r="H201" s="2">
        <v>351660923</v>
      </c>
      <c r="I201" s="2">
        <v>361890290</v>
      </c>
      <c r="J201" s="2">
        <v>381595063</v>
      </c>
      <c r="K201" s="2">
        <v>408797668</v>
      </c>
      <c r="L201" s="2">
        <v>461046948</v>
      </c>
      <c r="M201" s="2">
        <v>508806950</v>
      </c>
      <c r="N201" s="2">
        <v>566389408</v>
      </c>
      <c r="O201" s="29">
        <v>614962915</v>
      </c>
      <c r="P201" s="29">
        <v>672817554</v>
      </c>
      <c r="Q201" s="29">
        <v>729229003</v>
      </c>
      <c r="R201" s="29">
        <v>817123283</v>
      </c>
      <c r="S201" s="29">
        <v>912032328</v>
      </c>
      <c r="T201" s="29">
        <v>989751987</v>
      </c>
      <c r="U201" s="29">
        <v>1081824420</v>
      </c>
      <c r="V201" s="29">
        <v>1121388552</v>
      </c>
      <c r="W201" s="29">
        <v>1099420276</v>
      </c>
      <c r="X201" s="29">
        <v>1122159468</v>
      </c>
      <c r="Y201" s="29">
        <v>1137181739</v>
      </c>
      <c r="Z201" s="29">
        <v>1188458554</v>
      </c>
      <c r="AA201" s="29">
        <v>1282713355</v>
      </c>
      <c r="AB201" s="29">
        <v>1378014203</v>
      </c>
      <c r="AC201" s="29">
        <v>1491585152</v>
      </c>
      <c r="AD201" s="29">
        <v>1590167271</v>
      </c>
      <c r="AE201" s="29">
        <v>1676184424</v>
      </c>
    </row>
    <row r="202" spans="1:31" x14ac:dyDescent="0.2">
      <c r="A202" s="22" t="s">
        <v>90</v>
      </c>
      <c r="B202" s="22" t="s">
        <v>89</v>
      </c>
      <c r="C202" s="2">
        <v>134329419</v>
      </c>
      <c r="D202" s="2">
        <v>147161976</v>
      </c>
      <c r="E202" s="2">
        <v>157780788</v>
      </c>
      <c r="F202" s="2">
        <v>168880725</v>
      </c>
      <c r="G202" s="2">
        <v>179478799</v>
      </c>
      <c r="H202" s="2">
        <v>189281237</v>
      </c>
      <c r="I202" s="2">
        <v>197454258</v>
      </c>
      <c r="J202" s="2">
        <v>208787967</v>
      </c>
      <c r="K202" s="2">
        <v>217096448</v>
      </c>
      <c r="L202" s="2">
        <v>235165393</v>
      </c>
      <c r="M202" s="2">
        <v>266088217</v>
      </c>
      <c r="N202" s="2">
        <v>297983815</v>
      </c>
      <c r="O202" s="29">
        <v>324568421</v>
      </c>
      <c r="P202" s="29">
        <v>358381903</v>
      </c>
      <c r="Q202" s="29">
        <v>394901372</v>
      </c>
      <c r="R202" s="29">
        <v>443556587</v>
      </c>
      <c r="S202" s="29">
        <v>489842666</v>
      </c>
      <c r="T202" s="29">
        <v>537173851</v>
      </c>
      <c r="U202" s="29">
        <v>567572092</v>
      </c>
      <c r="V202" s="29">
        <v>580114661</v>
      </c>
      <c r="W202" s="29">
        <v>577892649</v>
      </c>
      <c r="X202" s="29">
        <v>571698277</v>
      </c>
      <c r="Y202" s="29">
        <v>563009155</v>
      </c>
      <c r="Z202" s="29">
        <v>589149079</v>
      </c>
      <c r="AA202" s="29">
        <v>636994001</v>
      </c>
      <c r="AB202" s="29">
        <v>698703962</v>
      </c>
      <c r="AC202" s="29">
        <v>745681606</v>
      </c>
      <c r="AD202" s="29">
        <v>789562746</v>
      </c>
      <c r="AE202" s="29">
        <v>835102758</v>
      </c>
    </row>
    <row r="203" spans="1:31" x14ac:dyDescent="0.2">
      <c r="A203" s="22" t="s">
        <v>321</v>
      </c>
      <c r="B203" s="22" t="s">
        <v>89</v>
      </c>
      <c r="C203" s="2">
        <v>335419727</v>
      </c>
      <c r="D203" s="2">
        <v>370940142</v>
      </c>
      <c r="E203" s="2">
        <v>402052134</v>
      </c>
      <c r="F203" s="2">
        <v>422111311</v>
      </c>
      <c r="G203" s="2">
        <v>440234363</v>
      </c>
      <c r="H203" s="2">
        <v>448067161</v>
      </c>
      <c r="I203" s="2">
        <v>462099434</v>
      </c>
      <c r="J203" s="2">
        <v>487160199</v>
      </c>
      <c r="K203" s="2">
        <v>507013204</v>
      </c>
      <c r="L203" s="2">
        <v>555736969</v>
      </c>
      <c r="M203" s="2">
        <v>618910510</v>
      </c>
      <c r="N203" s="2">
        <v>696350439</v>
      </c>
      <c r="O203" s="29">
        <v>761746763</v>
      </c>
      <c r="P203" s="29">
        <v>828357651</v>
      </c>
      <c r="Q203" s="29">
        <v>898412003</v>
      </c>
      <c r="R203" s="29">
        <v>1020095656</v>
      </c>
      <c r="S203" s="29">
        <v>1133338500</v>
      </c>
      <c r="T203" s="29">
        <v>1218987052</v>
      </c>
      <c r="U203" s="29">
        <v>1345195739</v>
      </c>
      <c r="V203" s="29">
        <v>1371954289</v>
      </c>
      <c r="W203" s="29">
        <v>1335754618</v>
      </c>
      <c r="X203" s="29">
        <v>1372431283</v>
      </c>
      <c r="Y203" s="29">
        <v>1418801936</v>
      </c>
      <c r="Z203" s="29">
        <v>1496050137</v>
      </c>
      <c r="AA203" s="29">
        <v>1630728233</v>
      </c>
      <c r="AB203" s="29">
        <v>1825977071</v>
      </c>
      <c r="AC203" s="29">
        <v>1950713283</v>
      </c>
      <c r="AD203" s="29">
        <v>2068583135</v>
      </c>
      <c r="AE203" s="29">
        <v>2189605561</v>
      </c>
    </row>
    <row r="204" spans="1:31" x14ac:dyDescent="0.2">
      <c r="A204" s="22" t="s">
        <v>322</v>
      </c>
      <c r="B204" s="22" t="s">
        <v>89</v>
      </c>
      <c r="C204" s="2">
        <v>431254403</v>
      </c>
      <c r="D204" s="2">
        <v>490667255</v>
      </c>
      <c r="E204" s="2">
        <v>521980866</v>
      </c>
      <c r="F204" s="2">
        <v>558452841</v>
      </c>
      <c r="G204" s="2">
        <v>590771329</v>
      </c>
      <c r="H204" s="2">
        <v>623882957</v>
      </c>
      <c r="I204" s="2">
        <v>653009617</v>
      </c>
      <c r="J204" s="2">
        <v>696803051</v>
      </c>
      <c r="K204" s="2">
        <v>740507285</v>
      </c>
      <c r="L204" s="2">
        <v>825252266</v>
      </c>
      <c r="M204" s="2">
        <v>922042080</v>
      </c>
      <c r="N204" s="2">
        <v>1045373294</v>
      </c>
      <c r="O204" s="29">
        <v>1147820159</v>
      </c>
      <c r="P204" s="29">
        <v>1260963365</v>
      </c>
      <c r="Q204" s="29">
        <v>1375362695</v>
      </c>
      <c r="R204" s="29">
        <v>1525235127</v>
      </c>
      <c r="S204" s="29">
        <v>1686603360</v>
      </c>
      <c r="T204" s="29">
        <v>1838574426</v>
      </c>
      <c r="U204" s="29">
        <v>1989714165</v>
      </c>
      <c r="V204" s="29">
        <v>2067199660</v>
      </c>
      <c r="W204" s="29">
        <v>2018293444</v>
      </c>
      <c r="X204" s="29">
        <v>2029830891</v>
      </c>
      <c r="Y204" s="29">
        <v>2070969575</v>
      </c>
      <c r="Z204" s="29">
        <v>2154637238</v>
      </c>
      <c r="AA204" s="29">
        <v>2302082219</v>
      </c>
      <c r="AB204" s="29">
        <v>2498238444</v>
      </c>
      <c r="AC204" s="29">
        <v>2692541069</v>
      </c>
      <c r="AD204" s="29">
        <v>2836938019</v>
      </c>
      <c r="AE204" s="29">
        <v>3020699488</v>
      </c>
    </row>
    <row r="205" spans="1:31" x14ac:dyDescent="0.2">
      <c r="A205" s="22" t="s">
        <v>323</v>
      </c>
      <c r="B205" s="22" t="s">
        <v>89</v>
      </c>
      <c r="C205" s="2">
        <v>868943097</v>
      </c>
      <c r="D205" s="2">
        <v>944517269</v>
      </c>
      <c r="E205" s="2">
        <v>1045507911</v>
      </c>
      <c r="F205" s="2">
        <v>1117574566</v>
      </c>
      <c r="G205" s="2">
        <v>1164588345</v>
      </c>
      <c r="H205" s="2">
        <v>1197336035</v>
      </c>
      <c r="I205" s="2">
        <v>1226608599</v>
      </c>
      <c r="J205" s="2">
        <v>1276490666</v>
      </c>
      <c r="K205" s="2">
        <v>1351152279</v>
      </c>
      <c r="L205" s="2">
        <v>1476648643</v>
      </c>
      <c r="M205" s="2">
        <v>1686658368</v>
      </c>
      <c r="N205" s="2">
        <v>1911769824</v>
      </c>
      <c r="O205" s="29">
        <v>2091267884</v>
      </c>
      <c r="P205" s="29">
        <v>2261448493</v>
      </c>
      <c r="Q205" s="29">
        <v>2537286905</v>
      </c>
      <c r="R205" s="29">
        <v>2871591993</v>
      </c>
      <c r="S205" s="29">
        <v>3265461912</v>
      </c>
      <c r="T205" s="29">
        <v>3537782332</v>
      </c>
      <c r="U205" s="29">
        <v>3722965471</v>
      </c>
      <c r="V205" s="29">
        <v>3572423002</v>
      </c>
      <c r="W205" s="29">
        <v>3481413881</v>
      </c>
      <c r="X205" s="29">
        <v>3449930376</v>
      </c>
      <c r="Y205" s="29">
        <v>3382980919</v>
      </c>
      <c r="Z205" s="29">
        <v>3540864765</v>
      </c>
      <c r="AA205" s="29">
        <v>3770387421</v>
      </c>
      <c r="AB205" s="29">
        <v>4030934378</v>
      </c>
      <c r="AC205" s="29">
        <v>4301804047</v>
      </c>
      <c r="AD205" s="29">
        <v>4564029256</v>
      </c>
      <c r="AE205" s="29">
        <v>4851122722</v>
      </c>
    </row>
    <row r="206" spans="1:31" x14ac:dyDescent="0.2">
      <c r="A206" s="22" t="s">
        <v>324</v>
      </c>
      <c r="B206" s="22" t="s">
        <v>89</v>
      </c>
      <c r="C206" s="2">
        <v>155090697</v>
      </c>
      <c r="D206" s="2">
        <v>169350675</v>
      </c>
      <c r="E206" s="2">
        <v>184964192</v>
      </c>
      <c r="F206" s="2">
        <v>193969662</v>
      </c>
      <c r="G206" s="2">
        <v>212827722</v>
      </c>
      <c r="H206" s="2">
        <v>228268554</v>
      </c>
      <c r="I206" s="2">
        <v>240781746</v>
      </c>
      <c r="J206" s="2">
        <v>261835902</v>
      </c>
      <c r="K206" s="2">
        <v>282406909</v>
      </c>
      <c r="L206" s="2">
        <v>329657471</v>
      </c>
      <c r="M206" s="2">
        <v>377504602</v>
      </c>
      <c r="N206" s="2">
        <v>413529933</v>
      </c>
      <c r="O206" s="29">
        <v>459496699</v>
      </c>
      <c r="P206" s="29">
        <v>508662526</v>
      </c>
      <c r="Q206" s="29">
        <v>546118934</v>
      </c>
      <c r="R206" s="29">
        <v>588652324</v>
      </c>
      <c r="S206" s="29">
        <v>660814190</v>
      </c>
      <c r="T206" s="29">
        <v>711061635</v>
      </c>
      <c r="U206" s="29">
        <v>751640719</v>
      </c>
      <c r="V206" s="29">
        <v>777777941</v>
      </c>
      <c r="W206" s="29">
        <v>799642382</v>
      </c>
      <c r="X206" s="29">
        <v>798138696</v>
      </c>
      <c r="Y206" s="29">
        <v>819659800</v>
      </c>
      <c r="Z206" s="29">
        <v>857408628</v>
      </c>
      <c r="AA206" s="29">
        <v>911312735</v>
      </c>
      <c r="AB206" s="29">
        <v>970798296</v>
      </c>
      <c r="AC206" s="29">
        <v>1043678193</v>
      </c>
      <c r="AD206" s="29">
        <v>1100193332</v>
      </c>
      <c r="AE206" s="29">
        <v>1153595934</v>
      </c>
    </row>
    <row r="207" spans="1:31" x14ac:dyDescent="0.2">
      <c r="A207" s="22" t="s">
        <v>325</v>
      </c>
      <c r="B207" s="22" t="s">
        <v>89</v>
      </c>
      <c r="C207" s="2">
        <v>263116071</v>
      </c>
      <c r="D207" s="2">
        <v>291789768</v>
      </c>
      <c r="E207" s="2">
        <v>315752408</v>
      </c>
      <c r="F207" s="2">
        <v>340742823</v>
      </c>
      <c r="G207" s="2">
        <v>364596913</v>
      </c>
      <c r="H207" s="2">
        <v>384285897</v>
      </c>
      <c r="I207" s="2">
        <v>400946396</v>
      </c>
      <c r="J207" s="2">
        <v>424138838</v>
      </c>
      <c r="K207" s="2">
        <v>449707780</v>
      </c>
      <c r="L207" s="2">
        <v>498886327</v>
      </c>
      <c r="M207" s="2">
        <v>558970185</v>
      </c>
      <c r="N207" s="2">
        <v>621021332</v>
      </c>
      <c r="O207" s="29">
        <v>678416241</v>
      </c>
      <c r="P207" s="29">
        <v>750312218</v>
      </c>
      <c r="Q207" s="29">
        <v>843594308</v>
      </c>
      <c r="R207" s="29">
        <v>945230034</v>
      </c>
      <c r="S207" s="29">
        <v>1056252654</v>
      </c>
      <c r="T207" s="29">
        <v>1149059203</v>
      </c>
      <c r="U207" s="29">
        <v>1231261559</v>
      </c>
      <c r="V207" s="29">
        <v>1275827070</v>
      </c>
      <c r="W207" s="29">
        <v>1239366432</v>
      </c>
      <c r="X207" s="29">
        <v>1253748839</v>
      </c>
      <c r="Y207" s="29">
        <v>1266539406</v>
      </c>
      <c r="Z207" s="29">
        <v>1323413975</v>
      </c>
      <c r="AA207" s="29">
        <v>1403669107</v>
      </c>
      <c r="AB207" s="29">
        <v>1501271439</v>
      </c>
      <c r="AC207" s="29">
        <v>1604027367</v>
      </c>
      <c r="AD207" s="29">
        <v>1706355117</v>
      </c>
      <c r="AE207" s="29">
        <v>1801730067</v>
      </c>
    </row>
    <row r="208" spans="1:31" x14ac:dyDescent="0.2">
      <c r="A208" s="22" t="s">
        <v>326</v>
      </c>
      <c r="B208" s="22" t="s">
        <v>89</v>
      </c>
      <c r="C208" s="2">
        <v>1266395114</v>
      </c>
      <c r="D208" s="2">
        <v>1369876572</v>
      </c>
      <c r="E208" s="2">
        <v>1453445439</v>
      </c>
      <c r="F208" s="2">
        <v>1524249990</v>
      </c>
      <c r="G208" s="2">
        <v>1592156379</v>
      </c>
      <c r="H208" s="2">
        <v>1646757484</v>
      </c>
      <c r="I208" s="2">
        <v>1694638089</v>
      </c>
      <c r="J208" s="2">
        <v>1774956690</v>
      </c>
      <c r="K208" s="2">
        <v>1850257138</v>
      </c>
      <c r="L208" s="2">
        <v>2004208409</v>
      </c>
      <c r="M208" s="2">
        <v>2199338744</v>
      </c>
      <c r="N208" s="2">
        <v>2452482148</v>
      </c>
      <c r="O208" s="29">
        <v>2635072317</v>
      </c>
      <c r="P208" s="29">
        <v>2850952676</v>
      </c>
      <c r="Q208" s="29">
        <v>3085341937</v>
      </c>
      <c r="R208" s="29">
        <v>3431285731</v>
      </c>
      <c r="S208" s="29">
        <v>3808228578</v>
      </c>
      <c r="T208" s="29">
        <v>4099590669</v>
      </c>
      <c r="U208" s="29">
        <v>4376954060</v>
      </c>
      <c r="V208" s="29">
        <v>4403089503</v>
      </c>
      <c r="W208" s="29">
        <v>4344316175</v>
      </c>
      <c r="X208" s="29">
        <v>4406938425</v>
      </c>
      <c r="Y208" s="29">
        <v>4392087536</v>
      </c>
      <c r="Z208" s="29">
        <v>4600693045</v>
      </c>
      <c r="AA208" s="29">
        <v>4892549550</v>
      </c>
      <c r="AB208" s="29">
        <v>5209382561</v>
      </c>
      <c r="AC208" s="29">
        <v>5484408299</v>
      </c>
      <c r="AD208" s="29">
        <v>5792016962</v>
      </c>
      <c r="AE208" s="29">
        <v>6176743681</v>
      </c>
    </row>
    <row r="209" spans="1:31" x14ac:dyDescent="0.2">
      <c r="A209" s="22" t="s">
        <v>327</v>
      </c>
      <c r="B209" s="22" t="s">
        <v>89</v>
      </c>
      <c r="C209" s="2">
        <v>347990204</v>
      </c>
      <c r="D209" s="2">
        <v>380440478</v>
      </c>
      <c r="E209" s="2">
        <v>403830831</v>
      </c>
      <c r="F209" s="2">
        <v>424695433</v>
      </c>
      <c r="G209" s="2">
        <v>451628680</v>
      </c>
      <c r="H209" s="2">
        <v>467962991</v>
      </c>
      <c r="I209" s="2">
        <v>482811389</v>
      </c>
      <c r="J209" s="2">
        <v>502298531</v>
      </c>
      <c r="K209" s="2">
        <v>527792581</v>
      </c>
      <c r="L209" s="2">
        <v>574918154</v>
      </c>
      <c r="M209" s="2">
        <v>642718749</v>
      </c>
      <c r="N209" s="2">
        <v>720935393</v>
      </c>
      <c r="O209" s="29">
        <v>761419584</v>
      </c>
      <c r="P209" s="29">
        <v>831329538</v>
      </c>
      <c r="Q209" s="29">
        <v>886728822</v>
      </c>
      <c r="R209" s="29">
        <v>972171441</v>
      </c>
      <c r="S209" s="29">
        <v>1068211465</v>
      </c>
      <c r="T209" s="29">
        <v>1148270454</v>
      </c>
      <c r="U209" s="29">
        <v>1219395210</v>
      </c>
      <c r="V209" s="29">
        <v>1269602915</v>
      </c>
      <c r="W209" s="29">
        <v>1243342310</v>
      </c>
      <c r="X209" s="29">
        <v>1248544335</v>
      </c>
      <c r="Y209" s="29">
        <v>1271309261</v>
      </c>
      <c r="Z209" s="29">
        <v>1306100282</v>
      </c>
      <c r="AA209" s="29">
        <v>1402762257</v>
      </c>
      <c r="AB209" s="29">
        <v>1503929834</v>
      </c>
      <c r="AC209" s="29">
        <v>1628573872</v>
      </c>
      <c r="AD209" s="29">
        <v>1738129304</v>
      </c>
      <c r="AE209" s="29">
        <v>1860634234</v>
      </c>
    </row>
    <row r="210" spans="1:31" x14ac:dyDescent="0.2">
      <c r="A210" s="22" t="s">
        <v>91</v>
      </c>
      <c r="B210" s="22" t="s">
        <v>89</v>
      </c>
      <c r="C210" s="2">
        <v>463736973</v>
      </c>
      <c r="D210" s="2">
        <v>518492633</v>
      </c>
      <c r="E210" s="2">
        <v>555619054</v>
      </c>
      <c r="F210" s="2">
        <v>584728048</v>
      </c>
      <c r="G210" s="2">
        <v>611801900</v>
      </c>
      <c r="H210" s="2">
        <v>637506779</v>
      </c>
      <c r="I210" s="2">
        <v>667028660</v>
      </c>
      <c r="J210" s="2">
        <v>714825328</v>
      </c>
      <c r="K210" s="2">
        <v>770275095</v>
      </c>
      <c r="L210" s="2">
        <v>853312712</v>
      </c>
      <c r="M210" s="2">
        <v>987808842</v>
      </c>
      <c r="N210" s="2">
        <v>1141025974</v>
      </c>
      <c r="O210" s="29">
        <v>1246044986</v>
      </c>
      <c r="P210" s="29">
        <v>1345102214</v>
      </c>
      <c r="Q210" s="29">
        <v>1453715306</v>
      </c>
      <c r="R210" s="29">
        <v>1629807406</v>
      </c>
      <c r="S210" s="29">
        <v>1765787693</v>
      </c>
      <c r="T210" s="29">
        <v>1893959860</v>
      </c>
      <c r="U210" s="29">
        <v>2033616563</v>
      </c>
      <c r="V210" s="29">
        <v>2095183140</v>
      </c>
      <c r="W210" s="29">
        <v>2038622464</v>
      </c>
      <c r="X210" s="29">
        <v>2072284717</v>
      </c>
      <c r="Y210" s="29">
        <v>2114045098</v>
      </c>
      <c r="Z210" s="29">
        <v>2206824301</v>
      </c>
      <c r="AA210" s="29">
        <v>2370460010</v>
      </c>
      <c r="AB210" s="29">
        <v>2568974124</v>
      </c>
      <c r="AC210" s="29">
        <v>2738949037</v>
      </c>
      <c r="AD210" s="29">
        <v>2878729034</v>
      </c>
      <c r="AE210" s="29">
        <v>3027872102</v>
      </c>
    </row>
    <row r="211" spans="1:31" x14ac:dyDescent="0.2">
      <c r="A211" s="22" t="s">
        <v>328</v>
      </c>
      <c r="B211" s="22" t="s">
        <v>329</v>
      </c>
      <c r="C211" s="2">
        <v>66378637</v>
      </c>
      <c r="D211" s="2">
        <v>71352790</v>
      </c>
      <c r="E211" s="2">
        <v>78418872</v>
      </c>
      <c r="F211" s="2">
        <v>82623998</v>
      </c>
      <c r="G211" s="2">
        <v>86900078</v>
      </c>
      <c r="H211" s="2">
        <v>91963349</v>
      </c>
      <c r="I211" s="2">
        <v>95107452</v>
      </c>
      <c r="J211" s="2">
        <v>98845088</v>
      </c>
      <c r="K211" s="2">
        <v>104799326</v>
      </c>
      <c r="L211" s="2">
        <v>112080461</v>
      </c>
      <c r="M211" s="2">
        <v>120498468</v>
      </c>
      <c r="N211" s="2">
        <v>127420012</v>
      </c>
      <c r="O211" s="29">
        <v>136828649</v>
      </c>
      <c r="P211" s="29">
        <v>145829964</v>
      </c>
      <c r="Q211" s="29">
        <v>159036013</v>
      </c>
      <c r="R211" s="29">
        <v>177569490</v>
      </c>
      <c r="S211" s="29">
        <v>201575485</v>
      </c>
      <c r="T211" s="29">
        <v>289380266</v>
      </c>
      <c r="U211" s="29">
        <v>303145688</v>
      </c>
      <c r="V211" s="29">
        <v>310544589</v>
      </c>
      <c r="W211" s="29">
        <v>270088028</v>
      </c>
      <c r="X211" s="29">
        <v>262656691</v>
      </c>
      <c r="Y211" s="29">
        <v>247600477</v>
      </c>
      <c r="Z211" s="29">
        <v>253518821</v>
      </c>
      <c r="AA211" s="29">
        <v>253474845</v>
      </c>
      <c r="AB211" s="29">
        <v>256533172</v>
      </c>
      <c r="AC211" s="29">
        <v>262217732</v>
      </c>
      <c r="AD211" s="29">
        <v>271987466</v>
      </c>
      <c r="AE211" s="29">
        <v>282477585</v>
      </c>
    </row>
    <row r="212" spans="1:31" x14ac:dyDescent="0.2">
      <c r="A212" s="22" t="s">
        <v>330</v>
      </c>
      <c r="B212" s="22" t="s">
        <v>329</v>
      </c>
      <c r="C212" s="2">
        <v>4421678</v>
      </c>
      <c r="D212" s="2">
        <v>5451354</v>
      </c>
      <c r="E212" s="2">
        <v>5827839</v>
      </c>
      <c r="F212" s="2">
        <v>6808547</v>
      </c>
      <c r="G212" s="2">
        <v>7515540</v>
      </c>
      <c r="H212" s="2">
        <v>7803236</v>
      </c>
      <c r="I212" s="2">
        <v>8301474</v>
      </c>
      <c r="J212" s="2">
        <v>8587355</v>
      </c>
      <c r="K212" s="2">
        <v>8833306</v>
      </c>
      <c r="L212" s="2">
        <v>9056564</v>
      </c>
      <c r="M212" s="2">
        <v>9464548</v>
      </c>
      <c r="N212" s="2">
        <v>9960037</v>
      </c>
      <c r="O212" s="29">
        <v>10491310</v>
      </c>
      <c r="P212" s="29">
        <v>11551516</v>
      </c>
      <c r="Q212" s="29">
        <v>12727943</v>
      </c>
      <c r="R212" s="29">
        <v>13756488</v>
      </c>
      <c r="S212" s="29">
        <v>15628573</v>
      </c>
      <c r="T212" s="29">
        <v>16616393</v>
      </c>
      <c r="U212" s="29">
        <v>18351139</v>
      </c>
      <c r="V212" s="29">
        <v>19163741</v>
      </c>
      <c r="W212" s="29">
        <v>18667382</v>
      </c>
      <c r="X212" s="29">
        <v>18245786</v>
      </c>
      <c r="Y212" s="29">
        <v>17260004</v>
      </c>
      <c r="Z212" s="29">
        <v>17285491</v>
      </c>
      <c r="AA212" s="29">
        <v>17458730</v>
      </c>
      <c r="AB212" s="29">
        <v>19575338</v>
      </c>
      <c r="AC212" s="29">
        <v>18121242</v>
      </c>
      <c r="AD212" s="29">
        <v>18758272</v>
      </c>
      <c r="AE212" s="29">
        <v>19247067</v>
      </c>
    </row>
    <row r="213" spans="1:31" x14ac:dyDescent="0.2">
      <c r="A213" s="22" t="s">
        <v>331</v>
      </c>
      <c r="B213" s="22" t="s">
        <v>329</v>
      </c>
      <c r="C213" s="2">
        <v>119429300</v>
      </c>
      <c r="D213" s="2">
        <v>130978326</v>
      </c>
      <c r="E213" s="2">
        <v>141221945</v>
      </c>
      <c r="F213" s="2">
        <v>153281497</v>
      </c>
      <c r="G213" s="2">
        <v>167458982</v>
      </c>
      <c r="H213" s="2">
        <v>174944165</v>
      </c>
      <c r="I213" s="2">
        <v>185084592</v>
      </c>
      <c r="J213" s="2">
        <v>194878104</v>
      </c>
      <c r="K213" s="2">
        <v>206164635</v>
      </c>
      <c r="L213" s="2">
        <v>218271911</v>
      </c>
      <c r="M213" s="2">
        <v>232835396</v>
      </c>
      <c r="N213" s="2">
        <v>246313604</v>
      </c>
      <c r="O213" s="29">
        <v>260428729</v>
      </c>
      <c r="P213" s="29">
        <v>280958764</v>
      </c>
      <c r="Q213" s="29">
        <v>297661538</v>
      </c>
      <c r="R213" s="29">
        <v>320605189</v>
      </c>
      <c r="S213" s="29">
        <v>352848426</v>
      </c>
      <c r="T213" s="29">
        <v>383835791</v>
      </c>
      <c r="U213" s="29">
        <v>409656885</v>
      </c>
      <c r="V213" s="29">
        <v>427577862</v>
      </c>
      <c r="W213" s="29">
        <v>433727966</v>
      </c>
      <c r="X213" s="29">
        <v>431357104</v>
      </c>
      <c r="Y213" s="29">
        <v>432046586</v>
      </c>
      <c r="Z213" s="29">
        <v>438539855</v>
      </c>
      <c r="AA213" s="29">
        <v>446205172</v>
      </c>
      <c r="AB213" s="29">
        <v>452567409</v>
      </c>
      <c r="AC213" s="29">
        <v>455100012</v>
      </c>
      <c r="AD213" s="29">
        <v>474686162</v>
      </c>
      <c r="AE213" s="29">
        <v>493795997</v>
      </c>
    </row>
    <row r="214" spans="1:31" x14ac:dyDescent="0.2">
      <c r="A214" s="22" t="s">
        <v>332</v>
      </c>
      <c r="B214" s="22" t="s">
        <v>329</v>
      </c>
      <c r="C214" s="2">
        <v>37646134</v>
      </c>
      <c r="D214" s="2">
        <v>40548049</v>
      </c>
      <c r="E214" s="2">
        <v>43052395</v>
      </c>
      <c r="F214" s="2">
        <v>44919252</v>
      </c>
      <c r="G214" s="2">
        <v>47601835</v>
      </c>
      <c r="H214" s="2">
        <v>48312650</v>
      </c>
      <c r="I214" s="2">
        <v>49478387</v>
      </c>
      <c r="J214" s="2">
        <v>51669138</v>
      </c>
      <c r="K214" s="2">
        <v>53614668</v>
      </c>
      <c r="L214" s="2">
        <v>56691031</v>
      </c>
      <c r="M214" s="2">
        <v>59656225</v>
      </c>
      <c r="N214" s="2">
        <v>63200324</v>
      </c>
      <c r="O214" s="29">
        <v>66897847</v>
      </c>
      <c r="P214" s="29">
        <v>74002502</v>
      </c>
      <c r="Q214" s="29">
        <v>80138417</v>
      </c>
      <c r="R214" s="29">
        <v>92250712</v>
      </c>
      <c r="S214" s="29">
        <v>106825176</v>
      </c>
      <c r="T214" s="29">
        <v>119269814</v>
      </c>
      <c r="U214" s="29">
        <v>126382308</v>
      </c>
      <c r="V214" s="29">
        <v>131432286</v>
      </c>
      <c r="W214" s="29">
        <v>126899826</v>
      </c>
      <c r="X214" s="29">
        <v>121024489</v>
      </c>
      <c r="Y214" s="29">
        <v>118788154</v>
      </c>
      <c r="Z214" s="29">
        <v>119635603</v>
      </c>
      <c r="AA214" s="29">
        <v>118900114</v>
      </c>
      <c r="AB214" s="29">
        <v>122605505</v>
      </c>
      <c r="AC214" s="29">
        <v>128234604</v>
      </c>
      <c r="AD214" s="29">
        <v>136381617</v>
      </c>
      <c r="AE214" s="29">
        <v>143014451</v>
      </c>
    </row>
    <row r="215" spans="1:31" x14ac:dyDescent="0.2">
      <c r="A215" s="22" t="s">
        <v>92</v>
      </c>
      <c r="B215" s="22" t="s">
        <v>93</v>
      </c>
      <c r="C215" s="2">
        <v>96456148</v>
      </c>
      <c r="D215" s="2">
        <v>107179046</v>
      </c>
      <c r="E215" s="2">
        <v>112551349</v>
      </c>
      <c r="F215" s="2">
        <v>118312830</v>
      </c>
      <c r="G215" s="2">
        <v>126942408</v>
      </c>
      <c r="H215" s="2">
        <v>134992245</v>
      </c>
      <c r="I215" s="2">
        <v>138959244</v>
      </c>
      <c r="J215" s="2">
        <v>142313112</v>
      </c>
      <c r="K215" s="2">
        <v>148183501</v>
      </c>
      <c r="L215" s="2">
        <v>154959200</v>
      </c>
      <c r="M215" s="2">
        <v>160585584</v>
      </c>
      <c r="N215" s="2">
        <v>169228588</v>
      </c>
      <c r="O215" s="29">
        <v>162898276</v>
      </c>
      <c r="P215" s="29">
        <v>203155228</v>
      </c>
      <c r="Q215" s="29">
        <v>233015683</v>
      </c>
      <c r="R215" s="29">
        <v>304076197</v>
      </c>
      <c r="S215" s="29">
        <v>411276916</v>
      </c>
      <c r="T215" s="29">
        <v>467587327</v>
      </c>
      <c r="U215" s="29">
        <v>459730084</v>
      </c>
      <c r="V215" s="29">
        <v>298148867</v>
      </c>
      <c r="W215" s="29">
        <v>215721107</v>
      </c>
      <c r="X215" s="29">
        <v>202529714</v>
      </c>
      <c r="Y215" s="29">
        <v>192776135</v>
      </c>
      <c r="Z215" s="29">
        <v>221148055</v>
      </c>
      <c r="AA215" s="29">
        <v>282883888</v>
      </c>
      <c r="AB215" s="29">
        <v>318644083</v>
      </c>
      <c r="AC215" s="29">
        <v>318644083</v>
      </c>
      <c r="AD215" s="29">
        <v>352289777</v>
      </c>
      <c r="AE215" s="29">
        <v>376632126</v>
      </c>
    </row>
    <row r="216" spans="1:31" x14ac:dyDescent="0.2">
      <c r="A216" s="22" t="s">
        <v>333</v>
      </c>
      <c r="B216" s="22" t="s">
        <v>93</v>
      </c>
      <c r="C216" s="2">
        <v>13602818</v>
      </c>
      <c r="D216" s="2">
        <v>14919301</v>
      </c>
      <c r="E216" s="2">
        <v>17334523</v>
      </c>
      <c r="F216" s="2">
        <v>19577215</v>
      </c>
      <c r="G216" s="2">
        <v>22024709</v>
      </c>
      <c r="H216" s="2">
        <v>22703293</v>
      </c>
      <c r="I216" s="2">
        <v>23413689</v>
      </c>
      <c r="J216" s="2">
        <v>24437411</v>
      </c>
      <c r="K216" s="2">
        <v>23753014</v>
      </c>
      <c r="L216" s="2">
        <v>24353663</v>
      </c>
      <c r="M216" s="2">
        <v>25297306</v>
      </c>
      <c r="N216" s="2">
        <v>27983258</v>
      </c>
      <c r="O216" s="29">
        <v>28991885</v>
      </c>
      <c r="P216" s="29">
        <v>31503458</v>
      </c>
      <c r="Q216" s="29">
        <v>35232535</v>
      </c>
      <c r="R216" s="29">
        <v>40455030</v>
      </c>
      <c r="S216" s="29">
        <v>47320937</v>
      </c>
      <c r="T216" s="29">
        <v>64293852</v>
      </c>
      <c r="U216" s="29">
        <v>60092009</v>
      </c>
      <c r="V216" s="29">
        <v>41671109</v>
      </c>
      <c r="W216" s="29">
        <v>26658765</v>
      </c>
      <c r="X216" s="29">
        <v>26694535</v>
      </c>
      <c r="Y216" s="29">
        <v>24259199</v>
      </c>
      <c r="Z216" s="29">
        <v>31021836</v>
      </c>
      <c r="AA216" s="29">
        <v>41955693</v>
      </c>
      <c r="AB216" s="29">
        <v>43963077</v>
      </c>
      <c r="AC216" s="29">
        <v>43963077</v>
      </c>
      <c r="AD216" s="29">
        <v>54832297</v>
      </c>
      <c r="AE216" s="29">
        <v>58474055</v>
      </c>
    </row>
    <row r="217" spans="1:31" x14ac:dyDescent="0.2">
      <c r="A217" s="22" t="s">
        <v>520</v>
      </c>
      <c r="B217" s="22" t="s">
        <v>93</v>
      </c>
      <c r="C217" s="2">
        <v>22842852</v>
      </c>
      <c r="D217" s="2">
        <v>25323650</v>
      </c>
      <c r="E217" s="2">
        <v>26785929</v>
      </c>
      <c r="F217" s="2">
        <v>27821116</v>
      </c>
      <c r="G217" s="2">
        <v>28951937</v>
      </c>
      <c r="H217" s="2">
        <v>29541894</v>
      </c>
      <c r="I217" s="2">
        <v>30948885</v>
      </c>
      <c r="J217" s="2">
        <v>32577737</v>
      </c>
      <c r="K217" s="2">
        <v>34229000</v>
      </c>
      <c r="L217" s="2">
        <v>35541962</v>
      </c>
      <c r="M217" s="2">
        <v>37669558</v>
      </c>
      <c r="N217" s="2">
        <v>41226977</v>
      </c>
      <c r="O217" s="29">
        <v>44789885</v>
      </c>
      <c r="P217" s="29">
        <v>47590936</v>
      </c>
      <c r="Q217" s="29">
        <v>52045960</v>
      </c>
      <c r="R217" s="29">
        <v>58483919</v>
      </c>
      <c r="S217" s="29">
        <v>69251274</v>
      </c>
      <c r="T217" s="29">
        <v>74733435</v>
      </c>
      <c r="U217" s="29">
        <v>73030980</v>
      </c>
      <c r="V217" s="29">
        <v>63688737</v>
      </c>
      <c r="W217" s="29">
        <v>33769348</v>
      </c>
      <c r="X217" s="29">
        <v>33207802</v>
      </c>
      <c r="Y217" s="29">
        <v>31866935</v>
      </c>
      <c r="Z217" s="29">
        <v>36792286</v>
      </c>
      <c r="AA217" s="29">
        <v>53104331</v>
      </c>
      <c r="AB217" s="29">
        <v>56961183</v>
      </c>
      <c r="AC217" s="29">
        <v>56961183</v>
      </c>
      <c r="AD217" s="29">
        <v>65761918</v>
      </c>
      <c r="AE217" s="29">
        <v>70669012</v>
      </c>
    </row>
    <row r="218" spans="1:31" x14ac:dyDescent="0.2">
      <c r="A218" s="22" t="s">
        <v>334</v>
      </c>
      <c r="B218" s="22" t="s">
        <v>93</v>
      </c>
      <c r="C218" s="2">
        <v>22990892</v>
      </c>
      <c r="D218" s="2">
        <v>32695659</v>
      </c>
      <c r="E218" s="2">
        <v>39244872</v>
      </c>
      <c r="F218" s="2">
        <v>41116511</v>
      </c>
      <c r="G218" s="2">
        <v>44724979</v>
      </c>
      <c r="H218" s="2">
        <v>47046099</v>
      </c>
      <c r="I218" s="2">
        <v>48218259</v>
      </c>
      <c r="J218" s="2">
        <v>49285259</v>
      </c>
      <c r="K218" s="2">
        <v>51332070</v>
      </c>
      <c r="L218" s="2">
        <v>52285984</v>
      </c>
      <c r="M218" s="2">
        <v>55218262</v>
      </c>
      <c r="N218" s="2">
        <v>57729570</v>
      </c>
      <c r="O218" s="29">
        <v>62215963</v>
      </c>
      <c r="P218" s="29">
        <v>68648276</v>
      </c>
      <c r="Q218" s="29">
        <v>86223205</v>
      </c>
      <c r="R218" s="29">
        <v>114201582</v>
      </c>
      <c r="S218" s="29">
        <v>161666148</v>
      </c>
      <c r="T218" s="29">
        <v>212158150</v>
      </c>
      <c r="U218" s="29">
        <v>178510915</v>
      </c>
      <c r="V218" s="29">
        <v>137681888</v>
      </c>
      <c r="W218" s="29">
        <v>96501828</v>
      </c>
      <c r="X218" s="29">
        <v>89998483</v>
      </c>
      <c r="Y218" s="29">
        <v>99290441</v>
      </c>
      <c r="Z218" s="29">
        <v>103853854</v>
      </c>
      <c r="AA218" s="29">
        <v>122755462</v>
      </c>
      <c r="AB218" s="29">
        <v>136774543</v>
      </c>
      <c r="AC218" s="29">
        <v>136774543</v>
      </c>
      <c r="AD218" s="29">
        <v>156270449</v>
      </c>
      <c r="AE218" s="29">
        <v>163364125</v>
      </c>
    </row>
    <row r="219" spans="1:31" x14ac:dyDescent="0.2">
      <c r="A219" s="22" t="s">
        <v>335</v>
      </c>
      <c r="B219" s="22" t="s">
        <v>93</v>
      </c>
      <c r="C219" s="2">
        <v>141974397</v>
      </c>
      <c r="D219" s="2">
        <v>178133584</v>
      </c>
      <c r="E219" s="2">
        <v>186080406</v>
      </c>
      <c r="F219" s="2">
        <v>198018532</v>
      </c>
      <c r="G219" s="2">
        <v>203894113</v>
      </c>
      <c r="H219" s="2">
        <v>191036281</v>
      </c>
      <c r="I219" s="2">
        <v>197339209</v>
      </c>
      <c r="J219" s="2">
        <v>203272072</v>
      </c>
      <c r="K219" s="2">
        <v>207343464</v>
      </c>
      <c r="L219" s="2">
        <v>224964187</v>
      </c>
      <c r="M219" s="2">
        <v>241919918</v>
      </c>
      <c r="N219" s="2">
        <v>280990433</v>
      </c>
      <c r="O219" s="29">
        <v>315450256</v>
      </c>
      <c r="P219" s="29">
        <v>349701875</v>
      </c>
      <c r="Q219" s="29">
        <v>403952026</v>
      </c>
      <c r="R219" s="29">
        <v>521392245</v>
      </c>
      <c r="S219" s="29">
        <v>713513045</v>
      </c>
      <c r="T219" s="29">
        <v>825706571</v>
      </c>
      <c r="U219" s="29">
        <v>846216935</v>
      </c>
      <c r="V219" s="29">
        <v>439964410</v>
      </c>
      <c r="W219" s="29">
        <v>304764284</v>
      </c>
      <c r="X219" s="29">
        <v>317256880</v>
      </c>
      <c r="Y219" s="29">
        <v>313862436</v>
      </c>
      <c r="Z219" s="29">
        <v>338087781</v>
      </c>
      <c r="AA219" s="29">
        <v>448809884</v>
      </c>
      <c r="AB219" s="29">
        <v>543391224</v>
      </c>
      <c r="AC219" s="29">
        <v>543391224</v>
      </c>
      <c r="AD219" s="29">
        <v>633774219</v>
      </c>
      <c r="AE219" s="29">
        <v>715388546</v>
      </c>
    </row>
    <row r="220" spans="1:31" x14ac:dyDescent="0.2">
      <c r="A220" s="22" t="s">
        <v>93</v>
      </c>
      <c r="B220" s="22" t="s">
        <v>93</v>
      </c>
      <c r="C220" s="2">
        <v>348336070</v>
      </c>
      <c r="D220" s="2">
        <v>387175724</v>
      </c>
      <c r="E220" s="2">
        <v>411210404</v>
      </c>
      <c r="F220" s="2">
        <v>443449409</v>
      </c>
      <c r="G220" s="2">
        <v>470760317</v>
      </c>
      <c r="H220" s="2">
        <v>483277560</v>
      </c>
      <c r="I220" s="2">
        <v>488550093</v>
      </c>
      <c r="J220" s="2">
        <v>507908953</v>
      </c>
      <c r="K220" s="2">
        <v>538321065</v>
      </c>
      <c r="L220" s="2">
        <v>547156577</v>
      </c>
      <c r="M220" s="2">
        <v>565856230</v>
      </c>
      <c r="N220" s="2">
        <v>583938188</v>
      </c>
      <c r="O220" s="29">
        <v>615838617</v>
      </c>
      <c r="P220" s="29">
        <v>674355507</v>
      </c>
      <c r="Q220" s="29">
        <v>855024895</v>
      </c>
      <c r="R220" s="29">
        <v>1051140385</v>
      </c>
      <c r="S220" s="29">
        <v>1369556102</v>
      </c>
      <c r="T220" s="29">
        <v>1684506006</v>
      </c>
      <c r="U220" s="29">
        <v>1485647109</v>
      </c>
      <c r="V220" s="29">
        <v>1091354713</v>
      </c>
      <c r="W220" s="29">
        <v>696883150</v>
      </c>
      <c r="X220" s="29">
        <v>684957190</v>
      </c>
      <c r="Y220" s="29">
        <v>647965144</v>
      </c>
      <c r="Z220" s="29">
        <v>740770189</v>
      </c>
      <c r="AA220" s="29">
        <v>910656771</v>
      </c>
      <c r="AB220" s="29">
        <v>1018698654</v>
      </c>
      <c r="AC220" s="29">
        <v>1018698654</v>
      </c>
      <c r="AD220" s="29">
        <v>1129017745</v>
      </c>
      <c r="AE220" s="29">
        <v>1206913707</v>
      </c>
    </row>
    <row r="221" spans="1:31" x14ac:dyDescent="0.2">
      <c r="A221" s="22" t="s">
        <v>336</v>
      </c>
      <c r="B221" s="22" t="s">
        <v>337</v>
      </c>
      <c r="C221" s="2">
        <v>11833911</v>
      </c>
      <c r="D221" s="2">
        <v>12233334</v>
      </c>
      <c r="E221" s="2">
        <v>12577789</v>
      </c>
      <c r="F221" s="2">
        <v>12897627</v>
      </c>
      <c r="G221" s="2">
        <v>13271148</v>
      </c>
      <c r="H221" s="2">
        <v>12626765</v>
      </c>
      <c r="I221" s="2">
        <v>12883078</v>
      </c>
      <c r="J221" s="2">
        <v>13244769</v>
      </c>
      <c r="K221" s="2">
        <v>13658550</v>
      </c>
      <c r="L221" s="2">
        <v>14375353</v>
      </c>
      <c r="M221" s="2">
        <v>14402087</v>
      </c>
      <c r="N221" s="2">
        <v>14990686</v>
      </c>
      <c r="O221" s="29">
        <v>15088949</v>
      </c>
      <c r="P221" s="29">
        <v>15401159</v>
      </c>
      <c r="Q221" s="29">
        <v>15807717</v>
      </c>
      <c r="R221" s="29">
        <v>17667067</v>
      </c>
      <c r="S221" s="29">
        <v>18508175</v>
      </c>
      <c r="T221" s="29">
        <v>20039884</v>
      </c>
      <c r="U221" s="29">
        <v>21029693</v>
      </c>
      <c r="V221" s="29">
        <v>23611358</v>
      </c>
      <c r="W221" s="29">
        <v>21369397</v>
      </c>
      <c r="X221" s="29">
        <v>21476034</v>
      </c>
      <c r="Y221" s="29">
        <v>22246125</v>
      </c>
      <c r="Z221" s="29">
        <v>22469777</v>
      </c>
      <c r="AA221" s="29">
        <v>22467929</v>
      </c>
      <c r="AB221" s="29">
        <v>23319157</v>
      </c>
      <c r="AC221" s="29">
        <v>23490788</v>
      </c>
      <c r="AD221" s="29">
        <v>23198082</v>
      </c>
      <c r="AE221" s="29">
        <v>23284125</v>
      </c>
    </row>
    <row r="222" spans="1:31" x14ac:dyDescent="0.2">
      <c r="A222" s="22" t="s">
        <v>94</v>
      </c>
      <c r="B222" s="22" t="s">
        <v>95</v>
      </c>
      <c r="C222" s="2">
        <v>246415396</v>
      </c>
      <c r="D222" s="2">
        <v>264955190</v>
      </c>
      <c r="E222" s="2">
        <v>293055527</v>
      </c>
      <c r="F222" s="2">
        <v>303843109</v>
      </c>
      <c r="G222" s="2">
        <v>320685550</v>
      </c>
      <c r="H222" s="2">
        <v>321144340</v>
      </c>
      <c r="I222" s="2">
        <v>322614959</v>
      </c>
      <c r="J222" s="2">
        <v>332937842</v>
      </c>
      <c r="K222" s="2">
        <v>335439789</v>
      </c>
      <c r="L222" s="2">
        <v>357543631</v>
      </c>
      <c r="M222" s="2">
        <v>418900800</v>
      </c>
      <c r="N222" s="2">
        <v>476812136</v>
      </c>
      <c r="O222" s="29">
        <v>534212899</v>
      </c>
      <c r="P222" s="29">
        <v>600930102</v>
      </c>
      <c r="Q222" s="29">
        <v>687825128</v>
      </c>
      <c r="R222" s="29">
        <v>836899062</v>
      </c>
      <c r="S222" s="29">
        <v>1020034411</v>
      </c>
      <c r="T222" s="29">
        <v>1265784043</v>
      </c>
      <c r="U222" s="29">
        <v>1450516419</v>
      </c>
      <c r="V222" s="29">
        <v>1447009522</v>
      </c>
      <c r="W222" s="29">
        <v>1353453476</v>
      </c>
      <c r="X222" s="29">
        <v>1309496274</v>
      </c>
      <c r="Y222" s="29">
        <v>1227271823</v>
      </c>
      <c r="Z222" s="29">
        <v>1207770996</v>
      </c>
      <c r="AA222" s="29">
        <v>1199928035</v>
      </c>
      <c r="AB222" s="29">
        <v>1190392162</v>
      </c>
      <c r="AC222" s="29">
        <v>1205934715</v>
      </c>
      <c r="AD222" s="29">
        <v>1220562691</v>
      </c>
      <c r="AE222" s="29">
        <v>1241059932</v>
      </c>
    </row>
    <row r="223" spans="1:31" x14ac:dyDescent="0.2">
      <c r="A223" s="22" t="s">
        <v>518</v>
      </c>
      <c r="B223" s="22" t="s">
        <v>96</v>
      </c>
      <c r="C223" s="2">
        <v>351911664</v>
      </c>
      <c r="D223" s="2">
        <v>393907688</v>
      </c>
      <c r="E223" s="2">
        <v>428333657</v>
      </c>
      <c r="F223" s="2">
        <v>460264824</v>
      </c>
      <c r="G223" s="2">
        <v>490662093</v>
      </c>
      <c r="H223" s="2">
        <v>517325017</v>
      </c>
      <c r="I223" s="2">
        <v>541808609</v>
      </c>
      <c r="J223" s="2">
        <v>580429051</v>
      </c>
      <c r="K223" s="2">
        <v>637620788</v>
      </c>
      <c r="L223" s="2">
        <v>753154607</v>
      </c>
      <c r="M223" s="2">
        <v>854732619</v>
      </c>
      <c r="N223" s="2">
        <v>997176939</v>
      </c>
      <c r="O223" s="29">
        <v>1105226684</v>
      </c>
      <c r="P223" s="29">
        <v>1242482585</v>
      </c>
      <c r="Q223" s="29">
        <v>1335006633</v>
      </c>
      <c r="R223" s="29">
        <v>1513866631</v>
      </c>
      <c r="S223" s="29">
        <v>1696240059</v>
      </c>
      <c r="T223" s="29">
        <v>1838366321</v>
      </c>
      <c r="U223" s="29">
        <v>1949841242</v>
      </c>
      <c r="V223" s="29">
        <v>2000528078</v>
      </c>
      <c r="W223" s="29">
        <v>1967934502</v>
      </c>
      <c r="X223" s="29">
        <v>1954542421</v>
      </c>
      <c r="Y223" s="29">
        <v>2012037516</v>
      </c>
      <c r="Z223" s="29">
        <v>2126026572</v>
      </c>
      <c r="AA223" s="29">
        <v>2264886527</v>
      </c>
      <c r="AB223" s="29">
        <v>2455512274</v>
      </c>
      <c r="AC223" s="29">
        <v>2611329591</v>
      </c>
      <c r="AD223" s="29">
        <v>2746894265</v>
      </c>
      <c r="AE223" s="29">
        <v>2854034668</v>
      </c>
    </row>
    <row r="224" spans="1:31" x14ac:dyDescent="0.2">
      <c r="A224" s="22" t="s">
        <v>338</v>
      </c>
      <c r="B224" s="22" t="s">
        <v>96</v>
      </c>
      <c r="C224" s="2">
        <v>25666936</v>
      </c>
      <c r="D224" s="2">
        <v>28419450</v>
      </c>
      <c r="E224" s="2">
        <v>31113944</v>
      </c>
      <c r="F224" s="2">
        <v>32202014</v>
      </c>
      <c r="G224" s="2">
        <v>35393586</v>
      </c>
      <c r="H224" s="2">
        <v>36406785</v>
      </c>
      <c r="I224" s="2">
        <v>37484404</v>
      </c>
      <c r="J224" s="2">
        <v>39466742</v>
      </c>
      <c r="K224" s="2">
        <v>41867511</v>
      </c>
      <c r="L224" s="2">
        <v>46625029</v>
      </c>
      <c r="M224" s="2">
        <v>49551187</v>
      </c>
      <c r="N224" s="2">
        <v>53806998</v>
      </c>
      <c r="O224" s="29">
        <v>58974327</v>
      </c>
      <c r="P224" s="29">
        <v>67493894</v>
      </c>
      <c r="Q224" s="29">
        <v>76279455</v>
      </c>
      <c r="R224" s="29">
        <v>86685491</v>
      </c>
      <c r="S224" s="29">
        <v>98130780</v>
      </c>
      <c r="T224" s="29">
        <v>114967539</v>
      </c>
      <c r="U224" s="29">
        <v>116521041</v>
      </c>
      <c r="V224" s="29">
        <v>106941393</v>
      </c>
      <c r="W224" s="29">
        <v>101972148</v>
      </c>
      <c r="X224" s="29">
        <v>97273724</v>
      </c>
      <c r="Y224" s="29">
        <v>95908619</v>
      </c>
      <c r="Z224" s="29">
        <v>100811482</v>
      </c>
      <c r="AA224" s="29">
        <v>107572968</v>
      </c>
      <c r="AB224" s="29">
        <v>120007879</v>
      </c>
      <c r="AC224" s="29">
        <v>131439572</v>
      </c>
      <c r="AD224" s="29">
        <v>139462010</v>
      </c>
      <c r="AE224" s="29">
        <v>148814258</v>
      </c>
    </row>
    <row r="225" spans="1:31" x14ac:dyDescent="0.2">
      <c r="A225" s="22" t="s">
        <v>97</v>
      </c>
      <c r="B225" s="22" t="s">
        <v>96</v>
      </c>
      <c r="C225" s="2">
        <v>26805521</v>
      </c>
      <c r="D225" s="2">
        <v>29929735</v>
      </c>
      <c r="E225" s="2">
        <v>33577174</v>
      </c>
      <c r="F225" s="2">
        <v>37267445</v>
      </c>
      <c r="G225" s="2">
        <v>38916782</v>
      </c>
      <c r="H225" s="2">
        <v>42961104</v>
      </c>
      <c r="I225" s="2">
        <v>46299722</v>
      </c>
      <c r="J225" s="2">
        <v>48796766</v>
      </c>
      <c r="K225" s="2">
        <v>50336590</v>
      </c>
      <c r="L225" s="2">
        <v>52438479</v>
      </c>
      <c r="M225" s="2">
        <v>54922008</v>
      </c>
      <c r="N225" s="2">
        <v>64079549</v>
      </c>
      <c r="O225" s="29">
        <v>73063729</v>
      </c>
      <c r="P225" s="29">
        <v>80878761</v>
      </c>
      <c r="Q225" s="29">
        <v>91278058</v>
      </c>
      <c r="R225" s="29">
        <v>101205759</v>
      </c>
      <c r="S225" s="29">
        <v>135520824</v>
      </c>
      <c r="T225" s="29">
        <v>168674032</v>
      </c>
      <c r="U225" s="29">
        <v>157549640</v>
      </c>
      <c r="V225" s="29">
        <v>104765831</v>
      </c>
      <c r="W225" s="29">
        <v>102899154</v>
      </c>
      <c r="X225" s="29">
        <v>113173913</v>
      </c>
      <c r="Y225" s="29">
        <v>121321610</v>
      </c>
      <c r="Z225" s="29">
        <v>120484151</v>
      </c>
      <c r="AA225" s="29">
        <v>130543783</v>
      </c>
      <c r="AB225" s="29">
        <v>141964282</v>
      </c>
      <c r="AC225" s="29">
        <v>154940092</v>
      </c>
      <c r="AD225" s="29">
        <v>167273527</v>
      </c>
      <c r="AE225" s="29">
        <v>182494749</v>
      </c>
    </row>
    <row r="226" spans="1:31" x14ac:dyDescent="0.2">
      <c r="A226" s="22" t="s">
        <v>98</v>
      </c>
      <c r="B226" s="22" t="s">
        <v>96</v>
      </c>
      <c r="C226" s="2">
        <v>37631506</v>
      </c>
      <c r="D226" s="2">
        <v>43204460</v>
      </c>
      <c r="E226" s="2">
        <v>46926195</v>
      </c>
      <c r="F226" s="2">
        <v>49250024</v>
      </c>
      <c r="G226" s="2">
        <v>55476343</v>
      </c>
      <c r="H226" s="2">
        <v>63481768</v>
      </c>
      <c r="I226" s="2">
        <v>67563945</v>
      </c>
      <c r="J226" s="2">
        <v>70983904</v>
      </c>
      <c r="K226" s="2">
        <v>78768747</v>
      </c>
      <c r="L226" s="2">
        <v>81427286</v>
      </c>
      <c r="M226" s="2">
        <v>84126257</v>
      </c>
      <c r="N226" s="2">
        <v>89179957</v>
      </c>
      <c r="O226" s="29">
        <v>95776186</v>
      </c>
      <c r="P226" s="29">
        <v>102891097</v>
      </c>
      <c r="Q226" s="29">
        <v>112357916</v>
      </c>
      <c r="R226" s="29">
        <v>149607300</v>
      </c>
      <c r="S226" s="29">
        <v>239104413</v>
      </c>
      <c r="T226" s="29">
        <v>313472461</v>
      </c>
      <c r="U226" s="29">
        <v>297869247</v>
      </c>
      <c r="V226" s="29">
        <v>220133897</v>
      </c>
      <c r="W226" s="29">
        <v>192394701</v>
      </c>
      <c r="X226" s="29">
        <v>187038675</v>
      </c>
      <c r="Y226" s="29">
        <v>187333578</v>
      </c>
      <c r="Z226" s="29">
        <v>196921605</v>
      </c>
      <c r="AA226" s="29">
        <v>214017522</v>
      </c>
      <c r="AB226" s="29">
        <v>224507450</v>
      </c>
      <c r="AC226" s="29">
        <v>236852731</v>
      </c>
      <c r="AD226" s="29">
        <v>262388074</v>
      </c>
      <c r="AE226" s="29">
        <v>290854762</v>
      </c>
    </row>
    <row r="227" spans="1:31" x14ac:dyDescent="0.2">
      <c r="A227" s="22" t="s">
        <v>99</v>
      </c>
      <c r="B227" s="22" t="s">
        <v>96</v>
      </c>
      <c r="C227" s="2">
        <v>46585563</v>
      </c>
      <c r="D227" s="2">
        <v>52917901</v>
      </c>
      <c r="E227" s="2">
        <v>56273353</v>
      </c>
      <c r="F227" s="2">
        <v>61555941</v>
      </c>
      <c r="G227" s="2">
        <v>67252700</v>
      </c>
      <c r="H227" s="2">
        <v>72847955</v>
      </c>
      <c r="I227" s="2">
        <v>75689116</v>
      </c>
      <c r="J227" s="2">
        <v>82396859</v>
      </c>
      <c r="K227" s="2">
        <v>87423202</v>
      </c>
      <c r="L227" s="2">
        <v>92461702</v>
      </c>
      <c r="M227" s="2">
        <v>97446686</v>
      </c>
      <c r="N227" s="2">
        <v>104189745</v>
      </c>
      <c r="O227" s="29">
        <v>121945694</v>
      </c>
      <c r="P227" s="29">
        <v>125095319</v>
      </c>
      <c r="Q227" s="29">
        <v>132005891</v>
      </c>
      <c r="R227" s="29">
        <v>149054861</v>
      </c>
      <c r="S227" s="29">
        <v>178277319</v>
      </c>
      <c r="T227" s="29">
        <v>222573322</v>
      </c>
      <c r="U227" s="29">
        <v>226523930</v>
      </c>
      <c r="V227" s="29">
        <v>198069170</v>
      </c>
      <c r="W227" s="29">
        <v>188275103</v>
      </c>
      <c r="X227" s="29">
        <v>185074910</v>
      </c>
      <c r="Y227" s="29">
        <v>186898263</v>
      </c>
      <c r="Z227" s="29">
        <v>179984533</v>
      </c>
      <c r="AA227" s="29">
        <v>194561281</v>
      </c>
      <c r="AB227" s="29">
        <v>202022343</v>
      </c>
      <c r="AC227" s="29">
        <v>208603170</v>
      </c>
      <c r="AD227" s="29">
        <v>222910504</v>
      </c>
      <c r="AE227" s="29">
        <v>244428213</v>
      </c>
    </row>
    <row r="228" spans="1:31" x14ac:dyDescent="0.2">
      <c r="A228" s="22" t="s">
        <v>100</v>
      </c>
      <c r="B228" s="22" t="s">
        <v>96</v>
      </c>
      <c r="C228" s="2">
        <v>143718483</v>
      </c>
      <c r="D228" s="2">
        <v>159580395</v>
      </c>
      <c r="E228" s="2">
        <v>167932438</v>
      </c>
      <c r="F228" s="2">
        <v>178619647</v>
      </c>
      <c r="G228" s="2">
        <v>182424342</v>
      </c>
      <c r="H228" s="2">
        <v>187316388</v>
      </c>
      <c r="I228" s="2">
        <v>194093860</v>
      </c>
      <c r="J228" s="2">
        <v>209378041</v>
      </c>
      <c r="K228" s="2">
        <v>231100047</v>
      </c>
      <c r="L228" s="2">
        <v>244604316</v>
      </c>
      <c r="M228" s="2">
        <v>268903522</v>
      </c>
      <c r="N228" s="2">
        <v>293779846</v>
      </c>
      <c r="O228" s="29">
        <v>314712780</v>
      </c>
      <c r="P228" s="29">
        <v>343747192</v>
      </c>
      <c r="Q228" s="29">
        <v>374147106</v>
      </c>
      <c r="R228" s="29">
        <v>445244855</v>
      </c>
      <c r="S228" s="29">
        <v>542241897</v>
      </c>
      <c r="T228" s="29">
        <v>703430556</v>
      </c>
      <c r="U228" s="29">
        <v>740130928</v>
      </c>
      <c r="V228" s="29">
        <v>700798506</v>
      </c>
      <c r="W228" s="29">
        <v>661681200</v>
      </c>
      <c r="X228" s="29">
        <v>647236483</v>
      </c>
      <c r="Y228" s="29">
        <v>650010254</v>
      </c>
      <c r="Z228" s="29">
        <v>662355105</v>
      </c>
      <c r="AA228" s="29">
        <v>707704710</v>
      </c>
      <c r="AB228" s="29">
        <v>744076457</v>
      </c>
      <c r="AC228" s="29">
        <v>798789753</v>
      </c>
      <c r="AD228" s="29">
        <v>878962782</v>
      </c>
      <c r="AE228" s="29">
        <v>999688925</v>
      </c>
    </row>
    <row r="229" spans="1:31" x14ac:dyDescent="0.2">
      <c r="A229" s="22" t="s">
        <v>96</v>
      </c>
      <c r="B229" s="22" t="s">
        <v>96</v>
      </c>
      <c r="C229" s="2">
        <v>661824710</v>
      </c>
      <c r="D229" s="2">
        <v>721918824</v>
      </c>
      <c r="E229" s="2">
        <v>754255537</v>
      </c>
      <c r="F229" s="2">
        <v>764193854</v>
      </c>
      <c r="G229" s="2">
        <v>785639982</v>
      </c>
      <c r="H229" s="2">
        <v>803523219</v>
      </c>
      <c r="I229" s="2">
        <v>831703064</v>
      </c>
      <c r="J229" s="2">
        <v>859541677</v>
      </c>
      <c r="K229" s="2">
        <v>894702518</v>
      </c>
      <c r="L229" s="2">
        <v>951615111</v>
      </c>
      <c r="M229" s="2">
        <v>1020824672</v>
      </c>
      <c r="N229" s="2">
        <v>1095522773</v>
      </c>
      <c r="O229" s="29">
        <v>1189579675</v>
      </c>
      <c r="P229" s="29">
        <v>1293759787</v>
      </c>
      <c r="Q229" s="29">
        <v>1394604551</v>
      </c>
      <c r="R229" s="29">
        <v>1551130935</v>
      </c>
      <c r="S229" s="29">
        <v>1694217375</v>
      </c>
      <c r="T229" s="29">
        <v>1886115301</v>
      </c>
      <c r="U229" s="29">
        <v>1954519189</v>
      </c>
      <c r="V229" s="29">
        <v>1916667490</v>
      </c>
      <c r="W229" s="29">
        <v>1877075281</v>
      </c>
      <c r="X229" s="29">
        <v>1841554092</v>
      </c>
      <c r="Y229" s="29">
        <v>1859124378</v>
      </c>
      <c r="Z229" s="29">
        <v>1910449739</v>
      </c>
      <c r="AA229" s="29">
        <v>1989327680</v>
      </c>
      <c r="AB229" s="29">
        <v>2127617752</v>
      </c>
      <c r="AC229" s="29">
        <v>2246848101</v>
      </c>
      <c r="AD229" s="29">
        <v>2362058071</v>
      </c>
      <c r="AE229" s="29">
        <v>2521534995</v>
      </c>
    </row>
    <row r="230" spans="1:31" x14ac:dyDescent="0.2">
      <c r="A230" s="22" t="s">
        <v>101</v>
      </c>
      <c r="B230" s="22" t="s">
        <v>96</v>
      </c>
      <c r="C230" s="2">
        <v>308393300</v>
      </c>
      <c r="D230" s="2">
        <v>338010281</v>
      </c>
      <c r="E230" s="2">
        <v>363861298</v>
      </c>
      <c r="F230" s="2">
        <v>391093735</v>
      </c>
      <c r="G230" s="2">
        <v>418101399</v>
      </c>
      <c r="H230" s="2">
        <v>441653869</v>
      </c>
      <c r="I230" s="2">
        <v>467221822</v>
      </c>
      <c r="J230" s="2">
        <v>498015079</v>
      </c>
      <c r="K230" s="2">
        <v>542452979</v>
      </c>
      <c r="L230" s="2">
        <v>595671894</v>
      </c>
      <c r="M230" s="2">
        <v>656697258</v>
      </c>
      <c r="N230" s="2">
        <v>766347736</v>
      </c>
      <c r="O230" s="29">
        <v>836601804</v>
      </c>
      <c r="P230" s="29">
        <v>930908560</v>
      </c>
      <c r="Q230" s="29">
        <v>1024226594</v>
      </c>
      <c r="R230" s="29">
        <v>1143316473</v>
      </c>
      <c r="S230" s="29">
        <v>1242944518</v>
      </c>
      <c r="T230" s="29">
        <v>1333527362</v>
      </c>
      <c r="U230" s="29">
        <v>1413335592</v>
      </c>
      <c r="V230" s="29">
        <v>1408629111</v>
      </c>
      <c r="W230" s="29">
        <v>1386955356</v>
      </c>
      <c r="X230" s="29">
        <v>1367046758</v>
      </c>
      <c r="Y230" s="29">
        <v>1429538623</v>
      </c>
      <c r="Z230" s="29">
        <v>1502575736</v>
      </c>
      <c r="AA230" s="29">
        <v>1579295346</v>
      </c>
      <c r="AB230" s="29">
        <v>1686183279</v>
      </c>
      <c r="AC230" s="29">
        <v>1799486584</v>
      </c>
      <c r="AD230" s="29">
        <v>1918265503</v>
      </c>
      <c r="AE230" s="29">
        <v>2046813725</v>
      </c>
    </row>
    <row r="231" spans="1:31" x14ac:dyDescent="0.2">
      <c r="A231" s="22" t="s">
        <v>102</v>
      </c>
      <c r="B231" s="22" t="s">
        <v>96</v>
      </c>
      <c r="C231" s="2">
        <v>865048728</v>
      </c>
      <c r="D231" s="2">
        <v>961668848</v>
      </c>
      <c r="E231" s="2">
        <v>1060193584</v>
      </c>
      <c r="F231" s="2">
        <v>1136556194</v>
      </c>
      <c r="G231" s="2">
        <v>1216490314</v>
      </c>
      <c r="H231" s="2">
        <v>1288378324</v>
      </c>
      <c r="I231" s="2">
        <v>1355386168</v>
      </c>
      <c r="J231" s="2">
        <v>1424697067</v>
      </c>
      <c r="K231" s="2">
        <v>1496680533</v>
      </c>
      <c r="L231" s="2">
        <v>1598631420</v>
      </c>
      <c r="M231" s="2">
        <v>1751782008</v>
      </c>
      <c r="N231" s="2">
        <v>1915770002</v>
      </c>
      <c r="O231" s="29">
        <v>2118704566</v>
      </c>
      <c r="P231" s="29">
        <v>2346114960</v>
      </c>
      <c r="Q231" s="29">
        <v>2662386019</v>
      </c>
      <c r="R231" s="29">
        <v>3120519782</v>
      </c>
      <c r="S231" s="29">
        <v>3724106629</v>
      </c>
      <c r="T231" s="29">
        <v>4135064746</v>
      </c>
      <c r="U231" s="29">
        <v>3814354905</v>
      </c>
      <c r="V231" s="29">
        <v>2967761577</v>
      </c>
      <c r="W231" s="29">
        <v>2659019544</v>
      </c>
      <c r="X231" s="29">
        <v>2543623188</v>
      </c>
      <c r="Y231" s="29">
        <v>2539298373</v>
      </c>
      <c r="Z231" s="29">
        <v>2863064545</v>
      </c>
      <c r="AA231" s="29">
        <v>3153224736</v>
      </c>
      <c r="AB231" s="29">
        <v>3416745537</v>
      </c>
      <c r="AC231" s="29">
        <v>3614639018</v>
      </c>
      <c r="AD231" s="29">
        <v>3824180863</v>
      </c>
      <c r="AE231" s="29">
        <v>4088683078</v>
      </c>
    </row>
    <row r="232" spans="1:31" x14ac:dyDescent="0.2">
      <c r="A232" s="22" t="s">
        <v>103</v>
      </c>
      <c r="B232" s="22" t="s">
        <v>96</v>
      </c>
      <c r="C232" s="2">
        <v>29211972</v>
      </c>
      <c r="D232" s="2">
        <v>34699628</v>
      </c>
      <c r="E232" s="2">
        <v>35506122</v>
      </c>
      <c r="F232" s="2">
        <v>29277842</v>
      </c>
      <c r="G232" s="2">
        <v>32826950</v>
      </c>
      <c r="H232" s="2">
        <v>32303502</v>
      </c>
      <c r="I232" s="2">
        <v>33313212</v>
      </c>
      <c r="J232" s="2">
        <v>45855092</v>
      </c>
      <c r="K232" s="2">
        <v>47316838</v>
      </c>
      <c r="L232" s="2">
        <v>52310793</v>
      </c>
      <c r="M232" s="2">
        <v>54383760</v>
      </c>
      <c r="N232" s="2">
        <v>55396784</v>
      </c>
      <c r="O232" s="29">
        <v>58970144</v>
      </c>
      <c r="P232" s="29">
        <v>61349437</v>
      </c>
      <c r="Q232" s="29">
        <v>65985588</v>
      </c>
      <c r="R232" s="29">
        <v>75434622</v>
      </c>
      <c r="S232" s="29">
        <v>88485926</v>
      </c>
      <c r="T232" s="29">
        <v>92757416</v>
      </c>
      <c r="U232" s="29">
        <v>93652461</v>
      </c>
      <c r="V232" s="29">
        <v>94933024</v>
      </c>
      <c r="W232" s="29">
        <v>96750287</v>
      </c>
      <c r="X232" s="29">
        <v>94663785</v>
      </c>
      <c r="Y232" s="29">
        <v>96154274</v>
      </c>
      <c r="Z232" s="29">
        <v>93563728</v>
      </c>
      <c r="AA232" s="29">
        <v>100762558</v>
      </c>
      <c r="AB232" s="29">
        <v>103945615</v>
      </c>
      <c r="AC232" s="29">
        <v>106165183</v>
      </c>
      <c r="AD232" s="29">
        <v>112985042</v>
      </c>
      <c r="AE232" s="29">
        <v>175264642</v>
      </c>
    </row>
    <row r="233" spans="1:31" x14ac:dyDescent="0.2">
      <c r="A233" s="22" t="s">
        <v>104</v>
      </c>
      <c r="B233" s="22" t="s">
        <v>96</v>
      </c>
      <c r="C233" s="2">
        <v>170649471</v>
      </c>
      <c r="D233" s="2">
        <v>186847593</v>
      </c>
      <c r="E233" s="2">
        <v>201557023</v>
      </c>
      <c r="F233" s="2">
        <v>215916221</v>
      </c>
      <c r="G233" s="2">
        <v>220339744</v>
      </c>
      <c r="H233" s="2">
        <v>224455986</v>
      </c>
      <c r="I233" s="2">
        <v>236120320</v>
      </c>
      <c r="J233" s="2">
        <v>248637857</v>
      </c>
      <c r="K233" s="2">
        <v>261214796</v>
      </c>
      <c r="L233" s="2">
        <v>291914444</v>
      </c>
      <c r="M233" s="2">
        <v>326021866</v>
      </c>
      <c r="N233" s="2">
        <v>360744722</v>
      </c>
      <c r="O233" s="29">
        <v>405188058</v>
      </c>
      <c r="P233" s="29">
        <v>467674323</v>
      </c>
      <c r="Q233" s="29">
        <v>537018842</v>
      </c>
      <c r="R233" s="29">
        <v>717405847</v>
      </c>
      <c r="S233" s="29">
        <v>868147503</v>
      </c>
      <c r="T233" s="29">
        <v>955402816</v>
      </c>
      <c r="U233" s="29">
        <v>886491104</v>
      </c>
      <c r="V233" s="29">
        <v>802283968</v>
      </c>
      <c r="W233" s="29">
        <v>780640870</v>
      </c>
      <c r="X233" s="29">
        <v>732710936</v>
      </c>
      <c r="Y233" s="29">
        <v>716029927</v>
      </c>
      <c r="Z233" s="29">
        <v>775893699</v>
      </c>
      <c r="AA233" s="29">
        <v>854858686</v>
      </c>
      <c r="AB233" s="29">
        <v>908326589</v>
      </c>
      <c r="AC233" s="29">
        <v>970565378</v>
      </c>
      <c r="AD233" s="29">
        <v>1043771651</v>
      </c>
      <c r="AE233" s="29">
        <v>1123624883</v>
      </c>
    </row>
    <row r="234" spans="1:31" x14ac:dyDescent="0.2">
      <c r="A234" s="22" t="s">
        <v>105</v>
      </c>
      <c r="B234" s="22" t="s">
        <v>96</v>
      </c>
      <c r="C234" s="2">
        <v>26717943</v>
      </c>
      <c r="D234" s="2">
        <v>29626477</v>
      </c>
      <c r="E234" s="2">
        <v>33928349</v>
      </c>
      <c r="F234" s="2">
        <v>37754022</v>
      </c>
      <c r="G234" s="2">
        <v>42926849</v>
      </c>
      <c r="H234" s="2">
        <v>46516494</v>
      </c>
      <c r="I234" s="2">
        <v>55041431</v>
      </c>
      <c r="J234" s="2">
        <v>67010242</v>
      </c>
      <c r="K234" s="2">
        <v>61703402</v>
      </c>
      <c r="L234" s="2">
        <v>156318427</v>
      </c>
      <c r="M234" s="2">
        <v>69555717</v>
      </c>
      <c r="N234" s="2">
        <v>74390649</v>
      </c>
      <c r="O234" s="29">
        <v>109319657</v>
      </c>
      <c r="P234" s="29">
        <v>129555848</v>
      </c>
      <c r="Q234" s="29">
        <v>156045296</v>
      </c>
      <c r="R234" s="29">
        <v>194152130</v>
      </c>
      <c r="S234" s="29">
        <v>257769954</v>
      </c>
      <c r="T234" s="29">
        <v>296771153</v>
      </c>
      <c r="U234" s="29">
        <v>356236422</v>
      </c>
      <c r="V234" s="29">
        <v>200454297</v>
      </c>
      <c r="W234" s="29">
        <v>179878090</v>
      </c>
      <c r="X234" s="29">
        <v>209013593</v>
      </c>
      <c r="Y234" s="29">
        <v>205100620</v>
      </c>
      <c r="Z234" s="29">
        <v>217772928</v>
      </c>
      <c r="AA234" s="29">
        <v>248903612</v>
      </c>
      <c r="AB234" s="29">
        <v>259984193</v>
      </c>
      <c r="AC234" s="29">
        <v>276677476</v>
      </c>
      <c r="AD234" s="29">
        <v>297112185</v>
      </c>
      <c r="AE234" s="29">
        <v>326755592</v>
      </c>
    </row>
    <row r="235" spans="1:31" x14ac:dyDescent="0.2">
      <c r="A235" s="22" t="s">
        <v>339</v>
      </c>
      <c r="B235" s="22" t="s">
        <v>340</v>
      </c>
      <c r="C235" s="2"/>
      <c r="D235" s="2"/>
      <c r="E235" s="2">
        <v>109580496</v>
      </c>
      <c r="F235" s="2">
        <v>118721837</v>
      </c>
      <c r="G235" s="2">
        <v>123157455</v>
      </c>
      <c r="H235" s="2">
        <v>133921464</v>
      </c>
      <c r="I235" s="2">
        <v>133732903</v>
      </c>
      <c r="J235" s="2">
        <v>136272048</v>
      </c>
      <c r="K235" s="2">
        <v>143643468</v>
      </c>
      <c r="L235" s="2">
        <v>157389768</v>
      </c>
      <c r="M235" s="2">
        <v>203349154</v>
      </c>
      <c r="N235" s="2">
        <v>243492171</v>
      </c>
      <c r="O235" s="29">
        <v>315641716</v>
      </c>
      <c r="P235" s="29">
        <v>364034471</v>
      </c>
      <c r="Q235" s="29">
        <v>455569781</v>
      </c>
      <c r="R235" s="29">
        <v>534934921</v>
      </c>
      <c r="S235" s="29">
        <v>627007675</v>
      </c>
      <c r="T235" s="29">
        <v>700496747</v>
      </c>
      <c r="U235" s="29">
        <v>659562795</v>
      </c>
      <c r="V235" s="29">
        <v>579328678</v>
      </c>
      <c r="W235" s="29">
        <v>578354633</v>
      </c>
      <c r="X235" s="29">
        <v>570604793</v>
      </c>
      <c r="Y235" s="29">
        <v>579948038</v>
      </c>
      <c r="Z235" s="29">
        <v>611160949</v>
      </c>
      <c r="AA235" s="29">
        <v>652589594</v>
      </c>
      <c r="AB235" s="29">
        <v>704011050</v>
      </c>
      <c r="AC235" s="29">
        <v>750170299</v>
      </c>
      <c r="AD235" s="29">
        <v>785676648</v>
      </c>
      <c r="AE235" s="29">
        <v>829288328</v>
      </c>
    </row>
    <row r="236" spans="1:31" x14ac:dyDescent="0.2">
      <c r="A236" s="22" t="s">
        <v>341</v>
      </c>
      <c r="B236" s="22" t="s">
        <v>340</v>
      </c>
      <c r="C236" s="2">
        <v>64587155</v>
      </c>
      <c r="D236" s="2">
        <v>76327477</v>
      </c>
      <c r="E236" s="2">
        <v>82644579</v>
      </c>
      <c r="F236" s="2">
        <v>90481110</v>
      </c>
      <c r="G236" s="2">
        <v>99100997</v>
      </c>
      <c r="H236" s="2">
        <v>100271774</v>
      </c>
      <c r="I236" s="2">
        <v>105477245</v>
      </c>
      <c r="J236" s="2">
        <v>108822130</v>
      </c>
      <c r="K236" s="2">
        <v>116923095</v>
      </c>
      <c r="L236" s="2">
        <v>123683566</v>
      </c>
      <c r="M236" s="2">
        <v>132608406</v>
      </c>
      <c r="N236" s="2">
        <v>148758990</v>
      </c>
      <c r="O236" s="29">
        <v>164144643</v>
      </c>
      <c r="P236" s="29">
        <v>179729465</v>
      </c>
      <c r="Q236" s="29">
        <v>195318528</v>
      </c>
      <c r="R236" s="29">
        <v>213934431</v>
      </c>
      <c r="S236" s="29">
        <v>236639017</v>
      </c>
      <c r="T236" s="29">
        <v>253877159</v>
      </c>
      <c r="U236" s="29">
        <v>269820760</v>
      </c>
      <c r="V236" s="29">
        <v>265428191</v>
      </c>
      <c r="W236" s="29">
        <v>266439897</v>
      </c>
      <c r="X236" s="29">
        <v>278765081</v>
      </c>
      <c r="Y236" s="29">
        <v>282096692</v>
      </c>
      <c r="Z236" s="29">
        <v>292662541</v>
      </c>
      <c r="AA236" s="29">
        <v>311748729</v>
      </c>
      <c r="AB236" s="29">
        <v>393279936</v>
      </c>
      <c r="AC236" s="29">
        <v>418612421</v>
      </c>
      <c r="AD236" s="29">
        <v>465392781</v>
      </c>
      <c r="AE236" s="29">
        <v>493654599</v>
      </c>
    </row>
    <row r="237" spans="1:31" x14ac:dyDescent="0.2">
      <c r="A237" s="22" t="s">
        <v>340</v>
      </c>
      <c r="B237" s="22" t="s">
        <v>340</v>
      </c>
      <c r="C237" s="2">
        <v>846504867</v>
      </c>
      <c r="D237" s="2">
        <v>991626046</v>
      </c>
      <c r="E237" s="2">
        <v>1075676688</v>
      </c>
      <c r="F237" s="2">
        <v>1144786465</v>
      </c>
      <c r="G237" s="2">
        <v>1220915515</v>
      </c>
      <c r="H237" s="2">
        <v>1272940894</v>
      </c>
      <c r="I237" s="2">
        <v>1316723300</v>
      </c>
      <c r="J237" s="2">
        <v>1340718416</v>
      </c>
      <c r="K237" s="2">
        <v>1406254742</v>
      </c>
      <c r="L237" s="2">
        <v>1499258768</v>
      </c>
      <c r="M237" s="2">
        <v>1650031469</v>
      </c>
      <c r="N237" s="2">
        <v>1803453649</v>
      </c>
      <c r="O237" s="29">
        <v>1983673061</v>
      </c>
      <c r="P237" s="29">
        <v>2194084512</v>
      </c>
      <c r="Q237" s="29">
        <v>2411596770</v>
      </c>
      <c r="R237" s="29">
        <v>2733817734</v>
      </c>
      <c r="S237" s="29">
        <v>3098051085</v>
      </c>
      <c r="T237" s="29">
        <v>3461335439</v>
      </c>
      <c r="U237" s="29">
        <v>3622358365</v>
      </c>
      <c r="V237" s="29">
        <v>3397401970</v>
      </c>
      <c r="W237" s="29">
        <v>3355564967</v>
      </c>
      <c r="X237" s="29">
        <v>3349030038</v>
      </c>
      <c r="Y237" s="29">
        <v>3312558708</v>
      </c>
      <c r="Z237" s="29">
        <v>3448036595</v>
      </c>
      <c r="AA237" s="29">
        <v>3731016605</v>
      </c>
      <c r="AB237" s="29">
        <v>4003293410</v>
      </c>
      <c r="AC237" s="29">
        <v>4295290789</v>
      </c>
      <c r="AD237" s="29">
        <v>4616729530</v>
      </c>
      <c r="AE237" s="29">
        <v>4991159135</v>
      </c>
    </row>
    <row r="238" spans="1:31" x14ac:dyDescent="0.2">
      <c r="A238" s="22" t="s">
        <v>519</v>
      </c>
      <c r="B238" s="22" t="s">
        <v>340</v>
      </c>
      <c r="C238" s="2">
        <v>123471851</v>
      </c>
      <c r="D238" s="2">
        <v>148198883</v>
      </c>
      <c r="E238" s="2">
        <v>163093954</v>
      </c>
      <c r="F238" s="2">
        <v>172394466</v>
      </c>
      <c r="G238" s="2">
        <v>179490465</v>
      </c>
      <c r="H238" s="2">
        <v>187567792</v>
      </c>
      <c r="I238" s="2">
        <v>200812311</v>
      </c>
      <c r="J238" s="2">
        <v>212804294</v>
      </c>
      <c r="K238" s="2">
        <v>236064328</v>
      </c>
      <c r="L238" s="2">
        <v>260825499</v>
      </c>
      <c r="M238" s="2">
        <v>294576166</v>
      </c>
      <c r="N238" s="2">
        <v>368549563</v>
      </c>
      <c r="O238" s="29">
        <v>405046887</v>
      </c>
      <c r="P238" s="29">
        <v>440597650</v>
      </c>
      <c r="Q238" s="29">
        <v>477489278</v>
      </c>
      <c r="R238" s="29">
        <v>522482177</v>
      </c>
      <c r="S238" s="29">
        <v>568692549</v>
      </c>
      <c r="T238" s="29">
        <v>641346904</v>
      </c>
      <c r="U238" s="29">
        <v>693707865</v>
      </c>
      <c r="V238" s="29">
        <v>723249640</v>
      </c>
      <c r="W238" s="29">
        <v>730362106</v>
      </c>
      <c r="X238" s="29">
        <v>765042704</v>
      </c>
      <c r="Y238" s="29">
        <v>783511722</v>
      </c>
      <c r="Z238" s="29">
        <v>830158502</v>
      </c>
      <c r="AA238" s="29">
        <v>871500329</v>
      </c>
      <c r="AB238" s="29">
        <v>937161185</v>
      </c>
      <c r="AC238" s="29">
        <v>1009135483</v>
      </c>
      <c r="AD238" s="29">
        <v>1065212215</v>
      </c>
      <c r="AE238" s="29">
        <v>1149291956</v>
      </c>
    </row>
    <row r="239" spans="1:31" x14ac:dyDescent="0.2">
      <c r="A239" s="22" t="s">
        <v>342</v>
      </c>
      <c r="B239" s="22" t="s">
        <v>340</v>
      </c>
      <c r="C239" s="2">
        <v>38285730</v>
      </c>
      <c r="D239" s="2">
        <v>46574794</v>
      </c>
      <c r="E239" s="2">
        <v>50864533</v>
      </c>
      <c r="F239" s="2">
        <v>54836506</v>
      </c>
      <c r="G239" s="2">
        <v>59093834</v>
      </c>
      <c r="H239" s="2">
        <v>60071380</v>
      </c>
      <c r="I239" s="2">
        <v>60954668</v>
      </c>
      <c r="J239" s="2">
        <v>63787167</v>
      </c>
      <c r="K239" s="2">
        <v>71016999</v>
      </c>
      <c r="L239" s="2">
        <v>81727049</v>
      </c>
      <c r="M239" s="2">
        <v>90024643</v>
      </c>
      <c r="N239" s="2">
        <v>101675822</v>
      </c>
      <c r="O239" s="29">
        <v>115953542</v>
      </c>
      <c r="P239" s="29">
        <v>126395614</v>
      </c>
      <c r="Q239" s="29">
        <v>135441474</v>
      </c>
      <c r="R239" s="29">
        <v>145390932</v>
      </c>
      <c r="S239" s="29">
        <v>160167202</v>
      </c>
      <c r="T239" s="29">
        <v>183652409</v>
      </c>
      <c r="U239" s="29">
        <v>207111742</v>
      </c>
      <c r="V239" s="29">
        <v>205316931</v>
      </c>
      <c r="W239" s="29">
        <v>203312055</v>
      </c>
      <c r="X239" s="29">
        <v>216224694</v>
      </c>
      <c r="Y239" s="29">
        <v>205226187</v>
      </c>
      <c r="Z239" s="29">
        <v>217459571</v>
      </c>
      <c r="AA239" s="29">
        <v>239232519</v>
      </c>
      <c r="AB239" s="29">
        <v>252274960</v>
      </c>
      <c r="AC239" s="29">
        <v>286215743</v>
      </c>
      <c r="AD239" s="29">
        <v>382039903</v>
      </c>
      <c r="AE239" s="29">
        <v>429090959</v>
      </c>
    </row>
    <row r="240" spans="1:31" x14ac:dyDescent="0.2">
      <c r="A240" s="22" t="s">
        <v>343</v>
      </c>
      <c r="B240" s="22" t="s">
        <v>344</v>
      </c>
      <c r="C240" s="2">
        <v>104127861</v>
      </c>
      <c r="D240" s="2">
        <v>128103327</v>
      </c>
      <c r="E240" s="2">
        <v>127108462</v>
      </c>
      <c r="F240" s="2">
        <v>137663597</v>
      </c>
      <c r="G240" s="2">
        <v>142468073</v>
      </c>
      <c r="H240" s="2">
        <v>149891363</v>
      </c>
      <c r="I240" s="2">
        <v>154839685</v>
      </c>
      <c r="J240" s="2">
        <v>159002010</v>
      </c>
      <c r="K240" s="2">
        <v>164905006</v>
      </c>
      <c r="L240" s="2">
        <v>177259165</v>
      </c>
      <c r="M240" s="2">
        <v>194611333</v>
      </c>
      <c r="N240" s="2">
        <v>211568749</v>
      </c>
      <c r="O240" s="29">
        <v>229610603</v>
      </c>
      <c r="P240" s="29">
        <v>253844605</v>
      </c>
      <c r="Q240" s="29">
        <v>282570479</v>
      </c>
      <c r="R240" s="29">
        <v>354427350</v>
      </c>
      <c r="S240" s="29">
        <v>403302761</v>
      </c>
      <c r="T240" s="29">
        <v>476387926</v>
      </c>
      <c r="U240" s="29">
        <v>497145316</v>
      </c>
      <c r="V240" s="29">
        <v>515849089</v>
      </c>
      <c r="W240" s="29">
        <v>471256912</v>
      </c>
      <c r="X240" s="29">
        <v>457768233</v>
      </c>
      <c r="Y240" s="29">
        <v>445893099</v>
      </c>
      <c r="Z240" s="29">
        <v>439999092</v>
      </c>
      <c r="AA240" s="29">
        <v>465756776</v>
      </c>
      <c r="AB240" s="29">
        <v>481443191</v>
      </c>
      <c r="AC240" s="29">
        <v>507371042</v>
      </c>
      <c r="AD240" s="29">
        <v>534632809</v>
      </c>
      <c r="AE240" s="29">
        <v>536983153</v>
      </c>
    </row>
    <row r="241" spans="1:31" x14ac:dyDescent="0.2">
      <c r="A241" s="22" t="s">
        <v>345</v>
      </c>
      <c r="B241" s="22" t="s">
        <v>344</v>
      </c>
      <c r="C241" s="2">
        <v>45613759</v>
      </c>
      <c r="D241" s="2">
        <v>60174280</v>
      </c>
      <c r="E241" s="2">
        <v>55672276</v>
      </c>
      <c r="F241" s="2">
        <v>59993729</v>
      </c>
      <c r="G241" s="2">
        <v>62117272</v>
      </c>
      <c r="H241" s="2">
        <v>64660451</v>
      </c>
      <c r="I241" s="2">
        <v>66613528</v>
      </c>
      <c r="J241" s="2">
        <v>72494606</v>
      </c>
      <c r="K241" s="2">
        <v>73652955</v>
      </c>
      <c r="L241" s="2">
        <v>79380914</v>
      </c>
      <c r="M241" s="2">
        <v>83485981</v>
      </c>
      <c r="N241" s="2">
        <v>90543667</v>
      </c>
      <c r="O241" s="29">
        <v>100685734</v>
      </c>
      <c r="P241" s="29">
        <v>111903804</v>
      </c>
      <c r="Q241" s="29">
        <v>125042372</v>
      </c>
      <c r="R241" s="29">
        <v>139543553</v>
      </c>
      <c r="S241" s="29">
        <v>154368120</v>
      </c>
      <c r="T241" s="29">
        <v>172943613</v>
      </c>
      <c r="U241" s="29">
        <v>180711536</v>
      </c>
      <c r="V241" s="29">
        <v>182105222</v>
      </c>
      <c r="W241" s="29">
        <v>169908628</v>
      </c>
      <c r="X241" s="29">
        <v>171205063</v>
      </c>
      <c r="Y241" s="29">
        <v>165600732</v>
      </c>
      <c r="Z241" s="29">
        <v>166488793</v>
      </c>
      <c r="AA241" s="29">
        <v>175198157</v>
      </c>
      <c r="AB241" s="29">
        <v>180112611</v>
      </c>
      <c r="AC241" s="29">
        <v>188555313</v>
      </c>
      <c r="AD241" s="29">
        <v>200721396</v>
      </c>
      <c r="AE241" s="29">
        <v>203023435</v>
      </c>
    </row>
    <row r="242" spans="1:31" x14ac:dyDescent="0.2">
      <c r="A242" s="22" t="s">
        <v>346</v>
      </c>
      <c r="B242" s="22" t="s">
        <v>344</v>
      </c>
      <c r="C242" s="2"/>
      <c r="D242" s="2"/>
      <c r="E242" s="2"/>
      <c r="F242" s="2">
        <v>363146026</v>
      </c>
      <c r="G242" s="2">
        <v>382140941</v>
      </c>
      <c r="H242" s="2">
        <v>407654825</v>
      </c>
      <c r="I242" s="2">
        <v>417005429</v>
      </c>
      <c r="J242" s="2">
        <v>429683100</v>
      </c>
      <c r="K242" s="2">
        <v>450980896</v>
      </c>
      <c r="L242" s="2">
        <v>474778394</v>
      </c>
      <c r="M242" s="2">
        <v>513368647</v>
      </c>
      <c r="N242" s="2">
        <v>617183480</v>
      </c>
      <c r="O242" s="29">
        <v>699062073</v>
      </c>
      <c r="P242" s="29">
        <v>795220459</v>
      </c>
      <c r="Q242" s="29">
        <v>946158589</v>
      </c>
      <c r="R242" s="29">
        <v>1180845892</v>
      </c>
      <c r="S242" s="29">
        <v>1456348321</v>
      </c>
      <c r="T242" s="29">
        <v>1648721876</v>
      </c>
      <c r="U242" s="29">
        <v>1734476922</v>
      </c>
      <c r="V242" s="29">
        <v>1750708391</v>
      </c>
      <c r="W242" s="29">
        <v>1615778311</v>
      </c>
      <c r="X242" s="29">
        <v>1476480225</v>
      </c>
      <c r="Y242" s="29">
        <v>1454312208</v>
      </c>
      <c r="Z242" s="29">
        <v>1447846539</v>
      </c>
      <c r="AA242" s="29">
        <v>1502843372</v>
      </c>
      <c r="AB242" s="29">
        <v>1577833883</v>
      </c>
      <c r="AC242" s="29">
        <v>1635303323</v>
      </c>
      <c r="AD242" s="29">
        <v>1716523478</v>
      </c>
      <c r="AE242" s="29">
        <v>1779728278</v>
      </c>
    </row>
    <row r="243" spans="1:31" x14ac:dyDescent="0.2">
      <c r="A243" s="12" t="s">
        <v>523</v>
      </c>
      <c r="B243" s="12" t="s">
        <v>107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9">
        <v>2030531955</v>
      </c>
      <c r="P243" s="29">
        <v>2295154496</v>
      </c>
      <c r="Q243" s="29">
        <v>2654376424</v>
      </c>
      <c r="R243" s="29">
        <v>3071577948</v>
      </c>
      <c r="S243" s="29">
        <v>3715006368</v>
      </c>
      <c r="T243" s="29">
        <v>4053727803</v>
      </c>
      <c r="U243" s="29">
        <v>4061067152</v>
      </c>
      <c r="V243" s="29">
        <v>3683816046</v>
      </c>
      <c r="W243" s="29">
        <v>3581131035</v>
      </c>
      <c r="X243" s="29">
        <v>3644516315</v>
      </c>
      <c r="Y243" s="29">
        <v>3612196770</v>
      </c>
      <c r="Z243" s="29">
        <v>3749759693</v>
      </c>
      <c r="AA243" s="29">
        <v>4261444981</v>
      </c>
      <c r="AB243" s="29">
        <v>4555507490</v>
      </c>
      <c r="AC243" s="29">
        <v>4879393553</v>
      </c>
      <c r="AD243" s="29">
        <v>5236799179</v>
      </c>
      <c r="AE243" s="29">
        <v>5699277236</v>
      </c>
    </row>
    <row r="244" spans="1:31" x14ac:dyDescent="0.2">
      <c r="A244" s="22" t="s">
        <v>106</v>
      </c>
      <c r="B244" s="22" t="s">
        <v>107</v>
      </c>
      <c r="C244" s="2">
        <v>5471585417</v>
      </c>
      <c r="D244" s="2">
        <v>6074048791</v>
      </c>
      <c r="E244" s="2">
        <v>6431572188</v>
      </c>
      <c r="F244" s="2">
        <v>6535737746</v>
      </c>
      <c r="G244" s="2">
        <v>6432438969</v>
      </c>
      <c r="H244" s="2">
        <v>6282197230</v>
      </c>
      <c r="I244" s="2">
        <v>6186351812</v>
      </c>
      <c r="J244" s="2">
        <v>6322954266</v>
      </c>
      <c r="K244" s="2">
        <v>6601208167</v>
      </c>
      <c r="L244" s="2">
        <v>7162501011</v>
      </c>
      <c r="M244" s="2">
        <v>7835997017</v>
      </c>
      <c r="N244" s="2">
        <v>8552808267</v>
      </c>
      <c r="O244" s="29">
        <v>9288731163</v>
      </c>
      <c r="P244" s="29">
        <v>10135178411</v>
      </c>
      <c r="Q244" s="29">
        <v>11400108167</v>
      </c>
      <c r="R244" s="29">
        <v>13011109545</v>
      </c>
      <c r="S244" s="29">
        <v>15034310789</v>
      </c>
      <c r="T244" s="29">
        <v>16734578025</v>
      </c>
      <c r="U244" s="29">
        <v>17234667753</v>
      </c>
      <c r="V244" s="29">
        <v>16103856573</v>
      </c>
      <c r="W244" s="29">
        <v>15910907875</v>
      </c>
      <c r="X244" s="29">
        <v>16078947085</v>
      </c>
      <c r="Y244" s="29">
        <v>16261568334</v>
      </c>
      <c r="Z244" s="29">
        <v>16937113344</v>
      </c>
      <c r="AA244" s="29">
        <v>18510626662</v>
      </c>
      <c r="AB244" s="29">
        <v>19848724383</v>
      </c>
      <c r="AC244" s="29">
        <v>20944899074</v>
      </c>
      <c r="AD244" s="29">
        <v>22396686376</v>
      </c>
      <c r="AE244" s="29">
        <v>23926842689</v>
      </c>
    </row>
    <row r="245" spans="1:31" x14ac:dyDescent="0.2">
      <c r="A245" s="22" t="s">
        <v>347</v>
      </c>
      <c r="B245" s="22" t="s">
        <v>107</v>
      </c>
      <c r="C245" s="2">
        <v>928717239</v>
      </c>
      <c r="D245" s="2">
        <v>987813946</v>
      </c>
      <c r="E245" s="2">
        <v>1064096579</v>
      </c>
      <c r="F245" s="2">
        <v>1099101850</v>
      </c>
      <c r="G245" s="2">
        <v>1123706560</v>
      </c>
      <c r="H245" s="2">
        <v>1122284465</v>
      </c>
      <c r="I245" s="2">
        <v>1109099331</v>
      </c>
      <c r="J245" s="2">
        <v>1169773203</v>
      </c>
      <c r="K245" s="2">
        <v>1236246073</v>
      </c>
      <c r="L245" s="2">
        <v>1333300628</v>
      </c>
      <c r="M245" s="2">
        <v>1479039805</v>
      </c>
      <c r="N245" s="2">
        <v>1633658731</v>
      </c>
      <c r="O245" s="29">
        <v>1773243119</v>
      </c>
      <c r="P245" s="29">
        <v>1937627590</v>
      </c>
      <c r="Q245" s="29">
        <v>2212358806</v>
      </c>
      <c r="R245" s="29">
        <v>2460759076</v>
      </c>
      <c r="S245" s="29">
        <v>3004985994</v>
      </c>
      <c r="T245" s="29">
        <v>3213108409</v>
      </c>
      <c r="U245" s="29">
        <v>3394969831</v>
      </c>
      <c r="V245" s="29">
        <v>3272443553</v>
      </c>
      <c r="W245" s="29">
        <v>3274413219</v>
      </c>
      <c r="X245" s="29">
        <v>3266557661</v>
      </c>
      <c r="Y245" s="29">
        <v>3384311490</v>
      </c>
      <c r="Z245" s="29">
        <v>3514386839</v>
      </c>
      <c r="AA245" s="29">
        <v>3841473708</v>
      </c>
      <c r="AB245" s="29">
        <v>4223771429</v>
      </c>
      <c r="AC245" s="29">
        <v>4614252050</v>
      </c>
      <c r="AD245" s="29">
        <v>4926957649</v>
      </c>
      <c r="AE245" s="29">
        <v>5276729667</v>
      </c>
    </row>
    <row r="246" spans="1:31" x14ac:dyDescent="0.2">
      <c r="A246" s="22" t="s">
        <v>108</v>
      </c>
      <c r="B246" s="22" t="s">
        <v>107</v>
      </c>
      <c r="C246" s="2">
        <v>1321785347</v>
      </c>
      <c r="D246" s="2">
        <v>1462571510</v>
      </c>
      <c r="E246" s="2">
        <v>1563429182</v>
      </c>
      <c r="F246" s="2">
        <v>1573220254</v>
      </c>
      <c r="G246" s="2">
        <v>1580285811</v>
      </c>
      <c r="H246" s="2">
        <v>1573029983</v>
      </c>
      <c r="I246" s="2">
        <v>1557996709</v>
      </c>
      <c r="J246" s="2">
        <v>1573451578</v>
      </c>
      <c r="K246" s="2">
        <v>1629462161</v>
      </c>
      <c r="L246" s="2">
        <v>1817705412</v>
      </c>
      <c r="M246" s="2">
        <v>1961575147</v>
      </c>
      <c r="N246" s="2">
        <v>2118566854</v>
      </c>
      <c r="O246" s="29">
        <v>2309849541</v>
      </c>
      <c r="P246" s="29">
        <v>2518156304</v>
      </c>
      <c r="Q246" s="29">
        <v>2855903534</v>
      </c>
      <c r="R246" s="29">
        <v>3293287019</v>
      </c>
      <c r="S246" s="29">
        <v>3751866413</v>
      </c>
      <c r="T246" s="29">
        <v>4225572522</v>
      </c>
      <c r="U246" s="29">
        <v>4358728601</v>
      </c>
      <c r="V246" s="29">
        <v>4075883698</v>
      </c>
      <c r="W246" s="29">
        <v>4079941261</v>
      </c>
      <c r="X246" s="29">
        <v>4114656464</v>
      </c>
      <c r="Y246" s="29">
        <v>4196178673</v>
      </c>
      <c r="Z246" s="29">
        <v>4365809358</v>
      </c>
      <c r="AA246" s="29">
        <v>4724389041</v>
      </c>
      <c r="AB246" s="29">
        <v>5087989946</v>
      </c>
      <c r="AC246" s="29">
        <v>5407182668</v>
      </c>
      <c r="AD246" s="29">
        <v>5805993752</v>
      </c>
      <c r="AE246" s="29">
        <v>6333586276</v>
      </c>
    </row>
    <row r="247" spans="1:31" x14ac:dyDescent="0.2">
      <c r="A247" s="22" t="s">
        <v>348</v>
      </c>
      <c r="B247" s="22" t="s">
        <v>107</v>
      </c>
      <c r="C247" s="2">
        <v>2527989149</v>
      </c>
      <c r="D247" s="2">
        <v>2757179534</v>
      </c>
      <c r="E247" s="2">
        <v>2909969534</v>
      </c>
      <c r="F247" s="2">
        <v>2957954829</v>
      </c>
      <c r="G247" s="2">
        <v>2895044654</v>
      </c>
      <c r="H247" s="2">
        <v>2806148129</v>
      </c>
      <c r="I247" s="2">
        <v>2745239975</v>
      </c>
      <c r="J247" s="2">
        <v>2801081520</v>
      </c>
      <c r="K247" s="2">
        <v>2878889470</v>
      </c>
      <c r="L247" s="2">
        <v>3190709549</v>
      </c>
      <c r="M247" s="2">
        <v>3550687985</v>
      </c>
      <c r="N247" s="2">
        <v>3890272429</v>
      </c>
      <c r="O247" s="29">
        <v>4184088881</v>
      </c>
      <c r="P247" s="29">
        <v>4586370994</v>
      </c>
      <c r="Q247" s="29">
        <v>5129308656</v>
      </c>
      <c r="R247" s="29">
        <v>5827805550</v>
      </c>
      <c r="S247" s="29">
        <v>6803937676</v>
      </c>
      <c r="T247" s="29">
        <v>7587972133</v>
      </c>
      <c r="U247" s="29">
        <v>7822560014</v>
      </c>
      <c r="V247" s="29">
        <v>7650303304</v>
      </c>
      <c r="W247" s="29">
        <v>7499793318</v>
      </c>
      <c r="X247" s="29">
        <v>7533296356</v>
      </c>
      <c r="Y247" s="29">
        <v>7677866885</v>
      </c>
      <c r="Z247" s="29">
        <v>8139377852</v>
      </c>
      <c r="AA247" s="29">
        <v>8771294744</v>
      </c>
      <c r="AB247" s="29">
        <v>9457777695</v>
      </c>
      <c r="AC247" s="29">
        <v>10132272171</v>
      </c>
      <c r="AD247" s="29">
        <v>10858191566</v>
      </c>
      <c r="AE247" s="29">
        <v>11841206168</v>
      </c>
    </row>
    <row r="248" spans="1:31" x14ac:dyDescent="0.2">
      <c r="A248" s="22" t="s">
        <v>349</v>
      </c>
      <c r="B248" s="22" t="s">
        <v>107</v>
      </c>
      <c r="C248" s="2">
        <v>996023755</v>
      </c>
      <c r="D248" s="2">
        <v>1131041167</v>
      </c>
      <c r="E248" s="2">
        <v>1216329721</v>
      </c>
      <c r="F248" s="2">
        <v>1258304732</v>
      </c>
      <c r="G248" s="2">
        <v>1243411950</v>
      </c>
      <c r="H248" s="2">
        <v>1215613707</v>
      </c>
      <c r="I248" s="2">
        <v>1191853374</v>
      </c>
      <c r="J248" s="2">
        <v>1210913290</v>
      </c>
      <c r="K248" s="2">
        <v>1268317510</v>
      </c>
      <c r="L248" s="2">
        <v>1369231289</v>
      </c>
      <c r="M248" s="2">
        <v>1514972957</v>
      </c>
      <c r="N248" s="2">
        <v>1625191227</v>
      </c>
      <c r="O248" s="29">
        <v>1747794247</v>
      </c>
      <c r="P248" s="29">
        <v>1912068779</v>
      </c>
      <c r="Q248" s="29">
        <v>2185380368</v>
      </c>
      <c r="R248" s="29">
        <v>2409059911</v>
      </c>
      <c r="S248" s="29">
        <v>2684040675</v>
      </c>
      <c r="T248" s="29">
        <v>2945273087</v>
      </c>
      <c r="U248" s="29">
        <v>2995258883</v>
      </c>
      <c r="V248" s="29">
        <v>2930799742</v>
      </c>
      <c r="W248" s="29">
        <v>2963840387</v>
      </c>
      <c r="X248" s="29">
        <v>3023105841</v>
      </c>
      <c r="Y248" s="29">
        <v>3065460986</v>
      </c>
      <c r="Z248" s="29">
        <v>3202928694</v>
      </c>
      <c r="AA248" s="29">
        <v>3429332853</v>
      </c>
      <c r="AB248" s="29">
        <v>3697793295</v>
      </c>
      <c r="AC248" s="29">
        <v>3928642351</v>
      </c>
      <c r="AD248" s="29">
        <v>4186001401</v>
      </c>
      <c r="AE248" s="29">
        <v>4543857148</v>
      </c>
    </row>
    <row r="249" spans="1:31" x14ac:dyDescent="0.2">
      <c r="A249" s="22" t="s">
        <v>350</v>
      </c>
      <c r="B249" s="22" t="s">
        <v>107</v>
      </c>
      <c r="C249" s="2">
        <v>1821306889</v>
      </c>
      <c r="D249" s="2">
        <v>1949320498</v>
      </c>
      <c r="E249" s="2">
        <v>2043873975</v>
      </c>
      <c r="F249" s="2">
        <v>1928197901</v>
      </c>
      <c r="G249" s="2">
        <v>1823318541</v>
      </c>
      <c r="H249" s="2">
        <v>1797180117</v>
      </c>
      <c r="I249" s="2">
        <v>1791556102</v>
      </c>
      <c r="J249" s="2">
        <v>1780802371</v>
      </c>
      <c r="K249" s="2">
        <v>1912840505</v>
      </c>
      <c r="L249" s="2">
        <v>2307858649</v>
      </c>
      <c r="M249" s="2">
        <v>2492648779</v>
      </c>
      <c r="N249" s="2">
        <v>2748102296</v>
      </c>
      <c r="O249" s="29">
        <v>2975480400</v>
      </c>
      <c r="P249" s="29">
        <v>3256637169</v>
      </c>
      <c r="Q249" s="29">
        <v>3606119094</v>
      </c>
      <c r="R249" s="29">
        <v>4215745924</v>
      </c>
      <c r="S249" s="29">
        <v>4762568492</v>
      </c>
      <c r="T249" s="29">
        <v>5388248672</v>
      </c>
      <c r="U249" s="29">
        <v>5672484988</v>
      </c>
      <c r="V249" s="29">
        <v>5498679453</v>
      </c>
      <c r="W249" s="29">
        <v>5417338145</v>
      </c>
      <c r="X249" s="29">
        <v>5424199727</v>
      </c>
      <c r="Y249" s="29">
        <v>5492282077</v>
      </c>
      <c r="Z249" s="29">
        <v>5708924803</v>
      </c>
      <c r="AA249" s="29">
        <v>6320016164</v>
      </c>
      <c r="AB249" s="29">
        <v>6932637062</v>
      </c>
      <c r="AC249" s="29">
        <v>7492688256</v>
      </c>
      <c r="AD249" s="29">
        <v>8283815112</v>
      </c>
      <c r="AE249" s="29">
        <v>8700481102</v>
      </c>
    </row>
    <row r="250" spans="1:31" x14ac:dyDescent="0.2">
      <c r="A250" s="22" t="s">
        <v>351</v>
      </c>
      <c r="B250" s="22" t="s">
        <v>107</v>
      </c>
      <c r="C250" s="2">
        <v>1291230448</v>
      </c>
      <c r="D250" s="2">
        <v>1388693592</v>
      </c>
      <c r="E250" s="2">
        <v>1540688454</v>
      </c>
      <c r="F250" s="2">
        <v>1546632549</v>
      </c>
      <c r="G250" s="2">
        <v>1502453919</v>
      </c>
      <c r="H250" s="2">
        <v>1500903413</v>
      </c>
      <c r="I250" s="2">
        <v>1518702237</v>
      </c>
      <c r="J250" s="2">
        <v>1540416186</v>
      </c>
      <c r="K250" s="2">
        <v>1610008869</v>
      </c>
      <c r="L250" s="2">
        <v>1774193313</v>
      </c>
      <c r="M250" s="2">
        <v>1965273398</v>
      </c>
      <c r="N250" s="2">
        <v>2201345913</v>
      </c>
      <c r="O250" s="29">
        <v>2328050024</v>
      </c>
      <c r="P250" s="29">
        <v>2569150040</v>
      </c>
      <c r="Q250" s="29">
        <v>2853451287</v>
      </c>
      <c r="R250" s="29">
        <v>3173127460</v>
      </c>
      <c r="S250" s="29">
        <v>3537264121</v>
      </c>
      <c r="T250" s="29">
        <v>3857918570</v>
      </c>
      <c r="U250" s="29">
        <v>3921431930</v>
      </c>
      <c r="V250" s="29">
        <v>3910649585</v>
      </c>
      <c r="W250" s="29">
        <v>3980394551</v>
      </c>
      <c r="X250" s="29">
        <v>4059997867</v>
      </c>
      <c r="Y250" s="29">
        <v>4160387745</v>
      </c>
      <c r="Z250" s="29">
        <v>4394066522</v>
      </c>
      <c r="AA250" s="29">
        <v>4740135595</v>
      </c>
      <c r="AB250" s="29">
        <v>5048839026</v>
      </c>
      <c r="AC250" s="29">
        <v>5308143056</v>
      </c>
      <c r="AD250" s="29">
        <v>5601617214</v>
      </c>
      <c r="AE250" s="29">
        <v>5905920692</v>
      </c>
    </row>
    <row r="251" spans="1:31" x14ac:dyDescent="0.2">
      <c r="A251" s="22" t="s">
        <v>109</v>
      </c>
      <c r="B251" s="22" t="s">
        <v>107</v>
      </c>
      <c r="C251" s="2">
        <v>2576436591</v>
      </c>
      <c r="D251" s="2">
        <v>2818272998</v>
      </c>
      <c r="E251" s="2">
        <v>2983478990</v>
      </c>
      <c r="F251" s="2">
        <v>3030911198</v>
      </c>
      <c r="G251" s="2">
        <v>3014998149</v>
      </c>
      <c r="H251" s="2">
        <v>2946495152</v>
      </c>
      <c r="I251" s="2">
        <v>2909309407</v>
      </c>
      <c r="J251" s="2">
        <v>2945655016</v>
      </c>
      <c r="K251" s="2">
        <v>2994820881</v>
      </c>
      <c r="L251" s="2">
        <v>3243584253</v>
      </c>
      <c r="M251" s="2">
        <v>3598036360</v>
      </c>
      <c r="N251" s="2">
        <v>3957456033</v>
      </c>
      <c r="O251" s="29">
        <v>4418274031</v>
      </c>
      <c r="P251" s="29">
        <v>5001051924</v>
      </c>
      <c r="Q251" s="29">
        <v>5669662818</v>
      </c>
      <c r="R251" s="29">
        <v>6485576427</v>
      </c>
      <c r="S251" s="29">
        <v>7347075171</v>
      </c>
      <c r="T251" s="29">
        <v>8031900366</v>
      </c>
      <c r="U251" s="29">
        <v>8270728956</v>
      </c>
      <c r="V251" s="29">
        <v>7927956273</v>
      </c>
      <c r="W251" s="29">
        <v>7981535239</v>
      </c>
      <c r="X251" s="29">
        <v>8101773298</v>
      </c>
      <c r="Y251" s="29">
        <v>8192027827</v>
      </c>
      <c r="Z251" s="29">
        <v>8541523555</v>
      </c>
      <c r="AA251" s="29">
        <v>9459473869</v>
      </c>
      <c r="AB251" s="29">
        <v>10004793233</v>
      </c>
      <c r="AC251" s="29">
        <v>10565027079</v>
      </c>
      <c r="AD251" s="29">
        <v>11265287815</v>
      </c>
      <c r="AE251" s="29">
        <v>12085543123</v>
      </c>
    </row>
    <row r="252" spans="1:31" x14ac:dyDescent="0.2">
      <c r="A252" s="22" t="s">
        <v>352</v>
      </c>
      <c r="B252" s="22" t="s">
        <v>107</v>
      </c>
      <c r="C252" s="2">
        <v>2456527526</v>
      </c>
      <c r="D252" s="2">
        <v>2707754786</v>
      </c>
      <c r="E252" s="2">
        <v>2964051317</v>
      </c>
      <c r="F252" s="2">
        <v>2921793345</v>
      </c>
      <c r="G252" s="2">
        <v>2905662644</v>
      </c>
      <c r="H252" s="2">
        <v>2787966607</v>
      </c>
      <c r="I252" s="2">
        <v>2724831820</v>
      </c>
      <c r="J252" s="2">
        <v>2740355253</v>
      </c>
      <c r="K252" s="2">
        <v>2850453447</v>
      </c>
      <c r="L252" s="2">
        <v>3136182038</v>
      </c>
      <c r="M252" s="2">
        <v>3454299705</v>
      </c>
      <c r="N252" s="2">
        <v>3807915296</v>
      </c>
      <c r="O252" s="29">
        <v>4132409380</v>
      </c>
      <c r="P252" s="29">
        <v>4555858308</v>
      </c>
      <c r="Q252" s="29">
        <v>5146259040</v>
      </c>
      <c r="R252" s="29">
        <v>5947449349</v>
      </c>
      <c r="S252" s="29">
        <v>6777063884</v>
      </c>
      <c r="T252" s="29">
        <v>7497004344</v>
      </c>
      <c r="U252" s="29">
        <v>7717617249</v>
      </c>
      <c r="V252" s="29">
        <v>7173795804</v>
      </c>
      <c r="W252" s="29">
        <v>7087807974</v>
      </c>
      <c r="X252" s="29">
        <v>7237626527</v>
      </c>
      <c r="Y252" s="29">
        <v>7349709152</v>
      </c>
      <c r="Z252" s="29">
        <v>7662885828</v>
      </c>
      <c r="AA252" s="29">
        <v>8365317476</v>
      </c>
      <c r="AB252" s="29">
        <v>8939117418</v>
      </c>
      <c r="AC252" s="29">
        <v>9461205935</v>
      </c>
      <c r="AD252" s="29">
        <v>10136465545</v>
      </c>
      <c r="AE252" s="29">
        <v>10839915846</v>
      </c>
    </row>
    <row r="253" spans="1:31" x14ac:dyDescent="0.2">
      <c r="A253" s="22" t="s">
        <v>110</v>
      </c>
      <c r="B253" s="22" t="s">
        <v>107</v>
      </c>
      <c r="C253" s="2">
        <v>5352324155</v>
      </c>
      <c r="D253" s="2">
        <v>5963186712</v>
      </c>
      <c r="E253" s="2">
        <v>6422498620</v>
      </c>
      <c r="F253" s="2">
        <v>6312373165</v>
      </c>
      <c r="G253" s="2">
        <v>6262305195</v>
      </c>
      <c r="H253" s="2">
        <v>6154443994</v>
      </c>
      <c r="I253" s="2">
        <v>6096098128</v>
      </c>
      <c r="J253" s="2">
        <v>6451614154</v>
      </c>
      <c r="K253" s="2">
        <v>6940520521</v>
      </c>
      <c r="L253" s="2">
        <v>7630358269</v>
      </c>
      <c r="M253" s="2">
        <v>8401947333</v>
      </c>
      <c r="N253" s="2">
        <v>9245424213</v>
      </c>
      <c r="O253" s="29">
        <v>10105101848</v>
      </c>
      <c r="P253" s="29">
        <v>11024815082</v>
      </c>
      <c r="Q253" s="29">
        <v>12382624333</v>
      </c>
      <c r="R253" s="29">
        <v>13794460810</v>
      </c>
      <c r="S253" s="29">
        <v>15522450931</v>
      </c>
      <c r="T253" s="29">
        <v>16674505310</v>
      </c>
      <c r="U253" s="29">
        <v>17166518869</v>
      </c>
      <c r="V253" s="29">
        <v>16993115855</v>
      </c>
      <c r="W253" s="29">
        <v>17101978944</v>
      </c>
      <c r="X253" s="29">
        <v>17312319460</v>
      </c>
      <c r="Y253" s="29">
        <v>18378938338</v>
      </c>
      <c r="Z253" s="29">
        <v>19406320197</v>
      </c>
      <c r="AA253" s="29">
        <v>20994524078</v>
      </c>
      <c r="AB253" s="29">
        <v>22097029138</v>
      </c>
      <c r="AC253" s="29">
        <v>23199367526</v>
      </c>
      <c r="AD253" s="29">
        <v>24624659056</v>
      </c>
      <c r="AE253" s="29">
        <v>26131080066</v>
      </c>
    </row>
    <row r="254" spans="1:31" x14ac:dyDescent="0.2">
      <c r="A254" s="22" t="s">
        <v>111</v>
      </c>
      <c r="B254" s="22" t="s">
        <v>107</v>
      </c>
      <c r="C254" s="2">
        <v>5549715616</v>
      </c>
      <c r="D254" s="2">
        <v>5750163546</v>
      </c>
      <c r="E254" s="2">
        <v>6082027787</v>
      </c>
      <c r="F254" s="2">
        <v>6030796126</v>
      </c>
      <c r="G254" s="2">
        <v>5898584831</v>
      </c>
      <c r="H254" s="2">
        <v>5811327406</v>
      </c>
      <c r="I254" s="2">
        <v>5719216759</v>
      </c>
      <c r="J254" s="2">
        <v>5885011314</v>
      </c>
      <c r="K254" s="2">
        <v>6340111578</v>
      </c>
      <c r="L254" s="2">
        <v>7138167944</v>
      </c>
      <c r="M254" s="2">
        <v>8052370670</v>
      </c>
      <c r="N254" s="2">
        <v>8969863150</v>
      </c>
      <c r="O254" s="29">
        <v>10012097703</v>
      </c>
      <c r="P254" s="29">
        <v>11219279676</v>
      </c>
      <c r="Q254" s="29">
        <v>13076939934</v>
      </c>
      <c r="R254" s="29">
        <v>15801482093</v>
      </c>
      <c r="S254" s="29">
        <v>19560487234</v>
      </c>
      <c r="T254" s="29">
        <v>22209173427</v>
      </c>
      <c r="U254" s="29">
        <v>23080651669</v>
      </c>
      <c r="V254" s="29">
        <v>21980644683</v>
      </c>
      <c r="W254" s="29">
        <v>21634537423</v>
      </c>
      <c r="X254" s="29">
        <v>21982159306</v>
      </c>
      <c r="Y254" s="29">
        <v>22432772295</v>
      </c>
      <c r="Z254" s="29">
        <v>23897228127</v>
      </c>
      <c r="AA254" s="29">
        <v>26873856420</v>
      </c>
      <c r="AB254" s="29">
        <v>30418561339</v>
      </c>
      <c r="AC254" s="29">
        <v>33322703920</v>
      </c>
      <c r="AD254" s="29">
        <v>36450920871</v>
      </c>
      <c r="AE254" s="29">
        <v>40300225354</v>
      </c>
    </row>
    <row r="255" spans="1:31" x14ac:dyDescent="0.2">
      <c r="A255" s="22" t="s">
        <v>112</v>
      </c>
      <c r="B255" s="22" t="s">
        <v>107</v>
      </c>
      <c r="C255" s="2">
        <v>877557670</v>
      </c>
      <c r="D255" s="2">
        <v>949764474</v>
      </c>
      <c r="E255" s="2">
        <v>1026069012</v>
      </c>
      <c r="F255" s="2">
        <v>1031807378</v>
      </c>
      <c r="G255" s="2">
        <v>1055305467</v>
      </c>
      <c r="H255" s="2">
        <v>1033311417</v>
      </c>
      <c r="I255" s="2">
        <v>1013041680</v>
      </c>
      <c r="J255" s="2">
        <v>1032847029</v>
      </c>
      <c r="K255" s="2">
        <v>1073849957</v>
      </c>
      <c r="L255" s="2">
        <v>1183907598</v>
      </c>
      <c r="M255" s="2">
        <v>1330720121</v>
      </c>
      <c r="N255" s="2">
        <v>1444548564</v>
      </c>
      <c r="O255" s="29">
        <v>1567826384</v>
      </c>
      <c r="P255" s="29">
        <v>1719114581</v>
      </c>
      <c r="Q255" s="29">
        <v>1910641863</v>
      </c>
      <c r="R255" s="29">
        <v>2207505304</v>
      </c>
      <c r="S255" s="29">
        <v>2581278380</v>
      </c>
      <c r="T255" s="29">
        <v>2861336542</v>
      </c>
      <c r="U255" s="29">
        <v>2892557862</v>
      </c>
      <c r="V255" s="29">
        <v>2653694917</v>
      </c>
      <c r="W255" s="29">
        <v>2641626747</v>
      </c>
      <c r="X255" s="29">
        <v>2707905337</v>
      </c>
      <c r="Y255" s="29">
        <v>2754359427</v>
      </c>
      <c r="Z255" s="29">
        <v>2841844951</v>
      </c>
      <c r="AA255" s="29">
        <v>3107331391</v>
      </c>
      <c r="AB255" s="29">
        <v>3410457285</v>
      </c>
      <c r="AC255" s="29">
        <v>3657955966</v>
      </c>
      <c r="AD255" s="29">
        <v>3892447915</v>
      </c>
      <c r="AE255" s="29">
        <v>4151126383</v>
      </c>
    </row>
    <row r="256" spans="1:31" x14ac:dyDescent="0.2">
      <c r="A256" s="22" t="s">
        <v>113</v>
      </c>
      <c r="B256" s="22" t="s">
        <v>107</v>
      </c>
      <c r="C256" s="2">
        <v>334432128</v>
      </c>
      <c r="D256" s="2">
        <v>354556048</v>
      </c>
      <c r="E256" s="2">
        <v>377180418</v>
      </c>
      <c r="F256" s="2">
        <v>381498985</v>
      </c>
      <c r="G256" s="2">
        <v>375741219</v>
      </c>
      <c r="H256" s="2">
        <v>372725180</v>
      </c>
      <c r="I256" s="2">
        <v>371882308</v>
      </c>
      <c r="J256" s="2">
        <v>371834695</v>
      </c>
      <c r="K256" s="2">
        <v>394154926</v>
      </c>
      <c r="L256" s="2">
        <v>434682358</v>
      </c>
      <c r="M256" s="2">
        <v>476982894</v>
      </c>
      <c r="N256" s="2">
        <v>513807701</v>
      </c>
      <c r="O256" s="29">
        <v>556348274</v>
      </c>
      <c r="P256" s="29">
        <v>601063610</v>
      </c>
      <c r="Q256" s="29">
        <v>664831356</v>
      </c>
      <c r="R256" s="29">
        <v>736151909</v>
      </c>
      <c r="S256" s="29">
        <v>816609652</v>
      </c>
      <c r="T256" s="29">
        <v>913096014</v>
      </c>
      <c r="U256" s="29">
        <v>923775408</v>
      </c>
      <c r="V256" s="29">
        <v>906377245</v>
      </c>
      <c r="W256" s="29">
        <v>937174774</v>
      </c>
      <c r="X256" s="29">
        <v>942654041</v>
      </c>
      <c r="Y256" s="29">
        <v>978289074</v>
      </c>
      <c r="Z256" s="29">
        <v>997303758</v>
      </c>
      <c r="AA256" s="29">
        <v>1062491642</v>
      </c>
      <c r="AB256" s="29">
        <v>1118363323</v>
      </c>
      <c r="AC256" s="29">
        <v>1191066998</v>
      </c>
      <c r="AD256" s="29">
        <v>1235159987</v>
      </c>
      <c r="AE256" s="29">
        <v>1326879226</v>
      </c>
    </row>
    <row r="257" spans="1:31" x14ac:dyDescent="0.2">
      <c r="A257" s="22" t="s">
        <v>354</v>
      </c>
      <c r="B257" s="22" t="s">
        <v>107</v>
      </c>
      <c r="C257" s="2">
        <v>1763234365</v>
      </c>
      <c r="D257" s="2">
        <v>1949017314</v>
      </c>
      <c r="E257" s="2">
        <v>2106656535</v>
      </c>
      <c r="F257" s="2">
        <v>2139926502</v>
      </c>
      <c r="G257" s="2">
        <v>2184586223</v>
      </c>
      <c r="H257" s="2">
        <v>2209802688</v>
      </c>
      <c r="I257" s="2">
        <v>2235887750</v>
      </c>
      <c r="J257" s="2">
        <v>2341734690</v>
      </c>
      <c r="K257" s="2">
        <v>1177616736</v>
      </c>
      <c r="L257" s="2">
        <v>2826724202</v>
      </c>
      <c r="M257" s="2">
        <v>3130924684</v>
      </c>
      <c r="N257" s="2">
        <v>3508610191</v>
      </c>
      <c r="O257" s="29">
        <v>3804069268</v>
      </c>
      <c r="P257" s="29">
        <v>4197159071</v>
      </c>
      <c r="Q257" s="29">
        <v>4836358264</v>
      </c>
      <c r="R257" s="29">
        <v>5488786407</v>
      </c>
      <c r="S257" s="29">
        <v>6138915419</v>
      </c>
      <c r="T257" s="29">
        <v>6834560247</v>
      </c>
      <c r="U257" s="29">
        <v>7312905052</v>
      </c>
      <c r="V257" s="29">
        <v>7598146152</v>
      </c>
      <c r="W257" s="29">
        <v>7662195084</v>
      </c>
      <c r="X257" s="29">
        <v>7751519473</v>
      </c>
      <c r="Y257" s="29">
        <v>7931731045</v>
      </c>
      <c r="Z257" s="29">
        <v>8363076794</v>
      </c>
      <c r="AA257" s="29">
        <v>9044538586</v>
      </c>
      <c r="AB257" s="29">
        <v>9724570812</v>
      </c>
      <c r="AC257" s="29">
        <v>10474012602</v>
      </c>
      <c r="AD257" s="29">
        <v>11171689640</v>
      </c>
      <c r="AE257" s="29">
        <v>11924658833</v>
      </c>
    </row>
    <row r="258" spans="1:31" x14ac:dyDescent="0.2">
      <c r="A258" s="22" t="s">
        <v>353</v>
      </c>
      <c r="B258" s="22" t="s">
        <v>107</v>
      </c>
      <c r="C258" s="2"/>
      <c r="D258" s="2"/>
      <c r="E258" s="2"/>
      <c r="F258" s="2">
        <v>937829388</v>
      </c>
      <c r="G258" s="2">
        <v>873511746</v>
      </c>
      <c r="H258" s="2">
        <v>884229794</v>
      </c>
      <c r="I258" s="2">
        <v>1100907452</v>
      </c>
      <c r="J258" s="2">
        <v>1110316022</v>
      </c>
      <c r="K258" s="2">
        <v>2496798683</v>
      </c>
      <c r="L258" s="2">
        <v>1365238503</v>
      </c>
      <c r="M258" s="2">
        <v>1506806338</v>
      </c>
      <c r="N258" s="2">
        <v>1689834436</v>
      </c>
      <c r="O258" s="29">
        <v>1814839008</v>
      </c>
      <c r="P258" s="29">
        <v>1990239018</v>
      </c>
      <c r="Q258" s="29">
        <v>2215943999</v>
      </c>
      <c r="R258" s="29">
        <v>2516832049</v>
      </c>
      <c r="S258" s="29">
        <v>2834791883</v>
      </c>
      <c r="T258" s="29">
        <v>3034808654</v>
      </c>
      <c r="U258" s="29">
        <v>3030613146</v>
      </c>
      <c r="V258" s="29">
        <v>2865873131</v>
      </c>
      <c r="W258" s="29">
        <v>2767631468</v>
      </c>
      <c r="X258" s="29">
        <v>2773306767</v>
      </c>
      <c r="Y258" s="29">
        <v>2788507673</v>
      </c>
      <c r="Z258" s="29">
        <v>2881673768</v>
      </c>
      <c r="AA258" s="29">
        <v>3177226683</v>
      </c>
      <c r="AB258" s="29">
        <v>3407000148</v>
      </c>
      <c r="AC258" s="29">
        <v>3575086675</v>
      </c>
      <c r="AD258" s="29">
        <v>3786284934</v>
      </c>
      <c r="AE258" s="29">
        <v>4034614866</v>
      </c>
    </row>
    <row r="259" spans="1:31" x14ac:dyDescent="0.2">
      <c r="A259" s="22" t="s">
        <v>355</v>
      </c>
      <c r="B259" s="22" t="s">
        <v>107</v>
      </c>
      <c r="C259" s="2">
        <v>2180997384</v>
      </c>
      <c r="D259" s="2">
        <v>2378603885</v>
      </c>
      <c r="E259" s="2">
        <v>2564156749</v>
      </c>
      <c r="F259" s="2">
        <v>2451528318</v>
      </c>
      <c r="G259" s="2">
        <v>2275482990</v>
      </c>
      <c r="H259" s="2">
        <v>2316947370</v>
      </c>
      <c r="I259" s="2">
        <v>2285054814</v>
      </c>
      <c r="J259" s="2">
        <v>2329817435</v>
      </c>
      <c r="K259" s="2">
        <v>2519913771</v>
      </c>
      <c r="L259" s="2">
        <v>3000906181</v>
      </c>
      <c r="M259" s="2">
        <v>3326543589</v>
      </c>
      <c r="N259" s="2">
        <v>3701794086</v>
      </c>
      <c r="O259" s="29">
        <v>4051245478</v>
      </c>
      <c r="P259" s="29">
        <v>4471454999</v>
      </c>
      <c r="Q259" s="29">
        <v>5042643132</v>
      </c>
      <c r="R259" s="29">
        <v>5740700167</v>
      </c>
      <c r="S259" s="29">
        <v>6491883046</v>
      </c>
      <c r="T259" s="29">
        <v>6984231028</v>
      </c>
      <c r="U259" s="29">
        <v>6967278504</v>
      </c>
      <c r="V259" s="29">
        <v>6501051679</v>
      </c>
      <c r="W259" s="29">
        <v>6508180568</v>
      </c>
      <c r="X259" s="29">
        <v>6551789513</v>
      </c>
      <c r="Y259" s="29">
        <v>6615805320</v>
      </c>
      <c r="Z259" s="29">
        <v>6821596664</v>
      </c>
      <c r="AA259" s="29">
        <v>7578012209</v>
      </c>
      <c r="AB259" s="29">
        <v>8170335176</v>
      </c>
      <c r="AC259" s="29">
        <v>8591802479</v>
      </c>
      <c r="AD259" s="29">
        <v>9117001869</v>
      </c>
      <c r="AE259" s="29">
        <v>9582645764</v>
      </c>
    </row>
    <row r="260" spans="1:31" x14ac:dyDescent="0.2">
      <c r="A260" s="22" t="s">
        <v>516</v>
      </c>
      <c r="B260" s="22" t="s">
        <v>107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>
        <v>615259211</v>
      </c>
      <c r="N260" s="2">
        <v>668911687</v>
      </c>
      <c r="O260" s="29">
        <v>709701608</v>
      </c>
      <c r="P260" s="29">
        <v>765348341</v>
      </c>
      <c r="Q260" s="29">
        <v>833045783</v>
      </c>
      <c r="R260" s="29">
        <v>979560366</v>
      </c>
      <c r="S260" s="29">
        <v>1098273422</v>
      </c>
      <c r="T260" s="29">
        <v>1198241225</v>
      </c>
      <c r="U260" s="29">
        <v>1155911486</v>
      </c>
      <c r="V260" s="29">
        <v>1091765634</v>
      </c>
      <c r="W260" s="29">
        <v>1038728516</v>
      </c>
      <c r="X260" s="29">
        <v>1032357584</v>
      </c>
      <c r="Y260" s="29">
        <v>1023556793</v>
      </c>
      <c r="Z260" s="29">
        <v>1063991387</v>
      </c>
      <c r="AA260" s="29">
        <v>1247590747</v>
      </c>
      <c r="AB260" s="29">
        <v>1418326649</v>
      </c>
      <c r="AC260" s="29">
        <v>1544550299</v>
      </c>
      <c r="AD260" s="29">
        <v>1688637726</v>
      </c>
      <c r="AE260" s="29">
        <v>1860987777</v>
      </c>
    </row>
    <row r="261" spans="1:31" x14ac:dyDescent="0.2">
      <c r="A261" s="22" t="s">
        <v>356</v>
      </c>
      <c r="B261" s="22" t="s">
        <v>107</v>
      </c>
      <c r="C261" s="2"/>
      <c r="D261" s="2"/>
      <c r="E261" s="2">
        <v>1632616965</v>
      </c>
      <c r="F261" s="2">
        <v>1613260787</v>
      </c>
      <c r="G261" s="2">
        <v>1530399888</v>
      </c>
      <c r="H261" s="2">
        <v>1481578375</v>
      </c>
      <c r="I261" s="2">
        <v>1433959145</v>
      </c>
      <c r="J261" s="2">
        <v>1454682723</v>
      </c>
      <c r="K261" s="2">
        <v>1570703383</v>
      </c>
      <c r="L261" s="2">
        <v>1927671644</v>
      </c>
      <c r="M261" s="2">
        <v>2166048029</v>
      </c>
      <c r="N261" s="2">
        <v>2878579781</v>
      </c>
      <c r="O261" s="29">
        <v>3146250923</v>
      </c>
      <c r="P261" s="29">
        <v>3495400474</v>
      </c>
      <c r="Q261" s="29">
        <v>3934220629</v>
      </c>
      <c r="R261" s="29">
        <v>4445109158</v>
      </c>
      <c r="S261" s="29">
        <v>5138550655</v>
      </c>
      <c r="T261" s="29">
        <v>5618956408</v>
      </c>
      <c r="U261" s="29">
        <v>5716578968</v>
      </c>
      <c r="V261" s="29">
        <v>5266242749</v>
      </c>
      <c r="W261" s="29">
        <v>5265652602</v>
      </c>
      <c r="X261" s="29">
        <v>5266465581</v>
      </c>
      <c r="Y261" s="29">
        <v>5343419030</v>
      </c>
      <c r="Z261" s="29">
        <v>5574785993</v>
      </c>
      <c r="AA261" s="29">
        <v>6124082949</v>
      </c>
      <c r="AB261" s="29">
        <v>6716881148</v>
      </c>
      <c r="AC261" s="29">
        <v>7424661189</v>
      </c>
      <c r="AD261" s="29">
        <v>8088348372</v>
      </c>
      <c r="AE261" s="29">
        <v>8999044098</v>
      </c>
    </row>
    <row r="262" spans="1:31" x14ac:dyDescent="0.2">
      <c r="A262" s="22" t="s">
        <v>114</v>
      </c>
      <c r="B262" s="22" t="s">
        <v>107</v>
      </c>
      <c r="C262" s="2">
        <v>268271350</v>
      </c>
      <c r="D262" s="2">
        <v>295203553</v>
      </c>
      <c r="E262" s="2">
        <v>325365493</v>
      </c>
      <c r="F262" s="2">
        <v>325400237</v>
      </c>
      <c r="G262" s="2">
        <v>327724461</v>
      </c>
      <c r="H262" s="2">
        <v>319276744</v>
      </c>
      <c r="I262" s="2">
        <v>321922308</v>
      </c>
      <c r="J262" s="2">
        <v>326506446</v>
      </c>
      <c r="K262" s="2">
        <v>339294930</v>
      </c>
      <c r="L262" s="2">
        <v>372047396</v>
      </c>
      <c r="M262" s="2">
        <v>406187989</v>
      </c>
      <c r="N262" s="2">
        <v>433139262</v>
      </c>
      <c r="O262" s="29">
        <v>465872002</v>
      </c>
      <c r="P262" s="29">
        <v>514975034</v>
      </c>
      <c r="Q262" s="29">
        <v>565351026</v>
      </c>
      <c r="R262" s="29">
        <v>631125013</v>
      </c>
      <c r="S262" s="29">
        <v>691738584</v>
      </c>
      <c r="T262" s="29">
        <v>749582694</v>
      </c>
      <c r="U262" s="29">
        <v>789978229</v>
      </c>
      <c r="V262" s="29">
        <v>786389402</v>
      </c>
      <c r="W262" s="29">
        <v>806410055</v>
      </c>
      <c r="X262" s="29">
        <v>812169863</v>
      </c>
      <c r="Y262" s="29">
        <v>837275040</v>
      </c>
      <c r="Z262" s="29">
        <v>872635121</v>
      </c>
      <c r="AA262" s="29">
        <v>932973636</v>
      </c>
      <c r="AB262" s="29">
        <v>1010862782</v>
      </c>
      <c r="AC262" s="29">
        <v>1055585338</v>
      </c>
      <c r="AD262" s="29">
        <v>1116907536</v>
      </c>
      <c r="AE262" s="29">
        <v>1183846375</v>
      </c>
    </row>
    <row r="263" spans="1:31" x14ac:dyDescent="0.2">
      <c r="A263" s="22" t="s">
        <v>357</v>
      </c>
      <c r="B263" s="22" t="s">
        <v>107</v>
      </c>
      <c r="C263" s="2">
        <v>2401783819</v>
      </c>
      <c r="D263" s="2">
        <v>2534580181</v>
      </c>
      <c r="E263" s="2">
        <v>2674759223</v>
      </c>
      <c r="F263" s="2">
        <v>2881275272</v>
      </c>
      <c r="G263" s="2">
        <v>2694243098</v>
      </c>
      <c r="H263" s="2">
        <v>2690147379</v>
      </c>
      <c r="I263" s="2">
        <v>2676064406</v>
      </c>
      <c r="J263" s="2">
        <v>2734286008</v>
      </c>
      <c r="K263" s="2">
        <v>2955065697</v>
      </c>
      <c r="L263" s="2">
        <v>3371869393</v>
      </c>
      <c r="M263" s="2">
        <v>3713777043</v>
      </c>
      <c r="N263" s="2">
        <v>4006370512</v>
      </c>
      <c r="O263" s="29">
        <v>4319807306</v>
      </c>
      <c r="P263" s="29">
        <v>4716712728</v>
      </c>
      <c r="Q263" s="29">
        <v>5256335135</v>
      </c>
      <c r="R263" s="29">
        <v>5992932087</v>
      </c>
      <c r="S263" s="29">
        <v>6771300187</v>
      </c>
      <c r="T263" s="29">
        <v>7320383622</v>
      </c>
      <c r="U263" s="29">
        <v>7256272442</v>
      </c>
      <c r="V263" s="29">
        <v>6867933505</v>
      </c>
      <c r="W263" s="29">
        <v>6901561699</v>
      </c>
      <c r="X263" s="29">
        <v>6957670780</v>
      </c>
      <c r="Y263" s="29">
        <v>7022546913</v>
      </c>
      <c r="Z263" s="29">
        <v>7265231521</v>
      </c>
      <c r="AA263" s="29">
        <v>8115092308</v>
      </c>
      <c r="AB263" s="29">
        <v>8662499194</v>
      </c>
      <c r="AC263" s="29">
        <v>9118819957</v>
      </c>
      <c r="AD263" s="29">
        <v>9687788351</v>
      </c>
      <c r="AE263" s="29">
        <v>10326402951</v>
      </c>
    </row>
    <row r="264" spans="1:31" x14ac:dyDescent="0.2">
      <c r="A264" s="22" t="s">
        <v>358</v>
      </c>
      <c r="B264" s="22" t="s">
        <v>107</v>
      </c>
      <c r="C264" s="2">
        <v>5884299974</v>
      </c>
      <c r="D264" s="2">
        <v>6402783606</v>
      </c>
      <c r="E264" s="2">
        <v>6841764962</v>
      </c>
      <c r="F264" s="2">
        <v>6942046405</v>
      </c>
      <c r="G264" s="2">
        <v>6927068298</v>
      </c>
      <c r="H264" s="2">
        <v>7048551331</v>
      </c>
      <c r="I264" s="2">
        <v>7000469382</v>
      </c>
      <c r="J264" s="2">
        <v>7226856028</v>
      </c>
      <c r="K264" s="2">
        <v>7718388739</v>
      </c>
      <c r="L264" s="2">
        <v>8630761032</v>
      </c>
      <c r="M264" s="2">
        <v>9661996753</v>
      </c>
      <c r="N264" s="2">
        <v>10624013000</v>
      </c>
      <c r="O264" s="29">
        <v>13639996808</v>
      </c>
      <c r="P264" s="29">
        <v>15198703615</v>
      </c>
      <c r="Q264" s="29">
        <v>16766669028</v>
      </c>
      <c r="R264" s="29">
        <v>19134848058</v>
      </c>
      <c r="S264" s="29">
        <v>21838877088</v>
      </c>
      <c r="T264" s="29">
        <v>23784606739</v>
      </c>
      <c r="U264" s="29">
        <v>25291659740</v>
      </c>
      <c r="V264" s="29">
        <v>25318673368</v>
      </c>
      <c r="W264" s="29">
        <v>25211760383</v>
      </c>
      <c r="X264" s="29">
        <v>25519470795</v>
      </c>
      <c r="Y264" s="29">
        <v>26206924740</v>
      </c>
      <c r="Z264" s="29">
        <v>28085417348</v>
      </c>
      <c r="AA264" s="29">
        <v>30025110205</v>
      </c>
      <c r="AB264" s="29">
        <v>32137167026</v>
      </c>
      <c r="AC264" s="29">
        <v>34435184258</v>
      </c>
      <c r="AD264" s="29">
        <v>37029928982</v>
      </c>
      <c r="AE264" s="29">
        <v>40127514526</v>
      </c>
    </row>
    <row r="265" spans="1:31" x14ac:dyDescent="0.2">
      <c r="A265" s="22" t="s">
        <v>107</v>
      </c>
      <c r="B265" s="22" t="s">
        <v>107</v>
      </c>
      <c r="C265" s="2">
        <v>2831219187</v>
      </c>
      <c r="D265" s="2">
        <v>3067125685</v>
      </c>
      <c r="E265" s="2">
        <v>3246224606</v>
      </c>
      <c r="F265" s="2">
        <v>3335187082</v>
      </c>
      <c r="G265" s="2">
        <v>3252977715</v>
      </c>
      <c r="H265" s="2">
        <v>3214287123</v>
      </c>
      <c r="I265" s="2">
        <v>3204309804</v>
      </c>
      <c r="J265" s="2">
        <v>3243133950</v>
      </c>
      <c r="K265" s="2">
        <v>3419221634</v>
      </c>
      <c r="L265" s="2">
        <v>3751951211</v>
      </c>
      <c r="M265" s="2">
        <v>4127881223</v>
      </c>
      <c r="N265" s="2">
        <v>4468559087</v>
      </c>
      <c r="O265" s="29">
        <v>4842401549</v>
      </c>
      <c r="P265" s="29">
        <v>5391190053</v>
      </c>
      <c r="Q265" s="29">
        <v>6070122281</v>
      </c>
      <c r="R265" s="29">
        <v>6946049948</v>
      </c>
      <c r="S265" s="29">
        <v>7835442061</v>
      </c>
      <c r="T265" s="29">
        <v>8692048646</v>
      </c>
      <c r="U265" s="29">
        <v>9279629698</v>
      </c>
      <c r="V265" s="29">
        <v>8642725505</v>
      </c>
      <c r="W265" s="29">
        <v>8467185594</v>
      </c>
      <c r="X265" s="29">
        <v>8593846432</v>
      </c>
      <c r="Y265" s="29">
        <v>8702787816</v>
      </c>
      <c r="Z265" s="29">
        <v>9019493115</v>
      </c>
      <c r="AA265" s="29">
        <v>9784354067</v>
      </c>
      <c r="AB265" s="29">
        <v>10598191037</v>
      </c>
      <c r="AC265" s="29">
        <v>11057147487</v>
      </c>
      <c r="AD265" s="29">
        <v>11785544488</v>
      </c>
      <c r="AE265" s="29">
        <v>12567539353</v>
      </c>
    </row>
    <row r="266" spans="1:31" x14ac:dyDescent="0.2">
      <c r="A266" s="22" t="s">
        <v>115</v>
      </c>
      <c r="B266" s="22" t="s">
        <v>107</v>
      </c>
      <c r="C266" s="2">
        <v>798854358</v>
      </c>
      <c r="D266" s="2">
        <v>869559255</v>
      </c>
      <c r="E266" s="2">
        <v>921490442</v>
      </c>
      <c r="F266" s="2">
        <v>920191357</v>
      </c>
      <c r="G266" s="2">
        <v>907856708</v>
      </c>
      <c r="H266" s="2">
        <v>877969169</v>
      </c>
      <c r="I266" s="2">
        <v>858798166</v>
      </c>
      <c r="J266" s="2">
        <v>868209291</v>
      </c>
      <c r="K266" s="2">
        <v>942198099</v>
      </c>
      <c r="L266" s="2">
        <v>1052536689</v>
      </c>
      <c r="M266" s="2">
        <v>1172286038</v>
      </c>
      <c r="N266" s="2">
        <v>1313093356</v>
      </c>
      <c r="O266" s="29">
        <v>1448773009</v>
      </c>
      <c r="P266" s="29">
        <v>1596661847</v>
      </c>
      <c r="Q266" s="29">
        <v>1807575258</v>
      </c>
      <c r="R266" s="29">
        <v>2074744633</v>
      </c>
      <c r="S266" s="29">
        <v>2430849192</v>
      </c>
      <c r="T266" s="29">
        <v>2687049453</v>
      </c>
      <c r="U266" s="29">
        <v>2701374974</v>
      </c>
      <c r="V266" s="29">
        <v>2534384868</v>
      </c>
      <c r="W266" s="29">
        <v>2545667924</v>
      </c>
      <c r="X266" s="29">
        <v>2573889681</v>
      </c>
      <c r="Y266" s="29">
        <v>2615266735</v>
      </c>
      <c r="Z266" s="29">
        <v>2699330846</v>
      </c>
      <c r="AA266" s="29">
        <v>2983775700</v>
      </c>
      <c r="AB266" s="29">
        <v>3231961296</v>
      </c>
      <c r="AC266" s="29">
        <v>3413619203</v>
      </c>
      <c r="AD266" s="29">
        <v>3661451977</v>
      </c>
      <c r="AE266" s="29">
        <v>3926399600</v>
      </c>
    </row>
    <row r="267" spans="1:31" x14ac:dyDescent="0.2">
      <c r="A267" s="12" t="s">
        <v>525</v>
      </c>
      <c r="B267" s="12" t="s">
        <v>107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>
        <v>1433653695</v>
      </c>
      <c r="N267" s="2">
        <v>1627940250</v>
      </c>
      <c r="O267" s="29">
        <v>1801101681</v>
      </c>
      <c r="P267" s="29">
        <v>2031878695</v>
      </c>
      <c r="Q267" s="29">
        <v>2381173433</v>
      </c>
      <c r="R267" s="29">
        <v>2761461821</v>
      </c>
      <c r="S267" s="29">
        <v>3175283709</v>
      </c>
      <c r="T267" s="29">
        <v>3439738840</v>
      </c>
      <c r="U267" s="29">
        <v>3313222107</v>
      </c>
      <c r="V267" s="29">
        <v>2969993335</v>
      </c>
      <c r="W267" s="29">
        <v>2979881054</v>
      </c>
      <c r="X267" s="29">
        <v>3005581250</v>
      </c>
      <c r="Y267" s="29">
        <v>2998560910</v>
      </c>
      <c r="Z267" s="29">
        <v>3085010734</v>
      </c>
      <c r="AA267" s="29">
        <v>3494836268</v>
      </c>
      <c r="AB267" s="29">
        <v>3767414808</v>
      </c>
      <c r="AC267" s="29">
        <v>4008399040</v>
      </c>
      <c r="AD267" s="29">
        <v>4321314112</v>
      </c>
      <c r="AE267" s="29">
        <v>4613163709</v>
      </c>
    </row>
    <row r="268" spans="1:31" x14ac:dyDescent="0.2">
      <c r="A268" s="22" t="s">
        <v>359</v>
      </c>
      <c r="B268" s="22" t="s">
        <v>107</v>
      </c>
      <c r="C268" s="2">
        <v>1848768191</v>
      </c>
      <c r="D268" s="2">
        <v>1989685863</v>
      </c>
      <c r="E268" s="2">
        <v>2099766461</v>
      </c>
      <c r="F268" s="2">
        <v>2047442079</v>
      </c>
      <c r="G268" s="2">
        <v>1922844279</v>
      </c>
      <c r="H268" s="2">
        <v>1865635925</v>
      </c>
      <c r="I268" s="2">
        <v>1858273184</v>
      </c>
      <c r="J268" s="2">
        <v>1890476298</v>
      </c>
      <c r="K268" s="2">
        <v>1999511461</v>
      </c>
      <c r="L268" s="2">
        <v>2291750118</v>
      </c>
      <c r="M268" s="2">
        <v>2664196899</v>
      </c>
      <c r="N268" s="2">
        <v>3090356758</v>
      </c>
      <c r="O268" s="29">
        <v>3603714062</v>
      </c>
      <c r="P268" s="29">
        <v>4158814467</v>
      </c>
      <c r="Q268" s="29">
        <v>4846815140</v>
      </c>
      <c r="R268" s="29">
        <v>5737945262</v>
      </c>
      <c r="S268" s="29">
        <v>6787360535</v>
      </c>
      <c r="T268" s="29">
        <v>7518735832</v>
      </c>
      <c r="U268" s="29">
        <v>7562421192</v>
      </c>
      <c r="V268" s="29">
        <v>7168466947</v>
      </c>
      <c r="W268" s="29">
        <v>6943979503</v>
      </c>
      <c r="X268" s="29">
        <v>6806212637</v>
      </c>
      <c r="Y268" s="29">
        <v>6844550254</v>
      </c>
      <c r="Z268" s="29">
        <v>7098144310</v>
      </c>
      <c r="AA268" s="29">
        <v>7858440236</v>
      </c>
      <c r="AB268" s="29">
        <v>8495054031</v>
      </c>
      <c r="AC268" s="29">
        <v>9044168505</v>
      </c>
      <c r="AD268" s="29">
        <v>9626562799</v>
      </c>
      <c r="AE268" s="29">
        <v>10263129805</v>
      </c>
    </row>
    <row r="269" spans="1:31" x14ac:dyDescent="0.2">
      <c r="A269" s="22" t="s">
        <v>360</v>
      </c>
      <c r="B269" s="22" t="s">
        <v>107</v>
      </c>
      <c r="C269" s="2">
        <v>1024482767</v>
      </c>
      <c r="D269" s="2">
        <v>1169066052</v>
      </c>
      <c r="E269" s="2">
        <v>1223235188</v>
      </c>
      <c r="F269" s="2">
        <v>1174908135</v>
      </c>
      <c r="G269" s="2">
        <v>1089859041</v>
      </c>
      <c r="H269" s="2">
        <v>1061820262</v>
      </c>
      <c r="I269" s="2">
        <v>1043813729</v>
      </c>
      <c r="J269" s="2">
        <v>1054778486</v>
      </c>
      <c r="K269" s="2">
        <v>1197819322</v>
      </c>
      <c r="L269" s="2">
        <v>1375677681</v>
      </c>
      <c r="M269" s="2">
        <v>1538236628</v>
      </c>
      <c r="N269" s="2">
        <v>1726458666</v>
      </c>
      <c r="O269" s="29">
        <v>1865992809</v>
      </c>
      <c r="P269" s="29">
        <v>2033253334</v>
      </c>
      <c r="Q269" s="29">
        <v>2319306225</v>
      </c>
      <c r="R269" s="29">
        <v>2608667413</v>
      </c>
      <c r="S269" s="29">
        <v>2962686600</v>
      </c>
      <c r="T269" s="29">
        <v>3301785184</v>
      </c>
      <c r="U269" s="29">
        <v>3348034935</v>
      </c>
      <c r="V269" s="29">
        <v>3174959794</v>
      </c>
      <c r="W269" s="29">
        <v>3144445571</v>
      </c>
      <c r="X269" s="29">
        <v>3071731284</v>
      </c>
      <c r="Y269" s="29">
        <v>3111062773</v>
      </c>
      <c r="Z269" s="29">
        <v>3235718470</v>
      </c>
      <c r="AA269" s="29">
        <v>3579689580</v>
      </c>
      <c r="AB269" s="29">
        <v>3865205113</v>
      </c>
      <c r="AC269" s="29">
        <v>4097996111</v>
      </c>
      <c r="AD269" s="29">
        <v>4387392708</v>
      </c>
      <c r="AE269" s="29">
        <v>4665444271</v>
      </c>
    </row>
    <row r="270" spans="1:31" x14ac:dyDescent="0.2">
      <c r="A270" s="22" t="s">
        <v>116</v>
      </c>
      <c r="B270" s="22" t="s">
        <v>107</v>
      </c>
      <c r="C270" s="2">
        <v>4340734096</v>
      </c>
      <c r="D270" s="2">
        <v>4741437009</v>
      </c>
      <c r="E270" s="2">
        <v>5040732963</v>
      </c>
      <c r="F270" s="2">
        <v>5040747787</v>
      </c>
      <c r="G270" s="2">
        <v>4932592690</v>
      </c>
      <c r="H270" s="2">
        <v>4696382217</v>
      </c>
      <c r="I270" s="2">
        <v>4489145521</v>
      </c>
      <c r="J270" s="2">
        <v>4484866010</v>
      </c>
      <c r="K270" s="2">
        <v>4625693609</v>
      </c>
      <c r="L270" s="2">
        <v>4999545516</v>
      </c>
      <c r="M270" s="2">
        <v>5478249311</v>
      </c>
      <c r="N270" s="2">
        <v>6046973572</v>
      </c>
      <c r="O270" s="29">
        <v>6502688625</v>
      </c>
      <c r="P270" s="29">
        <v>7189815243</v>
      </c>
      <c r="Q270" s="29">
        <v>8103494615</v>
      </c>
      <c r="R270" s="29">
        <v>9296951687</v>
      </c>
      <c r="S270" s="29">
        <v>10861844927</v>
      </c>
      <c r="T270" s="29">
        <v>12136254722</v>
      </c>
      <c r="U270" s="29">
        <v>12370466714</v>
      </c>
      <c r="V270" s="29">
        <v>10790739699</v>
      </c>
      <c r="W270" s="29">
        <v>10554072404</v>
      </c>
      <c r="X270" s="29">
        <v>10750995490</v>
      </c>
      <c r="Y270" s="29">
        <v>10987561311</v>
      </c>
      <c r="Z270" s="29">
        <v>11655428654</v>
      </c>
      <c r="AA270" s="29">
        <v>12510197523</v>
      </c>
      <c r="AB270" s="29">
        <v>13358572165</v>
      </c>
      <c r="AC270" s="29">
        <v>14070835808</v>
      </c>
      <c r="AD270" s="29">
        <v>15080586178</v>
      </c>
      <c r="AE270" s="29">
        <v>16112342099</v>
      </c>
    </row>
    <row r="271" spans="1:31" x14ac:dyDescent="0.2">
      <c r="A271" s="22" t="s">
        <v>117</v>
      </c>
      <c r="B271" s="22" t="s">
        <v>107</v>
      </c>
      <c r="C271" s="2">
        <v>694101363</v>
      </c>
      <c r="D271" s="2">
        <v>762818618</v>
      </c>
      <c r="E271" s="2">
        <v>803196504</v>
      </c>
      <c r="F271" s="2">
        <v>829222447</v>
      </c>
      <c r="G271" s="2">
        <v>833987654</v>
      </c>
      <c r="H271" s="2">
        <v>847112490</v>
      </c>
      <c r="I271" s="2">
        <v>881895605</v>
      </c>
      <c r="J271" s="2">
        <v>898344804</v>
      </c>
      <c r="K271" s="2">
        <v>945607669</v>
      </c>
      <c r="L271" s="2">
        <v>1032864841</v>
      </c>
      <c r="M271" s="2">
        <v>1122281332</v>
      </c>
      <c r="N271" s="2">
        <v>1253228557</v>
      </c>
      <c r="O271" s="29">
        <v>1355507262</v>
      </c>
      <c r="P271" s="29">
        <v>1490488401</v>
      </c>
      <c r="Q271" s="29">
        <v>1619191347</v>
      </c>
      <c r="R271" s="29">
        <v>1762542204</v>
      </c>
      <c r="S271" s="29">
        <v>2109730095</v>
      </c>
      <c r="T271" s="29">
        <v>2322309016</v>
      </c>
      <c r="U271" s="29">
        <v>2586746997</v>
      </c>
      <c r="V271" s="29">
        <v>2503978927</v>
      </c>
      <c r="W271" s="29">
        <v>2543005963</v>
      </c>
      <c r="X271" s="29">
        <v>2635914366</v>
      </c>
      <c r="Y271" s="29">
        <v>2719777904</v>
      </c>
      <c r="Z271" s="29">
        <v>2803801138</v>
      </c>
      <c r="AA271" s="29">
        <v>3060029432</v>
      </c>
      <c r="AB271" s="29">
        <v>3097881920</v>
      </c>
      <c r="AC271" s="29">
        <v>3188368229</v>
      </c>
      <c r="AD271" s="29">
        <v>3424286993</v>
      </c>
      <c r="AE271" s="29">
        <v>3606850711</v>
      </c>
    </row>
    <row r="272" spans="1:31" x14ac:dyDescent="0.2">
      <c r="A272" s="22" t="s">
        <v>118</v>
      </c>
      <c r="B272" s="22" t="s">
        <v>107</v>
      </c>
      <c r="C272" s="2">
        <v>458689904</v>
      </c>
      <c r="D272" s="2">
        <v>500568823</v>
      </c>
      <c r="E272" s="2">
        <v>558337145</v>
      </c>
      <c r="F272" s="2">
        <v>546310006</v>
      </c>
      <c r="G272" s="2">
        <v>527260667</v>
      </c>
      <c r="H272" s="2">
        <v>487088003</v>
      </c>
      <c r="I272" s="2">
        <v>463361512</v>
      </c>
      <c r="J272" s="2">
        <v>450478617</v>
      </c>
      <c r="K272" s="2">
        <v>470437101</v>
      </c>
      <c r="L272" s="2">
        <v>501839391</v>
      </c>
      <c r="M272" s="2">
        <v>560508716</v>
      </c>
      <c r="N272" s="2">
        <v>620641450</v>
      </c>
      <c r="O272" s="29">
        <v>677515015</v>
      </c>
      <c r="P272" s="29">
        <v>762568021</v>
      </c>
      <c r="Q272" s="29">
        <v>877183343</v>
      </c>
      <c r="R272" s="29">
        <v>1033760932</v>
      </c>
      <c r="S272" s="29">
        <v>1189226510</v>
      </c>
      <c r="T272" s="29">
        <v>1323554980</v>
      </c>
      <c r="U272" s="29">
        <v>1326931051</v>
      </c>
      <c r="V272" s="29">
        <v>1173729751</v>
      </c>
      <c r="W272" s="29">
        <v>1149464394</v>
      </c>
      <c r="X272" s="29">
        <v>1163635814</v>
      </c>
      <c r="Y272" s="29">
        <v>1172116238</v>
      </c>
      <c r="Z272" s="29">
        <v>1234818204</v>
      </c>
      <c r="AA272" s="29">
        <v>1367429142</v>
      </c>
      <c r="AB272" s="29">
        <v>1458416115</v>
      </c>
      <c r="AC272" s="29">
        <v>1561797276</v>
      </c>
      <c r="AD272" s="29">
        <v>1654845111</v>
      </c>
      <c r="AE272" s="29">
        <v>1779038155</v>
      </c>
    </row>
    <row r="273" spans="1:31" x14ac:dyDescent="0.2">
      <c r="A273" s="22" t="s">
        <v>361</v>
      </c>
      <c r="B273" s="22" t="s">
        <v>107</v>
      </c>
      <c r="C273" s="2">
        <v>1388305561</v>
      </c>
      <c r="D273" s="2">
        <v>1544705576</v>
      </c>
      <c r="E273" s="2">
        <v>1653856559</v>
      </c>
      <c r="F273" s="2">
        <v>1608397627</v>
      </c>
      <c r="G273" s="2">
        <v>1534068254</v>
      </c>
      <c r="H273" s="2">
        <v>1481773268</v>
      </c>
      <c r="I273" s="2">
        <v>1437842374</v>
      </c>
      <c r="J273" s="2">
        <v>1449699108</v>
      </c>
      <c r="K273" s="2">
        <v>1583972130</v>
      </c>
      <c r="L273" s="2">
        <v>1800467197</v>
      </c>
      <c r="M273" s="2">
        <v>2014265628</v>
      </c>
      <c r="N273" s="2">
        <v>2219422022</v>
      </c>
      <c r="O273" s="29">
        <v>2414096018</v>
      </c>
      <c r="P273" s="29">
        <v>2695527007</v>
      </c>
      <c r="Q273" s="29">
        <v>3269363577</v>
      </c>
      <c r="R273" s="29">
        <v>3733445999</v>
      </c>
      <c r="S273" s="29">
        <v>4557002459</v>
      </c>
      <c r="T273" s="29">
        <v>5088351126</v>
      </c>
      <c r="U273" s="29">
        <v>5500031060</v>
      </c>
      <c r="V273" s="29">
        <v>4899269710</v>
      </c>
      <c r="W273" s="29">
        <v>4819403562</v>
      </c>
      <c r="X273" s="29">
        <v>5022117627</v>
      </c>
      <c r="Y273" s="29">
        <v>4843719075</v>
      </c>
      <c r="Z273" s="29">
        <v>5024415287</v>
      </c>
      <c r="AA273" s="29">
        <v>5506358823</v>
      </c>
      <c r="AB273" s="29">
        <v>6030683092</v>
      </c>
      <c r="AC273" s="29">
        <v>6392656149</v>
      </c>
      <c r="AD273" s="29">
        <v>6967762709</v>
      </c>
      <c r="AE273" s="29">
        <v>7438963458</v>
      </c>
    </row>
    <row r="274" spans="1:31" x14ac:dyDescent="0.2">
      <c r="A274" s="22" t="s">
        <v>362</v>
      </c>
      <c r="B274" s="22" t="s">
        <v>107</v>
      </c>
      <c r="C274" s="2">
        <v>254950391</v>
      </c>
      <c r="D274" s="2">
        <v>279907612</v>
      </c>
      <c r="E274" s="2">
        <v>332269755</v>
      </c>
      <c r="F274" s="2">
        <v>313113237</v>
      </c>
      <c r="G274" s="2">
        <v>305743397</v>
      </c>
      <c r="H274" s="2">
        <v>306631488</v>
      </c>
      <c r="I274" s="2">
        <v>309333305</v>
      </c>
      <c r="J274" s="2">
        <v>315425999</v>
      </c>
      <c r="K274" s="2">
        <v>331371302</v>
      </c>
      <c r="L274" s="2">
        <v>362014057</v>
      </c>
      <c r="M274" s="2">
        <v>403137493</v>
      </c>
      <c r="N274" s="2">
        <v>441333508</v>
      </c>
      <c r="O274" s="29">
        <v>479305220</v>
      </c>
      <c r="P274" s="29">
        <v>516478495</v>
      </c>
      <c r="Q274" s="29">
        <v>568879210</v>
      </c>
      <c r="R274" s="29">
        <v>630402887</v>
      </c>
      <c r="S274" s="29">
        <v>695033644</v>
      </c>
      <c r="T274" s="29">
        <v>743759588</v>
      </c>
      <c r="U274" s="29">
        <v>758742908</v>
      </c>
      <c r="V274" s="29">
        <v>740368158</v>
      </c>
      <c r="W274" s="29">
        <v>725334559</v>
      </c>
      <c r="X274" s="29">
        <v>733803191</v>
      </c>
      <c r="Y274" s="29">
        <v>744419841</v>
      </c>
      <c r="Z274" s="29">
        <v>797201671</v>
      </c>
      <c r="AA274" s="29">
        <v>845967940</v>
      </c>
      <c r="AB274" s="29">
        <v>892542502</v>
      </c>
      <c r="AC274" s="29">
        <v>946208927</v>
      </c>
      <c r="AD274" s="29">
        <v>1001575272</v>
      </c>
      <c r="AE274" s="29">
        <v>1061552751</v>
      </c>
    </row>
    <row r="275" spans="1:31" x14ac:dyDescent="0.2">
      <c r="A275" s="22" t="s">
        <v>119</v>
      </c>
      <c r="B275" s="22" t="s">
        <v>107</v>
      </c>
      <c r="C275" s="2">
        <v>1330932015</v>
      </c>
      <c r="D275" s="2">
        <v>1478875715</v>
      </c>
      <c r="E275" s="2">
        <v>1619708693</v>
      </c>
      <c r="F275" s="2">
        <v>1611305938</v>
      </c>
      <c r="G275" s="2">
        <v>1611679328</v>
      </c>
      <c r="H275" s="2">
        <v>1580948416</v>
      </c>
      <c r="I275" s="2">
        <v>1583691263</v>
      </c>
      <c r="J275" s="2">
        <v>1587402200</v>
      </c>
      <c r="K275" s="2">
        <v>1663852235</v>
      </c>
      <c r="L275" s="2">
        <v>1816352391</v>
      </c>
      <c r="M275" s="2">
        <v>1994492280</v>
      </c>
      <c r="N275" s="2">
        <v>2155692645</v>
      </c>
      <c r="O275" s="29">
        <v>2343457296</v>
      </c>
      <c r="P275" s="29">
        <v>2590288814</v>
      </c>
      <c r="Q275" s="29">
        <v>2891181392</v>
      </c>
      <c r="R275" s="29">
        <v>3240960849</v>
      </c>
      <c r="S275" s="29">
        <v>3717967991</v>
      </c>
      <c r="T275" s="29">
        <v>4037047065</v>
      </c>
      <c r="U275" s="29">
        <v>4106664095</v>
      </c>
      <c r="V275" s="29">
        <v>3952525531</v>
      </c>
      <c r="W275" s="29">
        <v>4011918583</v>
      </c>
      <c r="X275" s="29">
        <v>4172806049</v>
      </c>
      <c r="Y275" s="29">
        <v>4192372297</v>
      </c>
      <c r="Z275" s="29">
        <v>4350472219</v>
      </c>
      <c r="AA275" s="29">
        <v>4738012508</v>
      </c>
      <c r="AB275" s="29">
        <v>5281143830</v>
      </c>
      <c r="AC275" s="29">
        <v>5367761018</v>
      </c>
      <c r="AD275" s="29">
        <v>5762217694</v>
      </c>
      <c r="AE275" s="29">
        <v>6154743234</v>
      </c>
    </row>
    <row r="276" spans="1:31" x14ac:dyDescent="0.2">
      <c r="A276" s="22" t="s">
        <v>363</v>
      </c>
      <c r="B276" s="22" t="s">
        <v>107</v>
      </c>
      <c r="C276" s="2">
        <v>1769189297</v>
      </c>
      <c r="D276" s="2">
        <v>1930941398</v>
      </c>
      <c r="E276" s="2">
        <v>2073934835</v>
      </c>
      <c r="F276" s="2">
        <v>2088673617</v>
      </c>
      <c r="G276" s="2">
        <v>2032045878</v>
      </c>
      <c r="H276" s="2">
        <v>2014103286</v>
      </c>
      <c r="I276" s="2">
        <v>1966787900</v>
      </c>
      <c r="J276" s="2">
        <v>2011393469</v>
      </c>
      <c r="K276" s="2">
        <v>2150053597</v>
      </c>
      <c r="L276" s="2">
        <v>2387894988</v>
      </c>
      <c r="M276" s="2">
        <v>2617084593</v>
      </c>
      <c r="N276" s="2">
        <v>2953853063</v>
      </c>
      <c r="O276" s="29">
        <v>3186410624</v>
      </c>
      <c r="P276" s="29">
        <v>3549355653</v>
      </c>
      <c r="Q276" s="29">
        <v>4014804942</v>
      </c>
      <c r="R276" s="29">
        <v>4641983348</v>
      </c>
      <c r="S276" s="29">
        <v>5383870937</v>
      </c>
      <c r="T276" s="29">
        <v>5919850502</v>
      </c>
      <c r="U276" s="29">
        <v>5949934693</v>
      </c>
      <c r="V276" s="29">
        <v>5546102143</v>
      </c>
      <c r="W276" s="29">
        <v>5527928648</v>
      </c>
      <c r="X276" s="29">
        <v>5719442275</v>
      </c>
      <c r="Y276" s="29">
        <v>5818249666</v>
      </c>
      <c r="Z276" s="29">
        <v>6075272002</v>
      </c>
      <c r="AA276" s="29">
        <v>6760899464</v>
      </c>
      <c r="AB276" s="29">
        <v>7353595619</v>
      </c>
      <c r="AC276" s="29">
        <v>7796355283</v>
      </c>
      <c r="AD276" s="29">
        <v>8318629994</v>
      </c>
      <c r="AE276" s="29">
        <v>8863049706</v>
      </c>
    </row>
    <row r="277" spans="1:31" x14ac:dyDescent="0.2">
      <c r="A277" s="22" t="s">
        <v>364</v>
      </c>
      <c r="B277" s="22" t="s">
        <v>120</v>
      </c>
      <c r="C277" s="2">
        <v>171018190</v>
      </c>
      <c r="D277" s="2">
        <v>206630356</v>
      </c>
      <c r="E277" s="2">
        <v>225096460</v>
      </c>
      <c r="F277" s="2">
        <v>236428808</v>
      </c>
      <c r="G277" s="2">
        <v>241429760</v>
      </c>
      <c r="H277" s="2">
        <v>247114918</v>
      </c>
      <c r="I277" s="2">
        <v>253000685</v>
      </c>
      <c r="J277" s="2">
        <v>255488264</v>
      </c>
      <c r="K277" s="2">
        <v>261838151</v>
      </c>
      <c r="L277" s="2">
        <v>281429302</v>
      </c>
      <c r="M277" s="2">
        <v>302274007</v>
      </c>
      <c r="N277" s="2">
        <v>326104033</v>
      </c>
      <c r="O277" s="29">
        <v>355925653</v>
      </c>
      <c r="P277" s="29">
        <v>388195991</v>
      </c>
      <c r="Q277" s="29">
        <v>428123595</v>
      </c>
      <c r="R277" s="29">
        <v>478784667</v>
      </c>
      <c r="S277" s="29">
        <v>546941107</v>
      </c>
      <c r="T277" s="29">
        <v>580712481</v>
      </c>
      <c r="U277" s="29">
        <v>576980184</v>
      </c>
      <c r="V277" s="29">
        <v>555041157</v>
      </c>
      <c r="W277" s="29">
        <v>517062507</v>
      </c>
      <c r="X277" s="29">
        <v>495833803</v>
      </c>
      <c r="Y277" s="29">
        <v>491220071</v>
      </c>
      <c r="Z277" s="29">
        <v>506832700</v>
      </c>
      <c r="AA277" s="29">
        <v>533265208</v>
      </c>
      <c r="AB277" s="29">
        <v>562324437</v>
      </c>
      <c r="AC277" s="29">
        <v>576356594</v>
      </c>
      <c r="AD277" s="29">
        <v>597265726</v>
      </c>
      <c r="AE277" s="29">
        <v>620687680</v>
      </c>
    </row>
    <row r="278" spans="1:31" x14ac:dyDescent="0.2">
      <c r="A278" s="22" t="s">
        <v>365</v>
      </c>
      <c r="B278" s="22" t="s">
        <v>120</v>
      </c>
      <c r="C278" s="2">
        <v>14696556</v>
      </c>
      <c r="D278" s="2">
        <v>17286131</v>
      </c>
      <c r="E278" s="2">
        <v>19679752</v>
      </c>
      <c r="F278" s="2">
        <v>20947166</v>
      </c>
      <c r="G278" s="2">
        <v>21658499</v>
      </c>
      <c r="H278" s="2">
        <v>22144066</v>
      </c>
      <c r="I278" s="2">
        <v>23266968</v>
      </c>
      <c r="J278" s="2">
        <v>23412584</v>
      </c>
      <c r="K278" s="2">
        <v>23861896</v>
      </c>
      <c r="L278" s="2">
        <v>25409082</v>
      </c>
      <c r="M278" s="2">
        <v>29148645</v>
      </c>
      <c r="N278" s="2">
        <v>32269535</v>
      </c>
      <c r="O278" s="29">
        <v>36671614</v>
      </c>
      <c r="P278" s="29">
        <v>42754023</v>
      </c>
      <c r="Q278" s="29">
        <v>48096784</v>
      </c>
      <c r="R278" s="29">
        <v>55726767</v>
      </c>
      <c r="S278" s="29">
        <v>59434324</v>
      </c>
      <c r="T278" s="29">
        <v>67025756</v>
      </c>
      <c r="U278" s="29">
        <v>66705948</v>
      </c>
      <c r="V278" s="29">
        <v>63242013</v>
      </c>
      <c r="W278" s="29">
        <v>58842501</v>
      </c>
      <c r="X278" s="29">
        <v>56599304</v>
      </c>
      <c r="Y278" s="29">
        <v>53093610</v>
      </c>
      <c r="Z278" s="29">
        <v>52780809</v>
      </c>
      <c r="AA278" s="29">
        <v>51886762</v>
      </c>
      <c r="AB278" s="29">
        <v>55139874</v>
      </c>
      <c r="AC278" s="29">
        <v>56623204</v>
      </c>
      <c r="AD278" s="29">
        <v>58779807</v>
      </c>
      <c r="AE278" s="29">
        <v>62748146</v>
      </c>
    </row>
    <row r="279" spans="1:31" x14ac:dyDescent="0.2">
      <c r="A279" s="22" t="s">
        <v>121</v>
      </c>
      <c r="B279" s="22" t="s">
        <v>120</v>
      </c>
      <c r="C279" s="2">
        <v>71149614</v>
      </c>
      <c r="D279" s="2">
        <v>83875882</v>
      </c>
      <c r="E279" s="2">
        <v>91226374</v>
      </c>
      <c r="F279" s="2">
        <v>94021901</v>
      </c>
      <c r="G279" s="2">
        <v>96572834</v>
      </c>
      <c r="H279" s="2">
        <v>132208756</v>
      </c>
      <c r="I279" s="2">
        <v>132269934</v>
      </c>
      <c r="J279" s="2">
        <v>133643997</v>
      </c>
      <c r="K279" s="2">
        <v>149234941</v>
      </c>
      <c r="L279" s="2">
        <v>199509129</v>
      </c>
      <c r="M279" s="2">
        <v>325779287</v>
      </c>
      <c r="N279" s="2">
        <v>456547353</v>
      </c>
      <c r="O279" s="29">
        <v>536915954</v>
      </c>
      <c r="P279" s="29">
        <v>789430637</v>
      </c>
      <c r="Q279" s="29">
        <v>1043530067</v>
      </c>
      <c r="R279" s="29">
        <v>1515073515</v>
      </c>
      <c r="S279" s="29">
        <v>1908753762</v>
      </c>
      <c r="T279" s="29">
        <v>2084548484</v>
      </c>
      <c r="U279" s="29">
        <v>1962952611</v>
      </c>
      <c r="V279" s="29">
        <v>1722063276</v>
      </c>
      <c r="W279" s="29">
        <v>1573807010</v>
      </c>
      <c r="X279" s="29">
        <v>1475756345</v>
      </c>
      <c r="Y279" s="29">
        <v>1441433525</v>
      </c>
      <c r="Z279" s="29">
        <v>1585203383</v>
      </c>
      <c r="AA279" s="29">
        <v>1733605047</v>
      </c>
      <c r="AB279" s="29">
        <v>1870169883</v>
      </c>
      <c r="AC279" s="29">
        <v>1967342507</v>
      </c>
      <c r="AD279" s="29">
        <v>2084400183</v>
      </c>
      <c r="AE279" s="29">
        <v>2225256894</v>
      </c>
    </row>
    <row r="280" spans="1:31" x14ac:dyDescent="0.2">
      <c r="A280" s="22" t="s">
        <v>366</v>
      </c>
      <c r="B280" s="22" t="s">
        <v>120</v>
      </c>
      <c r="C280" s="2">
        <v>79997416</v>
      </c>
      <c r="D280" s="2">
        <v>92786914</v>
      </c>
      <c r="E280" s="2">
        <v>102193059</v>
      </c>
      <c r="F280" s="2">
        <v>106792742</v>
      </c>
      <c r="G280" s="2">
        <v>109826612</v>
      </c>
      <c r="H280" s="2">
        <v>112672082</v>
      </c>
      <c r="I280" s="2">
        <v>115184099</v>
      </c>
      <c r="J280" s="2">
        <v>118302133</v>
      </c>
      <c r="K280" s="2">
        <v>121967588</v>
      </c>
      <c r="L280" s="2">
        <v>128222356</v>
      </c>
      <c r="M280" s="2">
        <v>138154719</v>
      </c>
      <c r="N280" s="2">
        <v>147115890</v>
      </c>
      <c r="O280" s="29">
        <v>160788687</v>
      </c>
      <c r="P280" s="29">
        <v>181359254</v>
      </c>
      <c r="Q280" s="29">
        <v>202932982</v>
      </c>
      <c r="R280" s="29">
        <v>240216909</v>
      </c>
      <c r="S280" s="29">
        <v>290868868</v>
      </c>
      <c r="T280" s="29">
        <v>326356379</v>
      </c>
      <c r="U280" s="29">
        <v>316177316</v>
      </c>
      <c r="V280" s="29">
        <v>300218150</v>
      </c>
      <c r="W280" s="29">
        <v>280733812</v>
      </c>
      <c r="X280" s="29">
        <v>271037142</v>
      </c>
      <c r="Y280" s="29">
        <v>264940418</v>
      </c>
      <c r="Z280" s="29">
        <v>272740764</v>
      </c>
      <c r="AA280" s="29">
        <v>283119713</v>
      </c>
      <c r="AB280" s="29">
        <v>315494828</v>
      </c>
      <c r="AC280" s="29">
        <v>332783359</v>
      </c>
      <c r="AD280" s="29">
        <v>354197217</v>
      </c>
      <c r="AE280" s="29">
        <v>371552788</v>
      </c>
    </row>
    <row r="281" spans="1:31" x14ac:dyDescent="0.2">
      <c r="A281" s="22" t="s">
        <v>367</v>
      </c>
      <c r="B281" s="22" t="s">
        <v>120</v>
      </c>
      <c r="C281" s="2">
        <v>418530090</v>
      </c>
      <c r="D281" s="2">
        <v>531907481</v>
      </c>
      <c r="E281" s="2">
        <v>577459048</v>
      </c>
      <c r="F281" s="2">
        <v>593780647</v>
      </c>
      <c r="G281" s="2">
        <v>600152335</v>
      </c>
      <c r="H281" s="2">
        <v>614149626</v>
      </c>
      <c r="I281" s="2">
        <v>619517612</v>
      </c>
      <c r="J281" s="2">
        <v>657589017</v>
      </c>
      <c r="K281" s="2">
        <v>692688860</v>
      </c>
      <c r="L281" s="2">
        <v>814935598</v>
      </c>
      <c r="M281" s="2">
        <v>967042578</v>
      </c>
      <c r="N281" s="2">
        <v>1118998450</v>
      </c>
      <c r="O281" s="29">
        <v>1254876988</v>
      </c>
      <c r="P281" s="29">
        <v>1413768868</v>
      </c>
      <c r="Q281" s="29">
        <v>1627229114</v>
      </c>
      <c r="R281" s="29">
        <v>1985150414</v>
      </c>
      <c r="S281" s="29">
        <v>2206453948</v>
      </c>
      <c r="T281" s="29">
        <v>2379170823</v>
      </c>
      <c r="U281" s="29">
        <v>2422771089</v>
      </c>
      <c r="V281" s="29">
        <v>2262530903</v>
      </c>
      <c r="W281" s="29">
        <v>2013796235</v>
      </c>
      <c r="X281" s="29">
        <v>1932999945</v>
      </c>
      <c r="Y281" s="29">
        <v>1915642132</v>
      </c>
      <c r="Z281" s="29">
        <v>2050269665</v>
      </c>
      <c r="AA281" s="29">
        <v>2190941664</v>
      </c>
      <c r="AB281" s="29">
        <v>2311738774</v>
      </c>
      <c r="AC281" s="29">
        <v>2460180692</v>
      </c>
      <c r="AD281" s="29">
        <v>2608348050</v>
      </c>
      <c r="AE281" s="29">
        <v>2815602957</v>
      </c>
    </row>
    <row r="282" spans="1:31" x14ac:dyDescent="0.2">
      <c r="A282" s="22" t="s">
        <v>122</v>
      </c>
      <c r="B282" s="22" t="s">
        <v>120</v>
      </c>
      <c r="C282" s="2">
        <v>932502379</v>
      </c>
      <c r="D282" s="2">
        <v>1092713092</v>
      </c>
      <c r="E282" s="2">
        <v>1175127827</v>
      </c>
      <c r="F282" s="2">
        <v>1202186364</v>
      </c>
      <c r="G282" s="2">
        <v>1236099267</v>
      </c>
      <c r="H282" s="2">
        <v>1327274924</v>
      </c>
      <c r="I282" s="2">
        <v>1436922435</v>
      </c>
      <c r="J282" s="2">
        <v>1533170614</v>
      </c>
      <c r="K282" s="2">
        <v>1638595798</v>
      </c>
      <c r="L282" s="2">
        <v>1818192777</v>
      </c>
      <c r="M282" s="2">
        <v>2048024881</v>
      </c>
      <c r="N282" s="2">
        <v>2391469080</v>
      </c>
      <c r="O282" s="29">
        <v>2708990142</v>
      </c>
      <c r="P282" s="29">
        <v>3099882267</v>
      </c>
      <c r="Q282" s="29">
        <v>3432497204</v>
      </c>
      <c r="R282" s="29">
        <v>3927141890</v>
      </c>
      <c r="S282" s="29">
        <v>4988918913</v>
      </c>
      <c r="T282" s="29">
        <v>5287170998</v>
      </c>
      <c r="U282" s="29">
        <v>5032271588</v>
      </c>
      <c r="V282" s="29">
        <v>4712614952</v>
      </c>
      <c r="W282" s="29">
        <v>4268158477</v>
      </c>
      <c r="X282" s="29">
        <v>4149555885</v>
      </c>
      <c r="Y282" s="29">
        <v>4154259629</v>
      </c>
      <c r="Z282" s="29">
        <v>4431274116</v>
      </c>
      <c r="AA282" s="29">
        <v>4825798156</v>
      </c>
      <c r="AB282" s="29">
        <v>5053343380</v>
      </c>
      <c r="AC282" s="29">
        <v>5358892091</v>
      </c>
      <c r="AD282" s="29">
        <v>5635449991</v>
      </c>
      <c r="AE282" s="29">
        <v>5946148639</v>
      </c>
    </row>
    <row r="283" spans="1:31" x14ac:dyDescent="0.2">
      <c r="A283" s="22" t="s">
        <v>368</v>
      </c>
      <c r="B283" s="22" t="s">
        <v>369</v>
      </c>
      <c r="C283" s="2">
        <v>13277220</v>
      </c>
      <c r="D283" s="2">
        <v>13880337</v>
      </c>
      <c r="E283" s="2">
        <v>14367527</v>
      </c>
      <c r="F283" s="2">
        <v>14844339</v>
      </c>
      <c r="G283" s="2">
        <v>15364716</v>
      </c>
      <c r="H283" s="2">
        <v>15659058</v>
      </c>
      <c r="I283" s="2">
        <v>16007768</v>
      </c>
      <c r="J283" s="2">
        <v>16234063</v>
      </c>
      <c r="K283" s="2">
        <v>16473146</v>
      </c>
      <c r="L283" s="2">
        <v>16748708</v>
      </c>
      <c r="M283" s="2">
        <v>16582313</v>
      </c>
      <c r="N283" s="2">
        <v>17248327</v>
      </c>
      <c r="O283" s="29">
        <v>17568297</v>
      </c>
      <c r="P283" s="29">
        <v>18659799</v>
      </c>
      <c r="Q283" s="29">
        <v>21665441</v>
      </c>
      <c r="R283" s="29">
        <v>30265404</v>
      </c>
      <c r="S283" s="29">
        <v>34297957</v>
      </c>
      <c r="T283" s="29">
        <v>41472941</v>
      </c>
      <c r="U283" s="29">
        <v>45984078</v>
      </c>
      <c r="V283" s="29">
        <v>43898577</v>
      </c>
      <c r="W283" s="29">
        <v>36630525</v>
      </c>
      <c r="X283" s="29">
        <v>33868972</v>
      </c>
      <c r="Y283" s="29">
        <v>31212995</v>
      </c>
      <c r="Z283" s="29">
        <v>29584838</v>
      </c>
      <c r="AA283" s="29">
        <v>29138737</v>
      </c>
      <c r="AB283" s="29">
        <v>28144086</v>
      </c>
      <c r="AC283" s="29">
        <v>28405011</v>
      </c>
      <c r="AD283" s="29">
        <v>28829456</v>
      </c>
      <c r="AE283" s="29">
        <v>29425867</v>
      </c>
    </row>
    <row r="284" spans="1:31" x14ac:dyDescent="0.2">
      <c r="A284" s="22" t="s">
        <v>370</v>
      </c>
      <c r="B284" s="22" t="s">
        <v>123</v>
      </c>
      <c r="C284" s="2">
        <v>186622585</v>
      </c>
      <c r="D284" s="2">
        <v>224256254</v>
      </c>
      <c r="E284" s="2">
        <v>241617128</v>
      </c>
      <c r="F284" s="2">
        <v>254811266</v>
      </c>
      <c r="G284" s="2">
        <v>264816472</v>
      </c>
      <c r="H284" s="2">
        <v>269045851</v>
      </c>
      <c r="I284" s="2">
        <v>278843202</v>
      </c>
      <c r="J284" s="2">
        <v>279860571</v>
      </c>
      <c r="K284" s="2">
        <v>283723161</v>
      </c>
      <c r="L284" s="2">
        <v>280220563</v>
      </c>
      <c r="M284" s="2">
        <v>287230671</v>
      </c>
      <c r="N284" s="2">
        <v>299411620</v>
      </c>
      <c r="O284" s="29">
        <v>320488997</v>
      </c>
      <c r="P284" s="29">
        <v>361895493</v>
      </c>
      <c r="Q284" s="29">
        <v>421716975</v>
      </c>
      <c r="R284" s="29">
        <v>491860571</v>
      </c>
      <c r="S284" s="29">
        <v>581256945</v>
      </c>
      <c r="T284" s="29">
        <v>653028496</v>
      </c>
      <c r="U284" s="29">
        <v>705015435</v>
      </c>
      <c r="V284" s="29">
        <v>582062924</v>
      </c>
      <c r="W284" s="29">
        <v>534351596</v>
      </c>
      <c r="X284" s="29">
        <v>517620265</v>
      </c>
      <c r="Y284" s="29">
        <v>520256696</v>
      </c>
      <c r="Z284" s="29">
        <v>536852046</v>
      </c>
      <c r="AA284" s="29">
        <v>560696042</v>
      </c>
      <c r="AB284" s="29">
        <v>581738403</v>
      </c>
      <c r="AC284" s="29">
        <v>599880956</v>
      </c>
      <c r="AD284" s="29">
        <v>631494022</v>
      </c>
      <c r="AE284" s="29">
        <v>646081049</v>
      </c>
    </row>
    <row r="285" spans="1:31" x14ac:dyDescent="0.2">
      <c r="A285" s="22" t="s">
        <v>124</v>
      </c>
      <c r="B285" s="22" t="s">
        <v>123</v>
      </c>
      <c r="C285" s="2">
        <v>103503994</v>
      </c>
      <c r="D285" s="2">
        <v>119516734</v>
      </c>
      <c r="E285" s="2">
        <v>126164687</v>
      </c>
      <c r="F285" s="2">
        <v>128480726</v>
      </c>
      <c r="G285" s="2">
        <v>132846548</v>
      </c>
      <c r="H285" s="2">
        <v>135881623</v>
      </c>
      <c r="I285" s="2">
        <v>136147894</v>
      </c>
      <c r="J285" s="2">
        <v>132413397</v>
      </c>
      <c r="K285" s="2">
        <v>132634300</v>
      </c>
      <c r="L285" s="2">
        <v>145544096</v>
      </c>
      <c r="M285" s="2">
        <v>148539235</v>
      </c>
      <c r="N285" s="2">
        <v>149241316</v>
      </c>
      <c r="O285" s="29">
        <v>179752494</v>
      </c>
      <c r="P285" s="29">
        <v>246107830</v>
      </c>
      <c r="Q285" s="29">
        <v>334620092</v>
      </c>
      <c r="R285" s="29">
        <v>480392069</v>
      </c>
      <c r="S285" s="29">
        <v>816588850</v>
      </c>
      <c r="T285" s="29">
        <v>1193205344</v>
      </c>
      <c r="U285" s="29">
        <v>1332819943</v>
      </c>
      <c r="V285" s="29">
        <v>973390527</v>
      </c>
      <c r="W285" s="29">
        <v>879791229</v>
      </c>
      <c r="X285" s="29">
        <v>852235513</v>
      </c>
      <c r="Y285" s="29">
        <v>852003125</v>
      </c>
      <c r="Z285" s="29">
        <v>888263986</v>
      </c>
      <c r="AA285" s="29">
        <v>988526696</v>
      </c>
      <c r="AB285" s="29">
        <v>1034779639</v>
      </c>
      <c r="AC285" s="29">
        <v>1067076107</v>
      </c>
      <c r="AD285" s="29">
        <v>1137964966</v>
      </c>
      <c r="AE285" s="29">
        <v>1193268127</v>
      </c>
    </row>
    <row r="286" spans="1:31" x14ac:dyDescent="0.2">
      <c r="A286" s="22" t="s">
        <v>371</v>
      </c>
      <c r="B286" s="22" t="s">
        <v>123</v>
      </c>
      <c r="C286" s="2">
        <v>49210747</v>
      </c>
      <c r="D286" s="2">
        <v>56350296</v>
      </c>
      <c r="E286" s="2">
        <v>61527473</v>
      </c>
      <c r="F286" s="2">
        <v>66940244</v>
      </c>
      <c r="G286" s="2">
        <v>70248365</v>
      </c>
      <c r="H286" s="2">
        <v>72496948</v>
      </c>
      <c r="I286" s="2">
        <v>89152680</v>
      </c>
      <c r="J286" s="2">
        <v>92202532</v>
      </c>
      <c r="K286" s="2">
        <v>112870103</v>
      </c>
      <c r="L286" s="2">
        <v>121993103</v>
      </c>
      <c r="M286" s="2">
        <v>124001818</v>
      </c>
      <c r="N286" s="2">
        <v>132164210</v>
      </c>
      <c r="O286" s="29">
        <v>137908698</v>
      </c>
      <c r="P286" s="29">
        <v>142056664</v>
      </c>
      <c r="Q286" s="29">
        <v>147926751</v>
      </c>
      <c r="R286" s="29">
        <v>156369667</v>
      </c>
      <c r="S286" s="29">
        <v>174693307</v>
      </c>
      <c r="T286" s="29">
        <v>205630323</v>
      </c>
      <c r="U286" s="29">
        <v>229686879</v>
      </c>
      <c r="V286" s="29">
        <v>233064591</v>
      </c>
      <c r="W286" s="29">
        <v>217122684</v>
      </c>
      <c r="X286" s="29">
        <v>213410797</v>
      </c>
      <c r="Y286" s="29">
        <v>220092694</v>
      </c>
      <c r="Z286" s="29">
        <v>224003110</v>
      </c>
      <c r="AA286" s="29">
        <v>225240709</v>
      </c>
      <c r="AB286" s="29">
        <v>232904182</v>
      </c>
      <c r="AC286" s="29">
        <v>251105694</v>
      </c>
      <c r="AD286" s="29">
        <v>258339152</v>
      </c>
      <c r="AE286" s="29">
        <v>276006353</v>
      </c>
    </row>
    <row r="287" spans="1:31" x14ac:dyDescent="0.2">
      <c r="A287" s="22" t="s">
        <v>125</v>
      </c>
      <c r="B287" s="22" t="s">
        <v>123</v>
      </c>
      <c r="C287" s="2"/>
      <c r="D287" s="2">
        <v>112384646</v>
      </c>
      <c r="E287" s="2">
        <v>120875670</v>
      </c>
      <c r="F287" s="2">
        <v>130761506</v>
      </c>
      <c r="G287" s="2">
        <v>133395330</v>
      </c>
      <c r="H287" s="2">
        <v>134839601</v>
      </c>
      <c r="I287" s="2">
        <v>137140267</v>
      </c>
      <c r="J287" s="2">
        <v>136990110</v>
      </c>
      <c r="K287" s="2">
        <v>113652692</v>
      </c>
      <c r="L287" s="2">
        <v>115155694</v>
      </c>
      <c r="M287" s="2">
        <v>117707018</v>
      </c>
      <c r="N287" s="2">
        <v>122717436</v>
      </c>
      <c r="O287" s="29">
        <v>128801184</v>
      </c>
      <c r="P287" s="29">
        <v>135245842</v>
      </c>
      <c r="Q287" s="29">
        <v>151519760</v>
      </c>
      <c r="R287" s="29">
        <v>167523211</v>
      </c>
      <c r="S287" s="29">
        <v>233003997</v>
      </c>
      <c r="T287" s="29">
        <v>250321123</v>
      </c>
      <c r="U287" s="29">
        <v>306429633</v>
      </c>
      <c r="V287" s="29">
        <v>260746961</v>
      </c>
      <c r="W287" s="29">
        <v>243484641</v>
      </c>
      <c r="X287" s="29">
        <v>239648966</v>
      </c>
      <c r="Y287" s="29">
        <v>250009766</v>
      </c>
      <c r="Z287" s="29">
        <v>249471183</v>
      </c>
      <c r="AA287" s="29">
        <v>266331684</v>
      </c>
      <c r="AB287" s="29">
        <v>275866530</v>
      </c>
      <c r="AC287" s="29">
        <v>290761861</v>
      </c>
      <c r="AD287" s="29">
        <v>300861236</v>
      </c>
      <c r="AE287" s="29">
        <v>321485920</v>
      </c>
    </row>
    <row r="288" spans="1:31" x14ac:dyDescent="0.2">
      <c r="A288" s="22" t="s">
        <v>372</v>
      </c>
      <c r="B288" s="22" t="s">
        <v>123</v>
      </c>
      <c r="C288" s="2"/>
      <c r="D288" s="2">
        <v>230672777</v>
      </c>
      <c r="E288" s="2">
        <v>244725212</v>
      </c>
      <c r="F288" s="2">
        <v>249322159</v>
      </c>
      <c r="G288" s="2">
        <v>251142373</v>
      </c>
      <c r="H288" s="2">
        <v>250687734</v>
      </c>
      <c r="I288" s="2">
        <v>243047022</v>
      </c>
      <c r="J288" s="2">
        <v>241062032</v>
      </c>
      <c r="K288" s="2">
        <v>244606824</v>
      </c>
      <c r="L288" s="2">
        <v>264738835</v>
      </c>
      <c r="M288" s="2">
        <v>283042064</v>
      </c>
      <c r="N288" s="2">
        <v>303703013</v>
      </c>
      <c r="O288" s="29">
        <v>320044190</v>
      </c>
      <c r="P288" s="29">
        <v>330915204</v>
      </c>
      <c r="Q288" s="29">
        <v>345493950</v>
      </c>
      <c r="R288" s="29">
        <v>399819563</v>
      </c>
      <c r="S288" s="29">
        <v>452179897</v>
      </c>
      <c r="T288" s="29">
        <v>503758188</v>
      </c>
      <c r="U288" s="29">
        <v>513772611</v>
      </c>
      <c r="V288" s="29">
        <v>414408268</v>
      </c>
      <c r="W288" s="29">
        <v>406287221</v>
      </c>
      <c r="X288" s="29">
        <v>405879324</v>
      </c>
      <c r="Y288" s="29">
        <v>408364145</v>
      </c>
      <c r="Z288" s="29">
        <v>432036207</v>
      </c>
      <c r="AA288" s="29">
        <v>465730506</v>
      </c>
      <c r="AB288" s="29">
        <v>490983267</v>
      </c>
      <c r="AC288" s="29">
        <v>509558499</v>
      </c>
      <c r="AD288" s="29">
        <v>532424640</v>
      </c>
      <c r="AE288" s="29">
        <v>559245160</v>
      </c>
    </row>
    <row r="289" spans="1:31" x14ac:dyDescent="0.2">
      <c r="A289" s="22" t="s">
        <v>373</v>
      </c>
      <c r="B289" s="22" t="s">
        <v>123</v>
      </c>
      <c r="C289" s="2">
        <v>361714370</v>
      </c>
      <c r="D289" s="2">
        <v>427836717</v>
      </c>
      <c r="E289" s="2">
        <v>454326954</v>
      </c>
      <c r="F289" s="2">
        <v>473488409</v>
      </c>
      <c r="G289" s="2">
        <v>494169388</v>
      </c>
      <c r="H289" s="2">
        <v>497311784</v>
      </c>
      <c r="I289" s="2">
        <v>491192643</v>
      </c>
      <c r="J289" s="2">
        <v>489622982</v>
      </c>
      <c r="K289" s="2">
        <v>494941308</v>
      </c>
      <c r="L289" s="2">
        <v>506170226</v>
      </c>
      <c r="M289" s="2">
        <v>531769336</v>
      </c>
      <c r="N289" s="2">
        <v>562765821</v>
      </c>
      <c r="O289" s="29">
        <v>609974705</v>
      </c>
      <c r="P289" s="29">
        <v>669503432</v>
      </c>
      <c r="Q289" s="29">
        <v>753709195</v>
      </c>
      <c r="R289" s="29">
        <v>873890366</v>
      </c>
      <c r="S289" s="29">
        <v>1083598897</v>
      </c>
      <c r="T289" s="29">
        <v>1236430966</v>
      </c>
      <c r="U289" s="29">
        <v>1349995527</v>
      </c>
      <c r="V289" s="29">
        <v>1115520205</v>
      </c>
      <c r="W289" s="29">
        <v>1060370063</v>
      </c>
      <c r="X289" s="29">
        <v>998303015</v>
      </c>
      <c r="Y289" s="29">
        <v>980782468</v>
      </c>
      <c r="Z289" s="29">
        <v>1023761733</v>
      </c>
      <c r="AA289" s="29">
        <v>1073391122</v>
      </c>
      <c r="AB289" s="29">
        <v>1136586600</v>
      </c>
      <c r="AC289" s="29">
        <v>1200969920</v>
      </c>
      <c r="AD289" s="29">
        <v>1263425631</v>
      </c>
      <c r="AE289" s="29">
        <v>1327277074</v>
      </c>
    </row>
    <row r="290" spans="1:31" x14ac:dyDescent="0.2">
      <c r="A290" s="22" t="s">
        <v>374</v>
      </c>
      <c r="B290" s="22" t="s">
        <v>123</v>
      </c>
      <c r="C290" s="2">
        <v>99171023</v>
      </c>
      <c r="D290" s="2">
        <v>115880164</v>
      </c>
      <c r="E290" s="2">
        <v>124915951</v>
      </c>
      <c r="F290" s="2">
        <v>148216583</v>
      </c>
      <c r="G290" s="2">
        <v>145947169</v>
      </c>
      <c r="H290" s="2">
        <v>129024408</v>
      </c>
      <c r="I290" s="2">
        <v>132408600</v>
      </c>
      <c r="J290" s="2">
        <v>132483183</v>
      </c>
      <c r="K290" s="2">
        <v>131415770</v>
      </c>
      <c r="L290" s="2">
        <v>128255169</v>
      </c>
      <c r="M290" s="2">
        <v>132998978</v>
      </c>
      <c r="N290" s="2">
        <v>142379564</v>
      </c>
      <c r="O290" s="29">
        <v>160349066</v>
      </c>
      <c r="P290" s="29">
        <v>176587343</v>
      </c>
      <c r="Q290" s="29">
        <v>224622709</v>
      </c>
      <c r="R290" s="29">
        <v>379927936</v>
      </c>
      <c r="S290" s="29">
        <v>692603759</v>
      </c>
      <c r="T290" s="29">
        <v>850782298</v>
      </c>
      <c r="U290" s="29">
        <v>909266633</v>
      </c>
      <c r="V290" s="29">
        <v>683873880</v>
      </c>
      <c r="W290" s="29">
        <v>560972770</v>
      </c>
      <c r="X290" s="29">
        <v>481908222</v>
      </c>
      <c r="Y290" s="29">
        <v>453492484</v>
      </c>
      <c r="Z290" s="29">
        <v>460888615</v>
      </c>
      <c r="AA290" s="29">
        <v>479805893</v>
      </c>
      <c r="AB290" s="29">
        <v>516861715</v>
      </c>
      <c r="AC290" s="29">
        <v>549334062</v>
      </c>
      <c r="AD290" s="29">
        <v>579650095</v>
      </c>
      <c r="AE290" s="29">
        <v>617404388</v>
      </c>
    </row>
    <row r="291" spans="1:31" x14ac:dyDescent="0.2">
      <c r="A291" s="22" t="s">
        <v>375</v>
      </c>
      <c r="B291" s="22" t="s">
        <v>123</v>
      </c>
      <c r="C291" s="2">
        <v>1554269506</v>
      </c>
      <c r="D291" s="2">
        <v>1785582557</v>
      </c>
      <c r="E291" s="2">
        <v>1918691933</v>
      </c>
      <c r="F291" s="2">
        <v>1968252227</v>
      </c>
      <c r="G291" s="2">
        <v>1904233628</v>
      </c>
      <c r="H291" s="2">
        <v>1896568816</v>
      </c>
      <c r="I291" s="2">
        <v>1900079260</v>
      </c>
      <c r="J291" s="2">
        <v>1879827063</v>
      </c>
      <c r="K291" s="2">
        <v>1932071106</v>
      </c>
      <c r="L291" s="2">
        <v>2117016940</v>
      </c>
      <c r="M291" s="2">
        <v>2333382989</v>
      </c>
      <c r="N291" s="2">
        <v>2553272091</v>
      </c>
      <c r="O291" s="29">
        <v>2774275614</v>
      </c>
      <c r="P291" s="29">
        <v>2964863978</v>
      </c>
      <c r="Q291" s="29">
        <v>3325129101</v>
      </c>
      <c r="R291" s="29">
        <v>3625365913</v>
      </c>
      <c r="S291" s="29">
        <v>4245190795</v>
      </c>
      <c r="T291" s="29">
        <v>4685208768</v>
      </c>
      <c r="U291" s="29">
        <v>5092936012</v>
      </c>
      <c r="V291" s="29">
        <v>4388364000</v>
      </c>
      <c r="W291" s="29">
        <v>4395021805</v>
      </c>
      <c r="X291" s="29">
        <v>4370778284</v>
      </c>
      <c r="Y291" s="29">
        <v>4357931570</v>
      </c>
      <c r="Z291" s="29">
        <v>4453751575</v>
      </c>
      <c r="AA291" s="29">
        <v>4695086537</v>
      </c>
      <c r="AB291" s="29">
        <v>4946526766</v>
      </c>
      <c r="AC291" s="29">
        <v>5117803101</v>
      </c>
      <c r="AD291" s="29">
        <v>5368565409</v>
      </c>
      <c r="AE291" s="29">
        <v>5596070579</v>
      </c>
    </row>
    <row r="292" spans="1:31" x14ac:dyDescent="0.2">
      <c r="A292" s="22" t="s">
        <v>126</v>
      </c>
      <c r="B292" s="22" t="s">
        <v>123</v>
      </c>
      <c r="C292" s="2">
        <v>99502673</v>
      </c>
      <c r="D292" s="2">
        <v>108795474</v>
      </c>
      <c r="E292" s="2">
        <v>117789466</v>
      </c>
      <c r="F292" s="2">
        <v>122982427</v>
      </c>
      <c r="G292" s="2">
        <v>126196856</v>
      </c>
      <c r="H292" s="2">
        <v>147492510</v>
      </c>
      <c r="I292" s="2">
        <v>144502531</v>
      </c>
      <c r="J292" s="2">
        <v>149625049</v>
      </c>
      <c r="K292" s="2">
        <v>146197057</v>
      </c>
      <c r="L292" s="2">
        <v>147410190</v>
      </c>
      <c r="M292" s="2">
        <v>145134596</v>
      </c>
      <c r="N292" s="2">
        <v>139967109</v>
      </c>
      <c r="O292" s="29">
        <v>144302062</v>
      </c>
      <c r="P292" s="29">
        <v>159755563</v>
      </c>
      <c r="Q292" s="29">
        <v>185700400</v>
      </c>
      <c r="R292" s="29">
        <v>281094082</v>
      </c>
      <c r="S292" s="29">
        <v>618148619</v>
      </c>
      <c r="T292" s="29">
        <v>741721048</v>
      </c>
      <c r="U292" s="29">
        <v>767543805</v>
      </c>
      <c r="V292" s="29">
        <v>434739852</v>
      </c>
      <c r="W292" s="29">
        <v>386911437</v>
      </c>
      <c r="X292" s="29">
        <v>412533215</v>
      </c>
      <c r="Y292" s="29">
        <v>382451128</v>
      </c>
      <c r="Z292" s="29">
        <v>400257453</v>
      </c>
      <c r="AA292" s="29">
        <v>421315284</v>
      </c>
      <c r="AB292" s="29">
        <v>439194972</v>
      </c>
      <c r="AC292" s="29">
        <v>478730065</v>
      </c>
      <c r="AD292" s="29">
        <v>504099435</v>
      </c>
      <c r="AE292" s="29">
        <v>522610921</v>
      </c>
    </row>
    <row r="293" spans="1:31" x14ac:dyDescent="0.2">
      <c r="A293" s="22" t="s">
        <v>376</v>
      </c>
      <c r="B293" s="22" t="s">
        <v>123</v>
      </c>
      <c r="C293" s="2">
        <v>555737923</v>
      </c>
      <c r="D293" s="2">
        <v>623382480</v>
      </c>
      <c r="E293" s="2">
        <v>744270880</v>
      </c>
      <c r="F293" s="2">
        <v>761411622</v>
      </c>
      <c r="G293" s="2">
        <v>754027314</v>
      </c>
      <c r="H293" s="2">
        <v>733942926</v>
      </c>
      <c r="I293" s="2">
        <v>719627028</v>
      </c>
      <c r="J293" s="2">
        <v>707829351</v>
      </c>
      <c r="K293" s="2">
        <v>718689210</v>
      </c>
      <c r="L293" s="2">
        <v>753917336</v>
      </c>
      <c r="M293" s="2">
        <v>771921419</v>
      </c>
      <c r="N293" s="2">
        <v>801898550</v>
      </c>
      <c r="O293" s="29">
        <v>846757205</v>
      </c>
      <c r="P293" s="29">
        <v>926685745</v>
      </c>
      <c r="Q293" s="29">
        <v>1017787138</v>
      </c>
      <c r="R293" s="29">
        <v>1177166858</v>
      </c>
      <c r="S293" s="29">
        <v>1451395621</v>
      </c>
      <c r="T293" s="29">
        <v>1686303510</v>
      </c>
      <c r="U293" s="29">
        <v>1882642012</v>
      </c>
      <c r="V293" s="29">
        <v>1425096568</v>
      </c>
      <c r="W293" s="29">
        <v>1316780169</v>
      </c>
      <c r="X293" s="29">
        <v>1287693331</v>
      </c>
      <c r="Y293" s="29">
        <v>1283756175</v>
      </c>
      <c r="Z293" s="29">
        <v>1336394698</v>
      </c>
      <c r="AA293" s="29">
        <v>1395436867</v>
      </c>
      <c r="AB293" s="29">
        <v>1445631459</v>
      </c>
      <c r="AC293" s="29">
        <v>1499492461</v>
      </c>
      <c r="AD293" s="29">
        <v>1558422352</v>
      </c>
      <c r="AE293" s="29">
        <v>1618217212</v>
      </c>
    </row>
    <row r="294" spans="1:31" x14ac:dyDescent="0.2">
      <c r="A294" s="22" t="s">
        <v>377</v>
      </c>
      <c r="B294" s="22" t="s">
        <v>123</v>
      </c>
      <c r="C294" s="2">
        <v>542171111</v>
      </c>
      <c r="D294" s="2">
        <v>636141267</v>
      </c>
      <c r="E294" s="2">
        <v>669766702</v>
      </c>
      <c r="F294" s="2">
        <v>704883977</v>
      </c>
      <c r="G294" s="2">
        <v>710493140</v>
      </c>
      <c r="H294" s="2">
        <v>694115060</v>
      </c>
      <c r="I294" s="2">
        <v>685362016</v>
      </c>
      <c r="J294" s="2">
        <v>699614518</v>
      </c>
      <c r="K294" s="2">
        <v>707505086</v>
      </c>
      <c r="L294" s="2">
        <v>799480087</v>
      </c>
      <c r="M294" s="2">
        <v>931634223</v>
      </c>
      <c r="N294" s="2">
        <v>1053229285</v>
      </c>
      <c r="O294" s="29">
        <v>1142313044</v>
      </c>
      <c r="P294" s="29">
        <v>1199554348</v>
      </c>
      <c r="Q294" s="29">
        <v>1257289123</v>
      </c>
      <c r="R294" s="29">
        <v>1422058821</v>
      </c>
      <c r="S294" s="29">
        <v>1579957149</v>
      </c>
      <c r="T294" s="29">
        <v>1743232539</v>
      </c>
      <c r="U294" s="29">
        <v>1839906522</v>
      </c>
      <c r="V294" s="29">
        <v>1751503593</v>
      </c>
      <c r="W294" s="29">
        <v>1660186644</v>
      </c>
      <c r="X294" s="29">
        <v>1594744135</v>
      </c>
      <c r="Y294" s="29">
        <v>1633496714</v>
      </c>
      <c r="Z294" s="29">
        <v>1714867588</v>
      </c>
      <c r="AA294" s="29">
        <v>1760030357</v>
      </c>
      <c r="AB294" s="29">
        <v>1826685292</v>
      </c>
      <c r="AC294" s="29">
        <v>1882053755</v>
      </c>
      <c r="AD294" s="29">
        <v>1931241243</v>
      </c>
      <c r="AE294" s="29">
        <v>2030091810</v>
      </c>
    </row>
    <row r="295" spans="1:31" x14ac:dyDescent="0.2">
      <c r="A295" s="22" t="s">
        <v>127</v>
      </c>
      <c r="B295" s="22" t="s">
        <v>123</v>
      </c>
      <c r="C295" s="2">
        <v>317809056</v>
      </c>
      <c r="D295" s="2">
        <v>346903950</v>
      </c>
      <c r="E295" s="2">
        <v>388749998</v>
      </c>
      <c r="F295" s="2">
        <v>402731057</v>
      </c>
      <c r="G295" s="2">
        <v>422455717</v>
      </c>
      <c r="H295" s="2">
        <v>429396648</v>
      </c>
      <c r="I295" s="2">
        <v>427576054</v>
      </c>
      <c r="J295" s="2">
        <v>445682312</v>
      </c>
      <c r="K295" s="2">
        <v>469047134</v>
      </c>
      <c r="L295" s="2">
        <v>499685531</v>
      </c>
      <c r="M295" s="2">
        <v>545399143</v>
      </c>
      <c r="N295" s="2">
        <v>592187040</v>
      </c>
      <c r="O295" s="29">
        <v>653416004</v>
      </c>
      <c r="P295" s="29">
        <v>744144946</v>
      </c>
      <c r="Q295" s="29">
        <v>981252660</v>
      </c>
      <c r="R295" s="29">
        <v>1388257695</v>
      </c>
      <c r="S295" s="29">
        <v>2042805749</v>
      </c>
      <c r="T295" s="29">
        <v>2527535250</v>
      </c>
      <c r="U295" s="29">
        <v>2767423624</v>
      </c>
      <c r="V295" s="29">
        <v>2215108180</v>
      </c>
      <c r="W295" s="29">
        <v>2037951830</v>
      </c>
      <c r="X295" s="29">
        <v>1921444014</v>
      </c>
      <c r="Y295" s="29">
        <v>1877452492</v>
      </c>
      <c r="Z295" s="29">
        <v>1959280161</v>
      </c>
      <c r="AA295" s="29">
        <v>2116336053</v>
      </c>
      <c r="AB295" s="29">
        <v>2278650521</v>
      </c>
      <c r="AC295" s="29">
        <v>2356829947</v>
      </c>
      <c r="AD295" s="29">
        <v>2478760383</v>
      </c>
      <c r="AE295" s="29">
        <v>2596622589</v>
      </c>
    </row>
    <row r="296" spans="1:31" x14ac:dyDescent="0.2">
      <c r="A296" s="22" t="s">
        <v>379</v>
      </c>
      <c r="B296" s="22" t="s">
        <v>123</v>
      </c>
      <c r="C296" s="2">
        <v>526835183</v>
      </c>
      <c r="D296" s="2">
        <v>629599306</v>
      </c>
      <c r="E296" s="2">
        <v>717316331</v>
      </c>
      <c r="F296" s="2">
        <v>749398908</v>
      </c>
      <c r="G296" s="2">
        <v>769835097</v>
      </c>
      <c r="H296" s="2">
        <v>828993212</v>
      </c>
      <c r="I296" s="2">
        <v>814979467</v>
      </c>
      <c r="J296" s="2">
        <v>848901614</v>
      </c>
      <c r="K296" s="2">
        <v>887182392</v>
      </c>
      <c r="L296" s="2">
        <v>1012033683</v>
      </c>
      <c r="M296" s="2">
        <v>1172754307</v>
      </c>
      <c r="N296" s="2">
        <v>1366450345</v>
      </c>
      <c r="O296" s="29">
        <v>1623383156</v>
      </c>
      <c r="P296" s="29">
        <v>1899051050</v>
      </c>
      <c r="Q296" s="29">
        <v>2284259057</v>
      </c>
      <c r="R296" s="29">
        <v>2834362487</v>
      </c>
      <c r="S296" s="29">
        <v>3654740951</v>
      </c>
      <c r="T296" s="29">
        <v>4362278576</v>
      </c>
      <c r="U296" s="29">
        <v>4580271568</v>
      </c>
      <c r="V296" s="29">
        <v>4183395063</v>
      </c>
      <c r="W296" s="29">
        <v>3792007930</v>
      </c>
      <c r="X296" s="29">
        <v>3510513085</v>
      </c>
      <c r="Y296" s="29">
        <v>3481197198</v>
      </c>
      <c r="Z296" s="29">
        <v>3587069793</v>
      </c>
      <c r="AA296" s="29">
        <v>3776293854</v>
      </c>
      <c r="AB296" s="29">
        <v>3934741567</v>
      </c>
      <c r="AC296" s="29">
        <v>4071720024</v>
      </c>
      <c r="AD296" s="29">
        <v>4186327253</v>
      </c>
      <c r="AE296" s="29">
        <v>4330033970</v>
      </c>
    </row>
    <row r="297" spans="1:31" x14ac:dyDescent="0.2">
      <c r="A297" s="22" t="s">
        <v>378</v>
      </c>
      <c r="B297" s="22" t="s">
        <v>123</v>
      </c>
      <c r="C297" s="2">
        <v>327017098</v>
      </c>
      <c r="D297" s="2">
        <v>453800620</v>
      </c>
      <c r="E297" s="2">
        <v>488435201</v>
      </c>
      <c r="F297" s="2">
        <v>519729083</v>
      </c>
      <c r="G297" s="2">
        <v>519564791</v>
      </c>
      <c r="H297" s="2">
        <v>539767002</v>
      </c>
      <c r="I297" s="2">
        <v>506276518</v>
      </c>
      <c r="J297" s="2">
        <v>504999691</v>
      </c>
      <c r="K297" s="2">
        <v>498973999</v>
      </c>
      <c r="L297" s="2">
        <v>505854689</v>
      </c>
      <c r="M297" s="2">
        <v>517272184</v>
      </c>
      <c r="N297" s="2">
        <v>539210303</v>
      </c>
      <c r="O297" s="29">
        <v>573167968</v>
      </c>
      <c r="P297" s="29">
        <v>628093980</v>
      </c>
      <c r="Q297" s="29">
        <v>725982574</v>
      </c>
      <c r="R297" s="29">
        <v>949884282</v>
      </c>
      <c r="S297" s="29">
        <v>1249637077</v>
      </c>
      <c r="T297" s="29">
        <v>1633969804</v>
      </c>
      <c r="U297" s="29">
        <v>1812069038</v>
      </c>
      <c r="V297" s="29">
        <v>1425040643</v>
      </c>
      <c r="W297" s="29">
        <v>1378407163</v>
      </c>
      <c r="X297" s="29">
        <v>1374495965</v>
      </c>
      <c r="Y297" s="29">
        <v>1310621557</v>
      </c>
      <c r="Z297" s="29">
        <v>1363358044</v>
      </c>
      <c r="AA297" s="29">
        <v>1492031271</v>
      </c>
      <c r="AB297" s="29">
        <v>1582874542</v>
      </c>
      <c r="AC297" s="29">
        <v>1692827230</v>
      </c>
      <c r="AD297" s="29">
        <v>1789622942</v>
      </c>
      <c r="AE297" s="29">
        <v>1943647960</v>
      </c>
    </row>
    <row r="298" spans="1:31" x14ac:dyDescent="0.2">
      <c r="A298" s="22" t="s">
        <v>128</v>
      </c>
      <c r="B298" s="22" t="s">
        <v>123</v>
      </c>
      <c r="C298" s="2">
        <v>1582178097</v>
      </c>
      <c r="D298" s="2">
        <v>1773804775</v>
      </c>
      <c r="E298" s="2">
        <v>1901315588</v>
      </c>
      <c r="F298" s="2">
        <v>1968151842</v>
      </c>
      <c r="G298" s="2">
        <v>2018619504</v>
      </c>
      <c r="H298" s="2">
        <v>1975033747</v>
      </c>
      <c r="I298" s="2">
        <v>1836057318</v>
      </c>
      <c r="J298" s="2">
        <v>1746552812</v>
      </c>
      <c r="K298" s="2">
        <v>1582692910</v>
      </c>
      <c r="L298" s="2">
        <v>1519283989</v>
      </c>
      <c r="M298" s="2">
        <v>1441728732</v>
      </c>
      <c r="N298" s="2">
        <v>1576703433</v>
      </c>
      <c r="O298" s="29">
        <v>1687463601</v>
      </c>
      <c r="P298" s="29">
        <v>1868681869</v>
      </c>
      <c r="Q298" s="29">
        <v>2112595819</v>
      </c>
      <c r="R298" s="29">
        <v>2531172631</v>
      </c>
      <c r="S298" s="29">
        <v>3032943628</v>
      </c>
      <c r="T298" s="29">
        <v>3484661885</v>
      </c>
      <c r="U298" s="29">
        <v>4136296171</v>
      </c>
      <c r="V298" s="29">
        <v>3049981414</v>
      </c>
      <c r="W298" s="29">
        <v>2969638877</v>
      </c>
      <c r="X298" s="29">
        <v>2979259318</v>
      </c>
      <c r="Y298" s="29">
        <v>2982401816</v>
      </c>
      <c r="Z298" s="29">
        <v>3078435455</v>
      </c>
      <c r="AA298" s="29">
        <v>3334473065</v>
      </c>
      <c r="AB298" s="29">
        <v>3533076894</v>
      </c>
      <c r="AC298" s="29">
        <v>3668429806</v>
      </c>
      <c r="AD298" s="29">
        <v>3858685313</v>
      </c>
      <c r="AE298" s="29">
        <v>4081278112</v>
      </c>
    </row>
    <row r="299" spans="1:31" x14ac:dyDescent="0.2">
      <c r="A299" s="22" t="s">
        <v>380</v>
      </c>
      <c r="B299" s="22" t="s">
        <v>123</v>
      </c>
      <c r="C299" s="2"/>
      <c r="D299" s="2"/>
      <c r="E299" s="2">
        <v>921155401</v>
      </c>
      <c r="F299" s="2">
        <v>933391523</v>
      </c>
      <c r="G299" s="2">
        <v>887843895</v>
      </c>
      <c r="H299" s="2">
        <v>807544276</v>
      </c>
      <c r="I299" s="2">
        <v>782238463</v>
      </c>
      <c r="J299" s="2">
        <v>769170918</v>
      </c>
      <c r="K299" s="2">
        <v>797382248</v>
      </c>
      <c r="L299" s="2">
        <v>885594740</v>
      </c>
      <c r="M299" s="2">
        <v>1014316529</v>
      </c>
      <c r="N299" s="2">
        <v>1122068399</v>
      </c>
      <c r="O299" s="29">
        <v>1514372563</v>
      </c>
      <c r="P299" s="29">
        <v>1752509737</v>
      </c>
      <c r="Q299" s="29">
        <v>2085892021</v>
      </c>
      <c r="R299" s="29">
        <v>2578764085</v>
      </c>
      <c r="S299" s="29">
        <v>3270708880</v>
      </c>
      <c r="T299" s="29">
        <v>3637275150</v>
      </c>
      <c r="U299" s="29">
        <v>3755664819</v>
      </c>
      <c r="V299" s="29">
        <v>3033726344</v>
      </c>
      <c r="W299" s="29">
        <v>2909818081</v>
      </c>
      <c r="X299" s="29">
        <v>2802404727</v>
      </c>
      <c r="Y299" s="29">
        <v>2725651182</v>
      </c>
      <c r="Z299" s="29">
        <v>2826687261</v>
      </c>
      <c r="AA299" s="29">
        <v>3058702192</v>
      </c>
      <c r="AB299" s="29">
        <v>3182807341</v>
      </c>
      <c r="AC299" s="29">
        <v>3316670279</v>
      </c>
      <c r="AD299" s="29">
        <v>3487802127</v>
      </c>
      <c r="AE299" s="29">
        <v>3702277351</v>
      </c>
    </row>
    <row r="300" spans="1:31" x14ac:dyDescent="0.2">
      <c r="A300" s="22" t="s">
        <v>129</v>
      </c>
      <c r="B300" s="22" t="s">
        <v>123</v>
      </c>
      <c r="C300" s="2">
        <v>295362080</v>
      </c>
      <c r="D300" s="2">
        <v>328632258</v>
      </c>
      <c r="E300" s="2">
        <v>351757552</v>
      </c>
      <c r="F300" s="2">
        <v>366832904</v>
      </c>
      <c r="G300" s="2">
        <v>376165485</v>
      </c>
      <c r="H300" s="2">
        <v>387009467</v>
      </c>
      <c r="I300" s="2">
        <v>385440918</v>
      </c>
      <c r="J300" s="2">
        <v>396616318</v>
      </c>
      <c r="K300" s="2">
        <v>405238441</v>
      </c>
      <c r="L300" s="2">
        <v>432600091</v>
      </c>
      <c r="M300" s="2">
        <v>474994551</v>
      </c>
      <c r="N300" s="2">
        <v>504622900</v>
      </c>
      <c r="O300" s="29">
        <v>547647305</v>
      </c>
      <c r="P300" s="29">
        <v>576783887</v>
      </c>
      <c r="Q300" s="29">
        <v>673962376</v>
      </c>
      <c r="R300" s="29">
        <v>762155431</v>
      </c>
      <c r="S300" s="29">
        <v>835495059</v>
      </c>
      <c r="T300" s="29">
        <v>904231849</v>
      </c>
      <c r="U300" s="29">
        <v>977825023</v>
      </c>
      <c r="V300" s="29">
        <v>837178691</v>
      </c>
      <c r="W300" s="29">
        <v>829703552</v>
      </c>
      <c r="X300" s="29">
        <v>827420792</v>
      </c>
      <c r="Y300" s="29">
        <v>837629045</v>
      </c>
      <c r="Z300" s="29">
        <v>872724966</v>
      </c>
      <c r="AA300" s="29">
        <v>903769055</v>
      </c>
      <c r="AB300" s="29">
        <v>944816323</v>
      </c>
      <c r="AC300" s="29">
        <v>976223573</v>
      </c>
      <c r="AD300" s="29">
        <v>1015068812</v>
      </c>
      <c r="AE300" s="29">
        <v>1057082736</v>
      </c>
    </row>
    <row r="301" spans="1:31" x14ac:dyDescent="0.2">
      <c r="A301" s="22" t="s">
        <v>381</v>
      </c>
      <c r="B301" s="22" t="s">
        <v>123</v>
      </c>
      <c r="C301" s="2">
        <v>913447211</v>
      </c>
      <c r="D301" s="2">
        <v>1029296104</v>
      </c>
      <c r="E301" s="2">
        <v>1120891014</v>
      </c>
      <c r="F301" s="2">
        <v>1334670300</v>
      </c>
      <c r="G301" s="2">
        <v>1379518886</v>
      </c>
      <c r="H301" s="2">
        <v>1573692035</v>
      </c>
      <c r="I301" s="2">
        <v>1602443425</v>
      </c>
      <c r="J301" s="2">
        <v>1629036400</v>
      </c>
      <c r="K301" s="2">
        <v>1655531142</v>
      </c>
      <c r="L301" s="2">
        <v>1741489340</v>
      </c>
      <c r="M301" s="2">
        <v>1954581219</v>
      </c>
      <c r="N301" s="2">
        <v>2201270490</v>
      </c>
      <c r="O301" s="29">
        <v>2394204599</v>
      </c>
      <c r="P301" s="29">
        <v>2578546771</v>
      </c>
      <c r="Q301" s="29">
        <v>2725786934</v>
      </c>
      <c r="R301" s="29">
        <v>3247280423</v>
      </c>
      <c r="S301" s="29">
        <v>3749347441</v>
      </c>
      <c r="T301" s="29">
        <v>4202486705</v>
      </c>
      <c r="U301" s="29">
        <v>4470375359</v>
      </c>
      <c r="V301" s="29">
        <v>4187840840</v>
      </c>
      <c r="W301" s="29">
        <v>4023804015</v>
      </c>
      <c r="X301" s="29">
        <v>3774512549</v>
      </c>
      <c r="Y301" s="29">
        <v>3762891728</v>
      </c>
      <c r="Z301" s="29">
        <v>3860530187</v>
      </c>
      <c r="AA301" s="29">
        <v>4056169932</v>
      </c>
      <c r="AB301" s="29">
        <v>4236165195</v>
      </c>
      <c r="AC301" s="29">
        <v>4342630174</v>
      </c>
      <c r="AD301" s="29">
        <v>4424392900</v>
      </c>
      <c r="AE301" s="29">
        <v>4585699726</v>
      </c>
    </row>
    <row r="302" spans="1:31" x14ac:dyDescent="0.2">
      <c r="A302" s="22" t="s">
        <v>130</v>
      </c>
      <c r="B302" s="22" t="s">
        <v>123</v>
      </c>
      <c r="C302" s="2">
        <v>1077749542</v>
      </c>
      <c r="D302" s="2">
        <v>1139772253</v>
      </c>
      <c r="E302" s="2">
        <v>1195550125</v>
      </c>
      <c r="F302" s="2">
        <v>1206755411</v>
      </c>
      <c r="G302" s="2">
        <v>1184440171</v>
      </c>
      <c r="H302" s="2">
        <v>1201390027</v>
      </c>
      <c r="I302" s="2">
        <v>1197301863</v>
      </c>
      <c r="J302" s="2">
        <v>1173799810</v>
      </c>
      <c r="K302" s="2">
        <v>1141826833</v>
      </c>
      <c r="L302" s="2">
        <v>1178864163</v>
      </c>
      <c r="M302" s="2">
        <v>1250421202</v>
      </c>
      <c r="N302" s="2">
        <v>1348749343</v>
      </c>
      <c r="O302" s="29">
        <v>1447182997</v>
      </c>
      <c r="P302" s="29">
        <v>1558860697</v>
      </c>
      <c r="Q302" s="29">
        <v>1716731628</v>
      </c>
      <c r="R302" s="29">
        <v>2040882182</v>
      </c>
      <c r="S302" s="29">
        <v>2486200172</v>
      </c>
      <c r="T302" s="29">
        <v>2929426901</v>
      </c>
      <c r="U302" s="29">
        <v>3240758600</v>
      </c>
      <c r="V302" s="29">
        <v>2870449147</v>
      </c>
      <c r="W302" s="29">
        <v>2685769874</v>
      </c>
      <c r="X302" s="29">
        <v>2571201572</v>
      </c>
      <c r="Y302" s="29">
        <v>2584193299</v>
      </c>
      <c r="Z302" s="29">
        <v>2698299865</v>
      </c>
      <c r="AA302" s="29">
        <v>2890164596</v>
      </c>
      <c r="AB302" s="29">
        <v>3122874662</v>
      </c>
      <c r="AC302" s="29">
        <v>3330263013</v>
      </c>
      <c r="AD302" s="29">
        <v>3560128070</v>
      </c>
      <c r="AE302" s="29">
        <v>3774987552</v>
      </c>
    </row>
    <row r="303" spans="1:31" x14ac:dyDescent="0.2">
      <c r="A303" s="22" t="s">
        <v>382</v>
      </c>
      <c r="B303" s="22" t="s">
        <v>123</v>
      </c>
      <c r="C303" s="2">
        <v>390222563</v>
      </c>
      <c r="D303" s="2">
        <v>459983306</v>
      </c>
      <c r="E303" s="2">
        <v>507017224</v>
      </c>
      <c r="F303" s="2">
        <v>540931477</v>
      </c>
      <c r="G303" s="2">
        <v>547913094</v>
      </c>
      <c r="H303" s="2">
        <v>534186622</v>
      </c>
      <c r="I303" s="2">
        <v>515787120</v>
      </c>
      <c r="J303" s="2">
        <v>505741844</v>
      </c>
      <c r="K303" s="2">
        <v>482947099</v>
      </c>
      <c r="L303" s="2">
        <v>478540963</v>
      </c>
      <c r="M303" s="2">
        <v>481215136</v>
      </c>
      <c r="N303" s="2">
        <v>493587324</v>
      </c>
      <c r="O303" s="29">
        <v>509704124</v>
      </c>
      <c r="P303" s="29">
        <v>573855515</v>
      </c>
      <c r="Q303" s="29">
        <v>715494602</v>
      </c>
      <c r="R303" s="29">
        <v>926000706</v>
      </c>
      <c r="S303" s="29">
        <v>1297836365</v>
      </c>
      <c r="T303" s="29">
        <v>1615478221</v>
      </c>
      <c r="U303" s="29">
        <v>1961157376</v>
      </c>
      <c r="V303" s="29">
        <v>1519467870</v>
      </c>
      <c r="W303" s="29">
        <v>1436923535</v>
      </c>
      <c r="X303" s="29">
        <v>1445575606</v>
      </c>
      <c r="Y303" s="29">
        <v>1303480703</v>
      </c>
      <c r="Z303" s="29">
        <v>1351955725</v>
      </c>
      <c r="AA303" s="29">
        <v>1478965008</v>
      </c>
      <c r="AB303" s="29">
        <v>1553320827</v>
      </c>
      <c r="AC303" s="29">
        <v>1614691478</v>
      </c>
      <c r="AD303" s="29">
        <v>1705585000</v>
      </c>
      <c r="AE303" s="29">
        <v>1818268819</v>
      </c>
    </row>
    <row r="304" spans="1:31" x14ac:dyDescent="0.2">
      <c r="A304" s="22" t="s">
        <v>383</v>
      </c>
      <c r="B304" s="22" t="s">
        <v>123</v>
      </c>
      <c r="C304" s="2">
        <v>785189063</v>
      </c>
      <c r="D304" s="2">
        <v>866294623</v>
      </c>
      <c r="E304" s="2">
        <v>932205927</v>
      </c>
      <c r="F304" s="2">
        <v>949849559</v>
      </c>
      <c r="G304" s="2">
        <v>934347974</v>
      </c>
      <c r="H304" s="2">
        <v>917769727</v>
      </c>
      <c r="I304" s="2">
        <v>924558959</v>
      </c>
      <c r="J304" s="2">
        <v>919826843</v>
      </c>
      <c r="K304" s="2">
        <v>893778124</v>
      </c>
      <c r="L304" s="2">
        <v>952885763</v>
      </c>
      <c r="M304" s="2">
        <v>1089375788</v>
      </c>
      <c r="N304" s="2">
        <v>1170742238</v>
      </c>
      <c r="O304" s="29">
        <v>1326072870</v>
      </c>
      <c r="P304" s="29">
        <v>1419501249</v>
      </c>
      <c r="Q304" s="29">
        <v>1584946642</v>
      </c>
      <c r="R304" s="29">
        <v>1829754528</v>
      </c>
      <c r="S304" s="29">
        <v>2197288962</v>
      </c>
      <c r="T304" s="29">
        <v>2469005675</v>
      </c>
      <c r="U304" s="29">
        <v>2633855496</v>
      </c>
      <c r="V304" s="29">
        <v>2468536005</v>
      </c>
      <c r="W304" s="29">
        <v>2314076126</v>
      </c>
      <c r="X304" s="29">
        <v>2261964794</v>
      </c>
      <c r="Y304" s="29">
        <v>2261569683</v>
      </c>
      <c r="Z304" s="29">
        <v>2328564353</v>
      </c>
      <c r="AA304" s="29">
        <v>2405937140</v>
      </c>
      <c r="AB304" s="29">
        <v>2493009402</v>
      </c>
      <c r="AC304" s="29">
        <v>2577808585</v>
      </c>
      <c r="AD304" s="29">
        <v>2635154722</v>
      </c>
      <c r="AE304" s="29">
        <v>2708126054</v>
      </c>
    </row>
    <row r="305" spans="1:31" x14ac:dyDescent="0.2">
      <c r="A305" s="22" t="s">
        <v>123</v>
      </c>
      <c r="B305" s="22" t="s">
        <v>123</v>
      </c>
      <c r="C305" s="2">
        <v>2483521702</v>
      </c>
      <c r="D305" s="2">
        <v>2774581612</v>
      </c>
      <c r="E305" s="2">
        <v>2955935978</v>
      </c>
      <c r="F305" s="2">
        <v>3105914884</v>
      </c>
      <c r="G305" s="2">
        <v>3169991250</v>
      </c>
      <c r="H305" s="2">
        <v>3218682704</v>
      </c>
      <c r="I305" s="2">
        <v>3182973558</v>
      </c>
      <c r="J305" s="2">
        <v>3213599500</v>
      </c>
      <c r="K305" s="2">
        <v>3224658854</v>
      </c>
      <c r="L305" s="2">
        <v>3351045334</v>
      </c>
      <c r="M305" s="2">
        <v>3555131873</v>
      </c>
      <c r="N305" s="2">
        <v>3776453867</v>
      </c>
      <c r="O305" s="29">
        <v>3989553329</v>
      </c>
      <c r="P305" s="29">
        <v>4250852599</v>
      </c>
      <c r="Q305" s="29">
        <v>4579151461</v>
      </c>
      <c r="R305" s="29">
        <v>5021582233</v>
      </c>
      <c r="S305" s="29">
        <v>5913919123</v>
      </c>
      <c r="T305" s="29">
        <v>6726326312</v>
      </c>
      <c r="U305" s="29">
        <v>7295398146</v>
      </c>
      <c r="V305" s="29">
        <v>6473758346</v>
      </c>
      <c r="W305" s="29">
        <v>6361174560</v>
      </c>
      <c r="X305" s="29">
        <v>6382967054</v>
      </c>
      <c r="Y305" s="29">
        <v>6409681851</v>
      </c>
      <c r="Z305" s="29">
        <v>6612582146</v>
      </c>
      <c r="AA305" s="29">
        <v>6993364868</v>
      </c>
      <c r="AB305" s="29">
        <v>7285327154</v>
      </c>
      <c r="AC305" s="29">
        <v>7537989437</v>
      </c>
      <c r="AD305" s="29">
        <v>7833671770</v>
      </c>
      <c r="AE305" s="29">
        <v>8166519054</v>
      </c>
    </row>
    <row r="306" spans="1:31" x14ac:dyDescent="0.2">
      <c r="A306" s="22" t="s">
        <v>384</v>
      </c>
      <c r="B306" s="22" t="s">
        <v>123</v>
      </c>
      <c r="C306" s="2">
        <v>214453661</v>
      </c>
      <c r="D306" s="2">
        <v>257138120</v>
      </c>
      <c r="E306" s="2">
        <v>289918938</v>
      </c>
      <c r="F306" s="2">
        <v>303707818</v>
      </c>
      <c r="G306" s="2">
        <v>343633603</v>
      </c>
      <c r="H306" s="2">
        <v>333415477</v>
      </c>
      <c r="I306" s="2">
        <v>325715463</v>
      </c>
      <c r="J306" s="2">
        <v>323799765</v>
      </c>
      <c r="K306" s="2">
        <v>317257543</v>
      </c>
      <c r="L306" s="2">
        <v>316958118</v>
      </c>
      <c r="M306" s="2">
        <v>321315334</v>
      </c>
      <c r="N306" s="2">
        <v>332207059</v>
      </c>
      <c r="O306" s="29">
        <v>360806373</v>
      </c>
      <c r="P306" s="29">
        <v>393042558</v>
      </c>
      <c r="Q306" s="29">
        <v>477629105</v>
      </c>
      <c r="R306" s="29">
        <v>649302483</v>
      </c>
      <c r="S306" s="29">
        <v>879070753</v>
      </c>
      <c r="T306" s="29">
        <v>1056684358</v>
      </c>
      <c r="U306" s="29">
        <v>1215702694</v>
      </c>
      <c r="V306" s="29">
        <v>790770027</v>
      </c>
      <c r="W306" s="29">
        <v>719823242</v>
      </c>
      <c r="X306" s="29">
        <v>699809803</v>
      </c>
      <c r="Y306" s="29">
        <v>670816923</v>
      </c>
      <c r="Z306" s="29">
        <v>698185170</v>
      </c>
      <c r="AA306" s="29">
        <v>753643247</v>
      </c>
      <c r="AB306" s="29">
        <v>770402128</v>
      </c>
      <c r="AC306" s="29">
        <v>804045189</v>
      </c>
      <c r="AD306" s="29">
        <v>835484113</v>
      </c>
      <c r="AE306" s="29">
        <v>862422321</v>
      </c>
    </row>
    <row r="307" spans="1:31" x14ac:dyDescent="0.2">
      <c r="A307" s="22" t="s">
        <v>385</v>
      </c>
      <c r="B307" s="22" t="s">
        <v>123</v>
      </c>
      <c r="C307" s="2">
        <v>880086595</v>
      </c>
      <c r="D307" s="2">
        <v>959840320</v>
      </c>
      <c r="E307" s="2">
        <v>1040956766</v>
      </c>
      <c r="F307" s="2">
        <v>1047058325</v>
      </c>
      <c r="G307" s="2">
        <v>1040879295</v>
      </c>
      <c r="H307" s="2">
        <v>1043928056</v>
      </c>
      <c r="I307" s="2">
        <v>981328187</v>
      </c>
      <c r="J307" s="2">
        <v>977598691</v>
      </c>
      <c r="K307" s="2">
        <v>1017640081</v>
      </c>
      <c r="L307" s="2">
        <v>1090190449</v>
      </c>
      <c r="M307" s="2">
        <v>1271422814</v>
      </c>
      <c r="N307" s="2">
        <v>1398849898</v>
      </c>
      <c r="O307" s="29">
        <v>1657250440</v>
      </c>
      <c r="P307" s="29">
        <v>1877973665</v>
      </c>
      <c r="Q307" s="29">
        <v>2116617617</v>
      </c>
      <c r="R307" s="29">
        <v>2908039821</v>
      </c>
      <c r="S307" s="29">
        <v>3417526250</v>
      </c>
      <c r="T307" s="29">
        <v>3851103258</v>
      </c>
      <c r="U307" s="29">
        <v>3983288854</v>
      </c>
      <c r="V307" s="29">
        <v>3266239709</v>
      </c>
      <c r="W307" s="29">
        <v>3164159423</v>
      </c>
      <c r="X307" s="29">
        <v>3141821146</v>
      </c>
      <c r="Y307" s="29">
        <v>3118450197</v>
      </c>
      <c r="Z307" s="29">
        <v>3265686016</v>
      </c>
      <c r="AA307" s="29">
        <v>3457250662</v>
      </c>
      <c r="AB307" s="29">
        <v>3631686928</v>
      </c>
      <c r="AC307" s="29">
        <v>3764615825</v>
      </c>
      <c r="AD307" s="29">
        <v>3941737180</v>
      </c>
      <c r="AE307" s="29">
        <v>4127113436</v>
      </c>
    </row>
    <row r="308" spans="1:31" x14ac:dyDescent="0.2">
      <c r="A308" s="22" t="s">
        <v>537</v>
      </c>
      <c r="B308" s="22" t="s">
        <v>123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9"/>
      <c r="P308" s="29"/>
      <c r="Q308" s="29"/>
      <c r="R308" s="29"/>
      <c r="S308" s="29"/>
      <c r="T308" s="29"/>
      <c r="U308" s="29"/>
      <c r="V308" s="29">
        <v>974788926</v>
      </c>
      <c r="W308" s="29">
        <v>857294517</v>
      </c>
      <c r="X308" s="29">
        <v>820240348</v>
      </c>
      <c r="Y308" s="29">
        <v>789808313</v>
      </c>
      <c r="Z308" s="29">
        <v>805347408</v>
      </c>
      <c r="AA308" s="29">
        <v>885026056</v>
      </c>
      <c r="AB308" s="29">
        <v>939108363</v>
      </c>
      <c r="AC308" s="29">
        <v>991854793</v>
      </c>
      <c r="AD308" s="29">
        <v>1037021879</v>
      </c>
      <c r="AE308" s="29">
        <v>1097600047</v>
      </c>
    </row>
    <row r="309" spans="1:31" x14ac:dyDescent="0.2">
      <c r="A309" s="22" t="s">
        <v>536</v>
      </c>
      <c r="B309" s="22" t="s">
        <v>123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9"/>
      <c r="P309" s="29"/>
      <c r="Q309" s="29"/>
      <c r="R309" s="29"/>
      <c r="S309" s="29"/>
      <c r="T309" s="29"/>
      <c r="U309" s="29"/>
      <c r="V309" s="29">
        <v>2443150715</v>
      </c>
      <c r="W309" s="29">
        <v>2210930220</v>
      </c>
      <c r="X309" s="29">
        <v>2188048229</v>
      </c>
      <c r="Y309" s="29">
        <v>2118749974</v>
      </c>
      <c r="Z309" s="29">
        <v>2223088929</v>
      </c>
      <c r="AA309" s="29">
        <v>2426960804</v>
      </c>
      <c r="AB309" s="29">
        <v>2603455333</v>
      </c>
      <c r="AC309" s="29">
        <v>2745002934</v>
      </c>
      <c r="AD309" s="29">
        <v>2925252754</v>
      </c>
      <c r="AE309" s="29">
        <v>3147278410</v>
      </c>
    </row>
    <row r="310" spans="1:31" x14ac:dyDescent="0.2">
      <c r="A310" s="22" t="s">
        <v>545</v>
      </c>
      <c r="B310" s="22" t="s">
        <v>123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9"/>
      <c r="P310" s="29"/>
      <c r="Q310" s="29"/>
      <c r="R310" s="29"/>
      <c r="S310" s="29"/>
      <c r="T310" s="29"/>
      <c r="U310" s="29"/>
      <c r="V310" s="29"/>
      <c r="W310" s="29"/>
      <c r="X310" s="29">
        <v>1777868005</v>
      </c>
      <c r="Y310" s="29">
        <v>1778255510</v>
      </c>
      <c r="Z310" s="29">
        <v>1931804163</v>
      </c>
      <c r="AA310" s="29">
        <v>2202925594</v>
      </c>
      <c r="AB310" s="29">
        <v>2295031903</v>
      </c>
      <c r="AC310" s="29">
        <v>2392014647</v>
      </c>
      <c r="AD310" s="29">
        <v>2515229122</v>
      </c>
      <c r="AE310" s="29">
        <v>2623935150</v>
      </c>
    </row>
    <row r="311" spans="1:31" x14ac:dyDescent="0.2">
      <c r="A311" s="22" t="s">
        <v>546</v>
      </c>
      <c r="B311" s="22" t="s">
        <v>123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>
        <v>2208941584</v>
      </c>
      <c r="Z311" s="29">
        <v>2304506518</v>
      </c>
      <c r="AA311" s="29">
        <v>2408782199</v>
      </c>
      <c r="AB311" s="29">
        <v>2557216785</v>
      </c>
      <c r="AC311" s="29">
        <v>2733901805</v>
      </c>
      <c r="AD311" s="29">
        <v>2878343448</v>
      </c>
      <c r="AE311" s="29">
        <v>3007738428</v>
      </c>
    </row>
    <row r="312" spans="1:31" x14ac:dyDescent="0.2">
      <c r="A312" s="22" t="s">
        <v>131</v>
      </c>
      <c r="B312" s="22" t="s">
        <v>132</v>
      </c>
      <c r="C312" s="2"/>
      <c r="D312" s="2"/>
      <c r="E312" s="2"/>
      <c r="F312" s="2"/>
      <c r="G312" s="2"/>
      <c r="H312" s="2"/>
      <c r="I312" s="2"/>
      <c r="J312" s="2">
        <v>893936449</v>
      </c>
      <c r="K312" s="2">
        <v>939401932</v>
      </c>
      <c r="L312" s="2">
        <v>991394767</v>
      </c>
      <c r="M312" s="2">
        <v>1043993925</v>
      </c>
      <c r="N312" s="2">
        <v>1084225201</v>
      </c>
      <c r="O312" s="29">
        <v>1143321428</v>
      </c>
      <c r="P312" s="29">
        <v>1186298692</v>
      </c>
      <c r="Q312" s="29">
        <v>1249227383</v>
      </c>
      <c r="R312" s="29">
        <v>1378962921</v>
      </c>
      <c r="S312" s="29">
        <v>1595577151</v>
      </c>
      <c r="T312" s="29">
        <v>1729202227</v>
      </c>
      <c r="U312" s="29">
        <v>1802867567</v>
      </c>
      <c r="V312" s="29">
        <v>1755141292</v>
      </c>
      <c r="W312" s="29">
        <v>1754087236</v>
      </c>
      <c r="X312" s="29">
        <v>1702008037</v>
      </c>
      <c r="Y312" s="29">
        <v>1665930687</v>
      </c>
      <c r="Z312" s="29">
        <v>1749447147</v>
      </c>
      <c r="AA312" s="29">
        <v>1823595160</v>
      </c>
      <c r="AB312" s="29">
        <v>1871752661</v>
      </c>
      <c r="AC312" s="29">
        <v>1937900373</v>
      </c>
      <c r="AD312" s="29">
        <v>2023803422</v>
      </c>
      <c r="AE312" s="29">
        <v>2115241607</v>
      </c>
    </row>
    <row r="313" spans="1:31" x14ac:dyDescent="0.2">
      <c r="A313" s="12" t="s">
        <v>526</v>
      </c>
      <c r="B313" s="22" t="s">
        <v>132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>
        <v>1527349497</v>
      </c>
      <c r="O313" s="29">
        <v>1704551309</v>
      </c>
      <c r="P313" s="29">
        <v>1965515236</v>
      </c>
      <c r="Q313" s="29">
        <v>2785651256</v>
      </c>
      <c r="R313" s="29">
        <v>3404441317</v>
      </c>
      <c r="S313" s="29">
        <v>4245913281</v>
      </c>
      <c r="T313" s="29">
        <v>4814823081</v>
      </c>
      <c r="U313" s="29">
        <v>4812733214</v>
      </c>
      <c r="V313" s="29">
        <v>4337422005</v>
      </c>
      <c r="W313" s="29">
        <v>4266441059</v>
      </c>
      <c r="X313" s="29">
        <v>4131198443</v>
      </c>
      <c r="Y313" s="29">
        <v>3935590229</v>
      </c>
      <c r="Z313" s="29">
        <v>4192412246</v>
      </c>
      <c r="AA313" s="29">
        <v>4536977531</v>
      </c>
      <c r="AB313" s="29">
        <v>4799698586</v>
      </c>
      <c r="AC313" s="29">
        <v>5086973262</v>
      </c>
      <c r="AD313" s="29">
        <v>5335789514</v>
      </c>
      <c r="AE313" s="29">
        <v>5646873340</v>
      </c>
    </row>
    <row r="314" spans="1:31" x14ac:dyDescent="0.2">
      <c r="A314" s="22" t="s">
        <v>386</v>
      </c>
      <c r="B314" s="22" t="s">
        <v>132</v>
      </c>
      <c r="C314" s="2">
        <v>688980973</v>
      </c>
      <c r="D314" s="2">
        <v>786255607</v>
      </c>
      <c r="E314" s="2">
        <v>850831682</v>
      </c>
      <c r="F314" s="2">
        <v>905557270</v>
      </c>
      <c r="G314" s="2">
        <v>946709493</v>
      </c>
      <c r="H314" s="2">
        <v>983315065</v>
      </c>
      <c r="I314" s="2">
        <v>977495046</v>
      </c>
      <c r="J314" s="2">
        <v>995852973</v>
      </c>
      <c r="K314" s="2">
        <v>1066409456</v>
      </c>
      <c r="L314" s="2">
        <v>1177281381</v>
      </c>
      <c r="M314" s="2">
        <v>1323453692</v>
      </c>
      <c r="N314" s="2">
        <v>1427781433</v>
      </c>
      <c r="O314" s="29">
        <v>1592688961</v>
      </c>
      <c r="P314" s="29">
        <v>1714961693</v>
      </c>
      <c r="Q314" s="29">
        <v>1860476634</v>
      </c>
      <c r="R314" s="29">
        <v>2139485015</v>
      </c>
      <c r="S314" s="29">
        <v>2432711988</v>
      </c>
      <c r="T314" s="29">
        <v>2742696542</v>
      </c>
      <c r="U314" s="29">
        <v>2906002443</v>
      </c>
      <c r="V314" s="29">
        <v>2853830054</v>
      </c>
      <c r="W314" s="29">
        <v>2832683264</v>
      </c>
      <c r="X314" s="29">
        <v>2781021283</v>
      </c>
      <c r="Y314" s="29">
        <v>2753632499</v>
      </c>
      <c r="Z314" s="29">
        <v>2896762294</v>
      </c>
      <c r="AA314" s="29">
        <v>3131843681</v>
      </c>
      <c r="AB314" s="29">
        <v>3313553221</v>
      </c>
      <c r="AC314" s="29">
        <v>3494730476</v>
      </c>
      <c r="AD314" s="29">
        <v>3640490868</v>
      </c>
      <c r="AE314" s="29">
        <v>3935358291</v>
      </c>
    </row>
    <row r="315" spans="1:31" x14ac:dyDescent="0.2">
      <c r="A315" s="22" t="s">
        <v>387</v>
      </c>
      <c r="B315" s="22" t="s">
        <v>132</v>
      </c>
      <c r="C315" s="2">
        <v>105273908</v>
      </c>
      <c r="D315" s="2">
        <v>136736074</v>
      </c>
      <c r="E315" s="2">
        <v>182469323</v>
      </c>
      <c r="F315" s="2">
        <v>198375346</v>
      </c>
      <c r="G315" s="2">
        <v>213933077</v>
      </c>
      <c r="H315" s="2">
        <v>208517310</v>
      </c>
      <c r="I315" s="2">
        <v>206577781</v>
      </c>
      <c r="J315" s="2">
        <v>203718461</v>
      </c>
      <c r="K315" s="2">
        <v>205024908</v>
      </c>
      <c r="L315" s="2">
        <v>207302891</v>
      </c>
      <c r="M315" s="2">
        <v>218870599</v>
      </c>
      <c r="N315" s="2">
        <v>229268757</v>
      </c>
      <c r="O315" s="29">
        <v>254711096</v>
      </c>
      <c r="P315" s="29">
        <v>278542866</v>
      </c>
      <c r="Q315" s="29">
        <v>299942479</v>
      </c>
      <c r="R315" s="29">
        <v>358815584</v>
      </c>
      <c r="S315" s="29">
        <v>438266270</v>
      </c>
      <c r="T315" s="29">
        <v>500056401</v>
      </c>
      <c r="U315" s="29">
        <v>499683834</v>
      </c>
      <c r="V315" s="29">
        <v>452026515</v>
      </c>
      <c r="W315" s="29">
        <v>438513183</v>
      </c>
      <c r="X315" s="29">
        <v>418780715</v>
      </c>
      <c r="Y315" s="29">
        <v>382337500</v>
      </c>
      <c r="Z315" s="29">
        <v>408682082</v>
      </c>
      <c r="AA315" s="29">
        <v>435150163</v>
      </c>
      <c r="AB315" s="29">
        <v>460929697</v>
      </c>
      <c r="AC315" s="29">
        <v>485621512</v>
      </c>
      <c r="AD315" s="29">
        <v>515517301</v>
      </c>
      <c r="AE315" s="29">
        <v>575231258</v>
      </c>
    </row>
    <row r="316" spans="1:31" x14ac:dyDescent="0.2">
      <c r="A316" s="22" t="s">
        <v>388</v>
      </c>
      <c r="B316" s="22" t="s">
        <v>132</v>
      </c>
      <c r="C316" s="2">
        <v>5321379</v>
      </c>
      <c r="D316" s="2">
        <v>7170747</v>
      </c>
      <c r="E316" s="2">
        <v>7777858</v>
      </c>
      <c r="F316" s="2">
        <v>7998628</v>
      </c>
      <c r="G316" s="2">
        <v>8358291</v>
      </c>
      <c r="H316" s="2">
        <v>7347200</v>
      </c>
      <c r="I316" s="2">
        <v>7530781</v>
      </c>
      <c r="J316" s="2">
        <v>8222941</v>
      </c>
      <c r="K316" s="2">
        <v>8607332</v>
      </c>
      <c r="L316" s="2">
        <v>9070511</v>
      </c>
      <c r="M316" s="2">
        <v>9404691</v>
      </c>
      <c r="N316" s="2">
        <v>9950926</v>
      </c>
      <c r="O316" s="29">
        <v>10308562</v>
      </c>
      <c r="P316" s="29">
        <v>10756248</v>
      </c>
      <c r="Q316" s="29">
        <v>12443373</v>
      </c>
      <c r="R316" s="29">
        <v>21349559</v>
      </c>
      <c r="S316" s="29">
        <v>26650340</v>
      </c>
      <c r="T316" s="29">
        <v>29514874</v>
      </c>
      <c r="U316" s="29">
        <v>30694726</v>
      </c>
      <c r="V316" s="29">
        <v>29908815</v>
      </c>
      <c r="W316" s="29">
        <v>27762125</v>
      </c>
      <c r="X316" s="29">
        <v>27032987</v>
      </c>
      <c r="Y316" s="29">
        <v>17884224</v>
      </c>
      <c r="Z316" s="29">
        <v>17761968</v>
      </c>
      <c r="AA316" s="29">
        <v>17170653</v>
      </c>
      <c r="AB316" s="29">
        <v>16877807</v>
      </c>
      <c r="AC316" s="29">
        <v>17863344</v>
      </c>
      <c r="AD316" s="29">
        <v>18196465</v>
      </c>
      <c r="AE316" s="29">
        <v>19440298</v>
      </c>
    </row>
    <row r="317" spans="1:31" x14ac:dyDescent="0.2">
      <c r="A317" s="12" t="s">
        <v>522</v>
      </c>
      <c r="B317" s="22" t="s">
        <v>132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9"/>
      <c r="P317" s="29">
        <v>1029013365</v>
      </c>
      <c r="Q317" s="29">
        <v>1267249643</v>
      </c>
      <c r="R317" s="29">
        <v>1475664585</v>
      </c>
      <c r="S317" s="29">
        <v>1833889301</v>
      </c>
      <c r="T317" s="29">
        <v>2060906792</v>
      </c>
      <c r="U317" s="29">
        <v>2056840918</v>
      </c>
      <c r="V317" s="29">
        <v>1914368873</v>
      </c>
      <c r="W317" s="29">
        <v>1831076176</v>
      </c>
      <c r="X317" s="29">
        <v>1895950109</v>
      </c>
      <c r="Y317" s="29">
        <v>1801834898</v>
      </c>
      <c r="Z317" s="29">
        <v>1820379864</v>
      </c>
      <c r="AA317" s="29">
        <v>1889153945</v>
      </c>
      <c r="AB317" s="29">
        <v>1952373997</v>
      </c>
      <c r="AC317" s="29">
        <v>2076015700</v>
      </c>
      <c r="AD317" s="29">
        <v>2215758216</v>
      </c>
      <c r="AE317" s="29">
        <v>2383239368</v>
      </c>
    </row>
    <row r="318" spans="1:31" x14ac:dyDescent="0.2">
      <c r="A318" s="22" t="s">
        <v>132</v>
      </c>
      <c r="B318" s="22" t="s">
        <v>132</v>
      </c>
      <c r="C318" s="2">
        <v>3748938111</v>
      </c>
      <c r="D318" s="2">
        <v>4158617000</v>
      </c>
      <c r="E318" s="2">
        <v>4482136600</v>
      </c>
      <c r="F318" s="2">
        <v>4655178344</v>
      </c>
      <c r="G318" s="2">
        <v>4775652215</v>
      </c>
      <c r="H318" s="2">
        <v>4664264880</v>
      </c>
      <c r="I318" s="2">
        <v>4700989278</v>
      </c>
      <c r="J318" s="2">
        <v>4747747917</v>
      </c>
      <c r="K318" s="2">
        <v>4944878204</v>
      </c>
      <c r="L318" s="2">
        <v>5189201387</v>
      </c>
      <c r="M318" s="2">
        <v>5464785690</v>
      </c>
      <c r="N318" s="2">
        <v>5826847628</v>
      </c>
      <c r="O318" s="29">
        <v>6254992448</v>
      </c>
      <c r="P318" s="29">
        <v>6796072123</v>
      </c>
      <c r="Q318" s="29">
        <v>7528821704</v>
      </c>
      <c r="R318" s="29">
        <v>8848061270</v>
      </c>
      <c r="S318" s="29">
        <v>10552829300</v>
      </c>
      <c r="T318" s="29">
        <v>11910645121</v>
      </c>
      <c r="U318" s="29">
        <v>12340870276</v>
      </c>
      <c r="V318" s="29">
        <v>11554567623</v>
      </c>
      <c r="W318" s="29">
        <v>11217816859</v>
      </c>
      <c r="X318" s="29">
        <v>10854642950</v>
      </c>
      <c r="Y318" s="29">
        <v>10574408113</v>
      </c>
      <c r="Z318" s="29">
        <v>10942799482</v>
      </c>
      <c r="AA318" s="29">
        <v>11471996139</v>
      </c>
      <c r="AB318" s="29">
        <v>11978049090</v>
      </c>
      <c r="AC318" s="29">
        <v>12663615758</v>
      </c>
      <c r="AD318" s="29">
        <v>13507681338</v>
      </c>
      <c r="AE318" s="29">
        <v>14445569614</v>
      </c>
    </row>
    <row r="319" spans="1:31" x14ac:dyDescent="0.2">
      <c r="A319" s="22" t="s">
        <v>133</v>
      </c>
      <c r="B319" s="22" t="s">
        <v>134</v>
      </c>
      <c r="C319" s="2">
        <v>241905661</v>
      </c>
      <c r="D319" s="2">
        <v>277457342</v>
      </c>
      <c r="E319" s="2">
        <v>300497442</v>
      </c>
      <c r="F319" s="2">
        <v>336498265</v>
      </c>
      <c r="G319" s="2">
        <v>366396277</v>
      </c>
      <c r="H319" s="2">
        <v>392254803</v>
      </c>
      <c r="I319" s="2">
        <v>420491439</v>
      </c>
      <c r="J319" s="2">
        <v>447685730</v>
      </c>
      <c r="K319" s="2">
        <v>502994469</v>
      </c>
      <c r="L319" s="2">
        <v>591694494</v>
      </c>
      <c r="M319" s="2">
        <v>634009860</v>
      </c>
      <c r="N319" s="2">
        <v>718565140</v>
      </c>
      <c r="O319" s="29">
        <v>782158059</v>
      </c>
      <c r="P319" s="29">
        <v>854957466</v>
      </c>
      <c r="Q319" s="29">
        <v>928730301</v>
      </c>
      <c r="R319" s="29">
        <v>1023798774</v>
      </c>
      <c r="S319" s="29">
        <v>1162915088</v>
      </c>
      <c r="T319" s="29">
        <v>1266250847</v>
      </c>
      <c r="U319" s="29">
        <v>1247875950</v>
      </c>
      <c r="V319" s="29">
        <v>1003183390</v>
      </c>
      <c r="W319" s="29">
        <v>945558944</v>
      </c>
      <c r="X319" s="29">
        <v>940113079</v>
      </c>
      <c r="Y319" s="29">
        <v>931256083</v>
      </c>
      <c r="Z319" s="29">
        <v>965576323</v>
      </c>
      <c r="AA319" s="29">
        <v>1077331133</v>
      </c>
      <c r="AB319" s="29">
        <v>1173039251</v>
      </c>
      <c r="AC319" s="29">
        <v>1284672359</v>
      </c>
      <c r="AD319" s="29">
        <v>1428694738</v>
      </c>
      <c r="AE319" s="29">
        <v>1549447655</v>
      </c>
    </row>
    <row r="320" spans="1:31" x14ac:dyDescent="0.2">
      <c r="A320" s="22" t="s">
        <v>389</v>
      </c>
      <c r="B320" s="22" t="s">
        <v>134</v>
      </c>
      <c r="C320" s="2">
        <v>17758229</v>
      </c>
      <c r="D320" s="2">
        <v>19720134</v>
      </c>
      <c r="E320" s="2">
        <v>20148721</v>
      </c>
      <c r="F320" s="2">
        <v>21342276</v>
      </c>
      <c r="G320" s="2">
        <v>21751888</v>
      </c>
      <c r="H320" s="2">
        <v>22685107</v>
      </c>
      <c r="I320" s="2">
        <v>23995098</v>
      </c>
      <c r="J320" s="2">
        <v>25097755</v>
      </c>
      <c r="K320" s="2">
        <v>26435341</v>
      </c>
      <c r="L320" s="2">
        <v>28309452</v>
      </c>
      <c r="M320" s="2">
        <v>31168922</v>
      </c>
      <c r="N320" s="2">
        <v>36109877</v>
      </c>
      <c r="O320" s="29">
        <v>38469741</v>
      </c>
      <c r="P320" s="29">
        <v>42222665</v>
      </c>
      <c r="Q320" s="29">
        <v>47895621</v>
      </c>
      <c r="R320" s="29">
        <v>53665168</v>
      </c>
      <c r="S320" s="29">
        <v>60078850</v>
      </c>
      <c r="T320" s="29">
        <v>68867788</v>
      </c>
      <c r="U320" s="29">
        <v>67733783</v>
      </c>
      <c r="V320" s="29">
        <v>59039808</v>
      </c>
      <c r="W320" s="29">
        <v>54414641</v>
      </c>
      <c r="X320" s="29">
        <v>54310138</v>
      </c>
      <c r="Y320" s="29">
        <v>53256814</v>
      </c>
      <c r="Z320" s="29">
        <v>54914963</v>
      </c>
      <c r="AA320" s="29">
        <v>59467378</v>
      </c>
      <c r="AB320" s="29">
        <v>67970559</v>
      </c>
      <c r="AC320" s="29">
        <v>71957691</v>
      </c>
      <c r="AD320" s="29">
        <v>80712396</v>
      </c>
      <c r="AE320" s="29">
        <v>88995406</v>
      </c>
    </row>
    <row r="321" spans="1:31" x14ac:dyDescent="0.2">
      <c r="A321" s="22" t="s">
        <v>390</v>
      </c>
      <c r="B321" s="22" t="s">
        <v>135</v>
      </c>
      <c r="C321" s="2">
        <v>107381094</v>
      </c>
      <c r="D321" s="2">
        <v>175217215</v>
      </c>
      <c r="E321" s="2">
        <v>237985121</v>
      </c>
      <c r="F321" s="2">
        <v>263823627</v>
      </c>
      <c r="G321" s="2">
        <v>254146431</v>
      </c>
      <c r="H321" s="2">
        <v>213363609</v>
      </c>
      <c r="I321" s="2">
        <v>207949032</v>
      </c>
      <c r="J321" s="2">
        <v>205696340</v>
      </c>
      <c r="K321" s="2">
        <v>205950345</v>
      </c>
      <c r="L321" s="2">
        <v>201656469</v>
      </c>
      <c r="M321" s="2">
        <v>193826641</v>
      </c>
      <c r="N321" s="2">
        <v>184452371</v>
      </c>
      <c r="O321" s="29">
        <v>184442319</v>
      </c>
      <c r="P321" s="29">
        <v>196649799</v>
      </c>
      <c r="Q321" s="29">
        <v>229644989</v>
      </c>
      <c r="R321" s="29">
        <v>317217461</v>
      </c>
      <c r="S321" s="29">
        <v>530936956</v>
      </c>
      <c r="T321" s="29">
        <v>777372783</v>
      </c>
      <c r="U321" s="29">
        <v>826761156</v>
      </c>
      <c r="V321" s="29">
        <v>723757677</v>
      </c>
      <c r="W321" s="29">
        <v>604782650</v>
      </c>
      <c r="X321" s="29">
        <v>540586394</v>
      </c>
      <c r="Y321" s="29">
        <v>529130355</v>
      </c>
      <c r="Z321" s="29">
        <v>522808111</v>
      </c>
      <c r="AA321" s="29">
        <v>527508133</v>
      </c>
      <c r="AB321" s="29">
        <v>550119689</v>
      </c>
      <c r="AC321" s="29">
        <v>535768950</v>
      </c>
      <c r="AD321" s="29">
        <v>560404988</v>
      </c>
      <c r="AE321" s="29">
        <v>595764755</v>
      </c>
    </row>
    <row r="322" spans="1:31" x14ac:dyDescent="0.2">
      <c r="A322" s="22" t="s">
        <v>391</v>
      </c>
      <c r="B322" s="22" t="s">
        <v>135</v>
      </c>
      <c r="C322" s="2">
        <v>511905626</v>
      </c>
      <c r="D322" s="2">
        <v>607169588</v>
      </c>
      <c r="E322" s="2">
        <v>662006167</v>
      </c>
      <c r="F322" s="2">
        <v>685294693</v>
      </c>
      <c r="G322" s="2">
        <v>684974933</v>
      </c>
      <c r="H322" s="2">
        <v>609726550</v>
      </c>
      <c r="I322" s="2">
        <v>597170444</v>
      </c>
      <c r="J322" s="2">
        <v>592362847</v>
      </c>
      <c r="K322" s="2">
        <v>584995035</v>
      </c>
      <c r="L322" s="2">
        <v>584882966</v>
      </c>
      <c r="M322" s="2">
        <v>585815096</v>
      </c>
      <c r="N322" s="2">
        <v>592212092</v>
      </c>
      <c r="O322" s="29">
        <v>609943498</v>
      </c>
      <c r="P322" s="29">
        <v>645064568</v>
      </c>
      <c r="Q322" s="29">
        <v>755129442</v>
      </c>
      <c r="R322" s="29">
        <v>940124877</v>
      </c>
      <c r="S322" s="29">
        <v>1264992437</v>
      </c>
      <c r="T322" s="29">
        <v>1593039149</v>
      </c>
      <c r="U322" s="29">
        <v>1667147607</v>
      </c>
      <c r="V322" s="29">
        <v>1525567254</v>
      </c>
      <c r="W322" s="29">
        <v>1327137943</v>
      </c>
      <c r="X322" s="29">
        <v>1300873311</v>
      </c>
      <c r="Y322" s="29">
        <v>1272205201</v>
      </c>
      <c r="Z322" s="29">
        <v>1252528777</v>
      </c>
      <c r="AA322" s="29">
        <v>1274681422</v>
      </c>
      <c r="AB322" s="29">
        <v>1308805988</v>
      </c>
      <c r="AC322" s="29">
        <v>1338642409</v>
      </c>
      <c r="AD322" s="29">
        <v>1398120854</v>
      </c>
      <c r="AE322" s="29">
        <v>1460185152</v>
      </c>
    </row>
    <row r="323" spans="1:31" x14ac:dyDescent="0.2">
      <c r="A323" s="22" t="s">
        <v>392</v>
      </c>
      <c r="B323" s="22" t="s">
        <v>135</v>
      </c>
      <c r="C323" s="2">
        <v>121652893</v>
      </c>
      <c r="D323" s="2">
        <v>146292160</v>
      </c>
      <c r="E323" s="2">
        <v>161058121</v>
      </c>
      <c r="F323" s="2">
        <v>172958318</v>
      </c>
      <c r="G323" s="2">
        <v>179608781</v>
      </c>
      <c r="H323" s="2">
        <v>171729531</v>
      </c>
      <c r="I323" s="2">
        <v>176302378</v>
      </c>
      <c r="J323" s="2">
        <v>185700360</v>
      </c>
      <c r="K323" s="2">
        <v>186223431</v>
      </c>
      <c r="L323" s="2">
        <v>195865473</v>
      </c>
      <c r="M323" s="2">
        <v>197523496</v>
      </c>
      <c r="N323" s="2">
        <v>203331376</v>
      </c>
      <c r="O323" s="29">
        <v>207243081</v>
      </c>
      <c r="P323" s="29">
        <v>208258004</v>
      </c>
      <c r="Q323" s="29">
        <v>212128864</v>
      </c>
      <c r="R323" s="29">
        <v>231462759</v>
      </c>
      <c r="S323" s="29">
        <v>277899289</v>
      </c>
      <c r="T323" s="29">
        <v>345884790</v>
      </c>
      <c r="U323" s="29">
        <v>390395630</v>
      </c>
      <c r="V323" s="29">
        <v>392994767</v>
      </c>
      <c r="W323" s="29">
        <v>387366955</v>
      </c>
      <c r="X323" s="29">
        <v>367382578</v>
      </c>
      <c r="Y323" s="29">
        <v>346141915</v>
      </c>
      <c r="Z323" s="29">
        <v>317495531</v>
      </c>
      <c r="AA323" s="29">
        <v>305033643</v>
      </c>
      <c r="AB323" s="29">
        <v>308144569</v>
      </c>
      <c r="AC323" s="29">
        <v>314157750</v>
      </c>
      <c r="AD323" s="29">
        <v>331371386</v>
      </c>
      <c r="AE323" s="29">
        <v>346409996</v>
      </c>
    </row>
    <row r="324" spans="1:31" x14ac:dyDescent="0.2">
      <c r="A324" s="22" t="s">
        <v>393</v>
      </c>
      <c r="B324" s="22" t="s">
        <v>135</v>
      </c>
      <c r="C324" s="2">
        <v>358253475</v>
      </c>
      <c r="D324" s="2">
        <v>382908008</v>
      </c>
      <c r="E324" s="2">
        <v>405546983</v>
      </c>
      <c r="F324" s="2">
        <v>424567882</v>
      </c>
      <c r="G324" s="2">
        <v>439957239</v>
      </c>
      <c r="H324" s="2">
        <v>449311151</v>
      </c>
      <c r="I324" s="2">
        <v>460482894</v>
      </c>
      <c r="J324" s="2">
        <v>468472303</v>
      </c>
      <c r="K324" s="2">
        <v>481346884</v>
      </c>
      <c r="L324" s="2">
        <v>501224424</v>
      </c>
      <c r="M324" s="2">
        <v>518656910</v>
      </c>
      <c r="N324" s="2">
        <v>545123941</v>
      </c>
      <c r="O324" s="29">
        <v>588275133</v>
      </c>
      <c r="P324" s="29">
        <v>643226038</v>
      </c>
      <c r="Q324" s="29">
        <v>686397237</v>
      </c>
      <c r="R324" s="29">
        <v>754577001</v>
      </c>
      <c r="S324" s="29">
        <v>838066477</v>
      </c>
      <c r="T324" s="29">
        <v>925401750</v>
      </c>
      <c r="U324" s="29">
        <v>987030398</v>
      </c>
      <c r="V324" s="29">
        <v>1004862681</v>
      </c>
      <c r="W324" s="29">
        <v>985902966</v>
      </c>
      <c r="X324" s="29">
        <v>966690113</v>
      </c>
      <c r="Y324" s="29">
        <v>970068612</v>
      </c>
      <c r="Z324" s="29">
        <v>955859301</v>
      </c>
      <c r="AA324" s="29">
        <v>981700281</v>
      </c>
      <c r="AB324" s="29">
        <v>1027419952</v>
      </c>
      <c r="AC324" s="29">
        <v>1063948725</v>
      </c>
      <c r="AD324" s="29">
        <v>1104363932</v>
      </c>
      <c r="AE324" s="29">
        <v>1147812605</v>
      </c>
    </row>
    <row r="325" spans="1:31" x14ac:dyDescent="0.2">
      <c r="A325" s="22" t="s">
        <v>136</v>
      </c>
      <c r="B325" s="22" t="s">
        <v>135</v>
      </c>
      <c r="C325" s="2">
        <v>683087837</v>
      </c>
      <c r="D325" s="2">
        <v>762028885</v>
      </c>
      <c r="E325" s="2">
        <v>830671937</v>
      </c>
      <c r="F325" s="2">
        <v>892115431</v>
      </c>
      <c r="G325" s="2">
        <v>888690078</v>
      </c>
      <c r="H325" s="2">
        <v>865219782</v>
      </c>
      <c r="I325" s="2">
        <v>880104620</v>
      </c>
      <c r="J325" s="2">
        <v>895558298</v>
      </c>
      <c r="K325" s="2">
        <v>884185298</v>
      </c>
      <c r="L325" s="2">
        <v>911127625</v>
      </c>
      <c r="M325" s="2">
        <v>974945084</v>
      </c>
      <c r="N325" s="2">
        <v>1088991571</v>
      </c>
      <c r="O325" s="29">
        <v>1202906949</v>
      </c>
      <c r="P325" s="29">
        <v>1342238810</v>
      </c>
      <c r="Q325" s="29">
        <v>1595091975</v>
      </c>
      <c r="R325" s="29">
        <v>1843184610</v>
      </c>
      <c r="S325" s="29">
        <v>2288409021</v>
      </c>
      <c r="T325" s="29">
        <v>2788389541</v>
      </c>
      <c r="U325" s="29">
        <v>2896906336</v>
      </c>
      <c r="V325" s="29">
        <v>2824634789</v>
      </c>
      <c r="W325" s="29">
        <v>2737138699</v>
      </c>
      <c r="X325" s="29">
        <v>2732282427</v>
      </c>
      <c r="Y325" s="29">
        <v>2715975033</v>
      </c>
      <c r="Z325" s="29">
        <v>2859638842</v>
      </c>
      <c r="AA325" s="29">
        <v>3084929269</v>
      </c>
      <c r="AB325" s="29">
        <v>3335706835</v>
      </c>
      <c r="AC325" s="29">
        <v>3554004702</v>
      </c>
      <c r="AD325" s="29">
        <v>3876200961</v>
      </c>
      <c r="AE325" s="29">
        <v>4232313284</v>
      </c>
    </row>
    <row r="326" spans="1:31" x14ac:dyDescent="0.2">
      <c r="A326" s="22" t="s">
        <v>394</v>
      </c>
      <c r="B326" s="22" t="s">
        <v>135</v>
      </c>
      <c r="C326" s="2"/>
      <c r="D326" s="2"/>
      <c r="E326" s="2">
        <v>1014425378</v>
      </c>
      <c r="F326" s="2">
        <v>1077267543</v>
      </c>
      <c r="G326" s="2">
        <v>1100345196</v>
      </c>
      <c r="H326" s="2">
        <v>1090487731</v>
      </c>
      <c r="I326" s="2">
        <v>1108147664</v>
      </c>
      <c r="J326" s="2">
        <v>1157012054</v>
      </c>
      <c r="K326" s="2">
        <v>1183846303</v>
      </c>
      <c r="L326" s="2">
        <v>1265343634</v>
      </c>
      <c r="M326" s="2">
        <v>1403508550</v>
      </c>
      <c r="N326" s="2">
        <v>1568059286</v>
      </c>
      <c r="O326" s="29">
        <v>1701613436</v>
      </c>
      <c r="P326" s="29">
        <v>1898895118</v>
      </c>
      <c r="Q326" s="29">
        <v>2100083286</v>
      </c>
      <c r="R326" s="29">
        <v>2311599159</v>
      </c>
      <c r="S326" s="29">
        <v>2626216942</v>
      </c>
      <c r="T326" s="29">
        <v>2949568330</v>
      </c>
      <c r="U326" s="29">
        <v>3101765103</v>
      </c>
      <c r="V326" s="29">
        <v>2952769646</v>
      </c>
      <c r="W326" s="29">
        <v>2924876267</v>
      </c>
      <c r="X326" s="29">
        <v>2944985021</v>
      </c>
      <c r="Y326" s="29">
        <v>2989726876</v>
      </c>
      <c r="Z326" s="29">
        <v>3121708373</v>
      </c>
      <c r="AA326" s="29">
        <v>3351168058</v>
      </c>
      <c r="AB326" s="29">
        <v>3499800269</v>
      </c>
      <c r="AC326" s="29">
        <v>3679908475</v>
      </c>
      <c r="AD326" s="29">
        <v>3922913485</v>
      </c>
      <c r="AE326" s="29">
        <v>4115237504</v>
      </c>
    </row>
    <row r="327" spans="1:31" x14ac:dyDescent="0.2">
      <c r="A327" s="22" t="s">
        <v>137</v>
      </c>
      <c r="B327" s="22" t="s">
        <v>135</v>
      </c>
      <c r="C327" s="2">
        <v>292762290</v>
      </c>
      <c r="D327" s="2">
        <v>331678282</v>
      </c>
      <c r="E327" s="2">
        <v>374335876</v>
      </c>
      <c r="F327" s="2">
        <v>380207984</v>
      </c>
      <c r="G327" s="2">
        <v>383462420</v>
      </c>
      <c r="H327" s="2">
        <v>365102932</v>
      </c>
      <c r="I327" s="2">
        <v>366987578</v>
      </c>
      <c r="J327" s="2">
        <v>367603253</v>
      </c>
      <c r="K327" s="2">
        <v>365004532</v>
      </c>
      <c r="L327" s="2">
        <v>372047034</v>
      </c>
      <c r="M327" s="2">
        <v>383631251</v>
      </c>
      <c r="N327" s="2">
        <v>393865341</v>
      </c>
      <c r="O327" s="29">
        <v>416319674</v>
      </c>
      <c r="P327" s="29">
        <v>445240948</v>
      </c>
      <c r="Q327" s="29">
        <v>476939041</v>
      </c>
      <c r="R327" s="29">
        <v>543451259</v>
      </c>
      <c r="S327" s="29">
        <v>626246062</v>
      </c>
      <c r="T327" s="29">
        <v>737062997</v>
      </c>
      <c r="U327" s="29">
        <v>793483998</v>
      </c>
      <c r="V327" s="29">
        <v>730316766</v>
      </c>
      <c r="W327" s="29">
        <v>688484233</v>
      </c>
      <c r="X327" s="29">
        <v>688952258</v>
      </c>
      <c r="Y327" s="29">
        <v>706848517</v>
      </c>
      <c r="Z327" s="29">
        <v>725218627</v>
      </c>
      <c r="AA327" s="29">
        <v>768371687</v>
      </c>
      <c r="AB327" s="29">
        <v>814313746</v>
      </c>
      <c r="AC327" s="29">
        <v>852834816</v>
      </c>
      <c r="AD327" s="29">
        <v>941973539</v>
      </c>
      <c r="AE327" s="29">
        <v>988148280</v>
      </c>
    </row>
    <row r="328" spans="1:31" x14ac:dyDescent="0.2">
      <c r="A328" s="22" t="s">
        <v>138</v>
      </c>
      <c r="B328" s="22" t="s">
        <v>135</v>
      </c>
      <c r="C328" s="2">
        <v>1091893764</v>
      </c>
      <c r="D328" s="2">
        <v>1256812307</v>
      </c>
      <c r="E328" s="2">
        <v>1360638769</v>
      </c>
      <c r="F328" s="2">
        <v>1383066987</v>
      </c>
      <c r="G328" s="2">
        <v>1354670449</v>
      </c>
      <c r="H328" s="2">
        <v>1251000712</v>
      </c>
      <c r="I328" s="2">
        <v>1250448439</v>
      </c>
      <c r="J328" s="2">
        <v>1259362322</v>
      </c>
      <c r="K328" s="2">
        <v>1297868800</v>
      </c>
      <c r="L328" s="2">
        <v>1351061873</v>
      </c>
      <c r="M328" s="2">
        <v>1463195371</v>
      </c>
      <c r="N328" s="2">
        <v>1580263138</v>
      </c>
      <c r="O328" s="29">
        <v>1721506279</v>
      </c>
      <c r="P328" s="29">
        <v>1896111902</v>
      </c>
      <c r="Q328" s="29">
        <v>2252634809</v>
      </c>
      <c r="R328" s="29">
        <v>2758832676</v>
      </c>
      <c r="S328" s="29">
        <v>3543159337</v>
      </c>
      <c r="T328" s="29">
        <v>4423503766</v>
      </c>
      <c r="U328" s="29">
        <v>4858838737</v>
      </c>
      <c r="V328" s="29">
        <v>4704167627</v>
      </c>
      <c r="W328" s="29">
        <v>4400768166</v>
      </c>
      <c r="X328" s="29">
        <v>4245233541</v>
      </c>
      <c r="Y328" s="29">
        <v>4211143629</v>
      </c>
      <c r="Z328" s="29">
        <v>4165047224</v>
      </c>
      <c r="AA328" s="29">
        <v>4608619870</v>
      </c>
      <c r="AB328" s="29">
        <v>4839672719</v>
      </c>
      <c r="AC328" s="29">
        <v>5191435844</v>
      </c>
      <c r="AD328" s="29">
        <v>5485375872</v>
      </c>
      <c r="AE328" s="29">
        <v>6143652993</v>
      </c>
    </row>
    <row r="329" spans="1:31" x14ac:dyDescent="0.2">
      <c r="A329" s="22" t="s">
        <v>395</v>
      </c>
      <c r="B329" s="22" t="s">
        <v>135</v>
      </c>
      <c r="C329" s="2">
        <v>82435214</v>
      </c>
      <c r="D329" s="2">
        <v>89487118</v>
      </c>
      <c r="E329" s="2">
        <v>96237547</v>
      </c>
      <c r="F329" s="2">
        <v>101029176</v>
      </c>
      <c r="G329" s="2">
        <v>103871319</v>
      </c>
      <c r="H329" s="2">
        <v>101287078</v>
      </c>
      <c r="I329" s="2">
        <v>105056193</v>
      </c>
      <c r="J329" s="2">
        <v>111764458</v>
      </c>
      <c r="K329" s="2">
        <v>108831170</v>
      </c>
      <c r="L329" s="2">
        <v>107590824</v>
      </c>
      <c r="M329" s="2">
        <v>110762532</v>
      </c>
      <c r="N329" s="2">
        <v>117334259</v>
      </c>
      <c r="O329" s="29">
        <v>122489098</v>
      </c>
      <c r="P329" s="29">
        <v>131877845</v>
      </c>
      <c r="Q329" s="29">
        <v>149284691</v>
      </c>
      <c r="R329" s="29">
        <v>169912174</v>
      </c>
      <c r="S329" s="29">
        <v>189390425</v>
      </c>
      <c r="T329" s="29">
        <v>214422795</v>
      </c>
      <c r="U329" s="29">
        <v>226662144</v>
      </c>
      <c r="V329" s="29">
        <v>216915700</v>
      </c>
      <c r="W329" s="29">
        <v>201551976</v>
      </c>
      <c r="X329" s="29">
        <v>200067870</v>
      </c>
      <c r="Y329" s="29">
        <v>201278559</v>
      </c>
      <c r="Z329" s="29">
        <v>206294916</v>
      </c>
      <c r="AA329" s="29">
        <v>217753943</v>
      </c>
      <c r="AB329" s="29">
        <v>228693168</v>
      </c>
      <c r="AC329" s="29">
        <v>243459190</v>
      </c>
      <c r="AD329" s="29">
        <v>266579288</v>
      </c>
      <c r="AE329" s="29">
        <v>296261139</v>
      </c>
    </row>
    <row r="330" spans="1:31" x14ac:dyDescent="0.2">
      <c r="A330" s="22" t="s">
        <v>396</v>
      </c>
      <c r="B330" s="22" t="s">
        <v>135</v>
      </c>
      <c r="C330" s="2">
        <v>437048365</v>
      </c>
      <c r="D330" s="2">
        <v>540721938</v>
      </c>
      <c r="E330" s="2">
        <v>627036110</v>
      </c>
      <c r="F330" s="2">
        <v>625139997</v>
      </c>
      <c r="G330" s="2">
        <v>632872622</v>
      </c>
      <c r="H330" s="2">
        <v>577602301</v>
      </c>
      <c r="I330" s="2">
        <v>561449054</v>
      </c>
      <c r="J330" s="2">
        <v>553290169</v>
      </c>
      <c r="K330" s="2">
        <v>551684508</v>
      </c>
      <c r="L330" s="2">
        <v>547207789</v>
      </c>
      <c r="M330" s="2">
        <v>544057380</v>
      </c>
      <c r="N330" s="2">
        <v>545249281</v>
      </c>
      <c r="O330" s="29">
        <v>552891255</v>
      </c>
      <c r="P330" s="29">
        <v>598386437</v>
      </c>
      <c r="Q330" s="29">
        <v>700991812</v>
      </c>
      <c r="R330" s="29">
        <v>932577245</v>
      </c>
      <c r="S330" s="29">
        <v>1375308045</v>
      </c>
      <c r="T330" s="29">
        <v>1793807089</v>
      </c>
      <c r="U330" s="29">
        <v>1828858184</v>
      </c>
      <c r="V330" s="29">
        <v>1540055765</v>
      </c>
      <c r="W330" s="29">
        <v>1323288832</v>
      </c>
      <c r="X330" s="29">
        <v>1280877811</v>
      </c>
      <c r="Y330" s="29">
        <v>1251504961</v>
      </c>
      <c r="Z330" s="29">
        <v>1268178922</v>
      </c>
      <c r="AA330" s="29">
        <v>1287142825</v>
      </c>
      <c r="AB330" s="29">
        <v>1335429288</v>
      </c>
      <c r="AC330" s="29">
        <v>1374446123</v>
      </c>
      <c r="AD330" s="29">
        <v>1455826852</v>
      </c>
      <c r="AE330" s="29">
        <v>1536701304</v>
      </c>
    </row>
    <row r="331" spans="1:31" x14ac:dyDescent="0.2">
      <c r="A331" s="22" t="s">
        <v>397</v>
      </c>
      <c r="B331" s="22" t="s">
        <v>135</v>
      </c>
      <c r="C331" s="2">
        <v>230623084</v>
      </c>
      <c r="D331" s="2">
        <v>270996764</v>
      </c>
      <c r="E331" s="2">
        <v>297199870</v>
      </c>
      <c r="F331" s="2">
        <v>320733282</v>
      </c>
      <c r="G331" s="2">
        <v>337832754</v>
      </c>
      <c r="H331" s="2">
        <v>344359431</v>
      </c>
      <c r="I331" s="2">
        <v>347774921</v>
      </c>
      <c r="J331" s="2">
        <v>357670891</v>
      </c>
      <c r="K331" s="2">
        <v>359427290</v>
      </c>
      <c r="L331" s="2">
        <v>368113490</v>
      </c>
      <c r="M331" s="2">
        <v>379731328</v>
      </c>
      <c r="N331" s="2">
        <v>392424815</v>
      </c>
      <c r="O331" s="29">
        <v>426316153</v>
      </c>
      <c r="P331" s="29">
        <v>465171306</v>
      </c>
      <c r="Q331" s="29">
        <v>518810657</v>
      </c>
      <c r="R331" s="29">
        <v>577567122</v>
      </c>
      <c r="S331" s="29">
        <v>723953384</v>
      </c>
      <c r="T331" s="29">
        <v>876077728</v>
      </c>
      <c r="U331" s="29">
        <v>923451577</v>
      </c>
      <c r="V331" s="29">
        <v>847472276</v>
      </c>
      <c r="W331" s="29">
        <v>774272143</v>
      </c>
      <c r="X331" s="29">
        <v>769731858</v>
      </c>
      <c r="Y331" s="29">
        <v>767091115</v>
      </c>
      <c r="Z331" s="29">
        <v>788210248</v>
      </c>
      <c r="AA331" s="29">
        <v>829872565</v>
      </c>
      <c r="AB331" s="29">
        <v>877679869</v>
      </c>
      <c r="AC331" s="29">
        <v>924524778</v>
      </c>
      <c r="AD331" s="29">
        <v>980984246</v>
      </c>
      <c r="AE331" s="29">
        <v>1036887743</v>
      </c>
    </row>
    <row r="332" spans="1:31" x14ac:dyDescent="0.2">
      <c r="A332" s="22" t="s">
        <v>139</v>
      </c>
      <c r="B332" s="22" t="s">
        <v>135</v>
      </c>
      <c r="C332" s="2">
        <v>188063466</v>
      </c>
      <c r="D332" s="2">
        <v>207692508</v>
      </c>
      <c r="E332" s="2">
        <v>216985727</v>
      </c>
      <c r="F332" s="2">
        <v>224228429</v>
      </c>
      <c r="G332" s="2">
        <v>209995137</v>
      </c>
      <c r="H332" s="2">
        <v>205801138</v>
      </c>
      <c r="I332" s="2">
        <v>200677934</v>
      </c>
      <c r="J332" s="2">
        <v>202747883</v>
      </c>
      <c r="K332" s="2">
        <v>204956478</v>
      </c>
      <c r="L332" s="2">
        <v>214093615</v>
      </c>
      <c r="M332" s="2">
        <v>224925864</v>
      </c>
      <c r="N332" s="2">
        <v>241798930</v>
      </c>
      <c r="O332" s="29">
        <v>250565467</v>
      </c>
      <c r="P332" s="29">
        <v>267417485</v>
      </c>
      <c r="Q332" s="29">
        <v>299378647</v>
      </c>
      <c r="R332" s="29">
        <v>356669453</v>
      </c>
      <c r="S332" s="29">
        <v>414728592</v>
      </c>
      <c r="T332" s="29">
        <v>467459062</v>
      </c>
      <c r="U332" s="29">
        <v>481283668</v>
      </c>
      <c r="V332" s="29">
        <v>457978292</v>
      </c>
      <c r="W332" s="29">
        <v>448023442</v>
      </c>
      <c r="X332" s="29">
        <v>453995295</v>
      </c>
      <c r="Y332" s="29">
        <v>453514504</v>
      </c>
      <c r="Z332" s="29">
        <v>468127287</v>
      </c>
      <c r="AA332" s="29">
        <v>494459252</v>
      </c>
      <c r="AB332" s="29">
        <v>521533618</v>
      </c>
      <c r="AC332" s="29">
        <v>560171000</v>
      </c>
      <c r="AD332" s="29">
        <v>596171735</v>
      </c>
      <c r="AE332" s="29">
        <v>620063369</v>
      </c>
    </row>
    <row r="333" spans="1:31" x14ac:dyDescent="0.2">
      <c r="A333" s="22" t="s">
        <v>140</v>
      </c>
      <c r="B333" s="22" t="s">
        <v>135</v>
      </c>
      <c r="C333" s="2">
        <v>286182163</v>
      </c>
      <c r="D333" s="2">
        <v>321136908</v>
      </c>
      <c r="E333" s="2">
        <v>336414510</v>
      </c>
      <c r="F333" s="2">
        <v>377602415</v>
      </c>
      <c r="G333" s="2">
        <v>387590925</v>
      </c>
      <c r="H333" s="2">
        <v>382925476</v>
      </c>
      <c r="I333" s="2">
        <v>385428781</v>
      </c>
      <c r="J333" s="2">
        <v>359522855</v>
      </c>
      <c r="K333" s="2">
        <v>354600229</v>
      </c>
      <c r="L333" s="2">
        <v>362487745</v>
      </c>
      <c r="M333" s="2">
        <v>376078675</v>
      </c>
      <c r="N333" s="2">
        <v>409366585</v>
      </c>
      <c r="O333" s="29">
        <v>445661885</v>
      </c>
      <c r="P333" s="29">
        <v>491841537</v>
      </c>
      <c r="Q333" s="29">
        <v>551418261</v>
      </c>
      <c r="R333" s="29">
        <v>611257296</v>
      </c>
      <c r="S333" s="29">
        <v>699837220</v>
      </c>
      <c r="T333" s="29">
        <v>801905596</v>
      </c>
      <c r="U333" s="29">
        <v>846353581</v>
      </c>
      <c r="V333" s="29">
        <v>821464767</v>
      </c>
      <c r="W333" s="29">
        <v>791420481</v>
      </c>
      <c r="X333" s="29">
        <v>802115473</v>
      </c>
      <c r="Y333" s="29">
        <v>815635424</v>
      </c>
      <c r="Z333" s="29">
        <v>840446035</v>
      </c>
      <c r="AA333" s="29">
        <v>863085735</v>
      </c>
      <c r="AB333" s="29">
        <v>905190933</v>
      </c>
      <c r="AC333" s="29">
        <v>939562632</v>
      </c>
      <c r="AD333" s="29">
        <v>1009369607</v>
      </c>
      <c r="AE333" s="29">
        <v>1089409677</v>
      </c>
    </row>
    <row r="334" spans="1:31" x14ac:dyDescent="0.2">
      <c r="A334" s="22" t="s">
        <v>398</v>
      </c>
      <c r="B334" s="22" t="s">
        <v>135</v>
      </c>
      <c r="C334" s="2">
        <v>30432601</v>
      </c>
      <c r="D334" s="2">
        <v>41089660</v>
      </c>
      <c r="E334" s="2">
        <v>44693192</v>
      </c>
      <c r="F334" s="2">
        <v>48019243</v>
      </c>
      <c r="G334" s="2">
        <v>49920890</v>
      </c>
      <c r="H334" s="2">
        <v>50545118</v>
      </c>
      <c r="I334" s="2">
        <v>51491659</v>
      </c>
      <c r="J334" s="2">
        <v>48923668</v>
      </c>
      <c r="K334" s="2">
        <v>49895151</v>
      </c>
      <c r="L334" s="2">
        <v>51202633</v>
      </c>
      <c r="M334" s="2">
        <v>52058276</v>
      </c>
      <c r="N334" s="2">
        <v>60002296</v>
      </c>
      <c r="O334" s="29">
        <v>63042276</v>
      </c>
      <c r="P334" s="29">
        <v>65355773</v>
      </c>
      <c r="Q334" s="29">
        <v>73270512</v>
      </c>
      <c r="R334" s="29">
        <v>81714090</v>
      </c>
      <c r="S334" s="29">
        <v>94708817</v>
      </c>
      <c r="T334" s="29">
        <v>113046095</v>
      </c>
      <c r="U334" s="29">
        <v>123678019</v>
      </c>
      <c r="V334" s="29">
        <v>126366116</v>
      </c>
      <c r="W334" s="29">
        <v>114624153</v>
      </c>
      <c r="X334" s="29">
        <v>111285498</v>
      </c>
      <c r="Y334" s="29">
        <v>107257896</v>
      </c>
      <c r="Z334" s="29">
        <v>106887629</v>
      </c>
      <c r="AA334" s="29">
        <v>106371445</v>
      </c>
      <c r="AB334" s="29">
        <v>107464798</v>
      </c>
      <c r="AC334" s="29">
        <v>109076616</v>
      </c>
      <c r="AD334" s="29">
        <v>112699674</v>
      </c>
      <c r="AE334" s="29">
        <v>117815087</v>
      </c>
    </row>
    <row r="335" spans="1:31" x14ac:dyDescent="0.2">
      <c r="A335" s="22" t="s">
        <v>399</v>
      </c>
      <c r="B335" s="22" t="s">
        <v>135</v>
      </c>
      <c r="C335" s="2">
        <v>1808073347</v>
      </c>
      <c r="D335" s="2">
        <v>2016416084</v>
      </c>
      <c r="E335" s="2">
        <v>2162972548</v>
      </c>
      <c r="F335" s="2">
        <v>2251997571</v>
      </c>
      <c r="G335" s="2">
        <v>2158555431</v>
      </c>
      <c r="H335" s="2">
        <v>2099380365</v>
      </c>
      <c r="I335" s="2">
        <v>2082568193</v>
      </c>
      <c r="J335" s="2">
        <v>2134799498</v>
      </c>
      <c r="K335" s="2">
        <v>2153333489</v>
      </c>
      <c r="L335" s="2">
        <v>2184121909</v>
      </c>
      <c r="M335" s="2">
        <v>2391979436</v>
      </c>
      <c r="N335" s="2">
        <v>2616367639</v>
      </c>
      <c r="O335" s="29">
        <v>2818901778</v>
      </c>
      <c r="P335" s="29">
        <v>3090399401</v>
      </c>
      <c r="Q335" s="29">
        <v>3374838807</v>
      </c>
      <c r="R335" s="29">
        <v>3752231177</v>
      </c>
      <c r="S335" s="29">
        <v>4269045845</v>
      </c>
      <c r="T335" s="29">
        <v>4917614160</v>
      </c>
      <c r="U335" s="29">
        <v>5272606845</v>
      </c>
      <c r="V335" s="29">
        <v>5152740350</v>
      </c>
      <c r="W335" s="29">
        <v>5011231748</v>
      </c>
      <c r="X335" s="29">
        <v>5119753642</v>
      </c>
      <c r="Y335" s="29">
        <v>5135043996</v>
      </c>
      <c r="Z335" s="29">
        <v>5388917778</v>
      </c>
      <c r="AA335" s="29">
        <v>5838055609</v>
      </c>
      <c r="AB335" s="29">
        <v>6203155927</v>
      </c>
      <c r="AC335" s="29">
        <v>6559068431</v>
      </c>
      <c r="AD335" s="29">
        <v>7006098712</v>
      </c>
      <c r="AE335" s="29">
        <v>7668096996</v>
      </c>
    </row>
    <row r="336" spans="1:31" x14ac:dyDescent="0.2">
      <c r="A336" s="22" t="s">
        <v>141</v>
      </c>
      <c r="B336" s="22" t="s">
        <v>135</v>
      </c>
      <c r="C336" s="2">
        <v>1800058131</v>
      </c>
      <c r="D336" s="2">
        <v>1976484070</v>
      </c>
      <c r="E336" s="2">
        <v>2078925908</v>
      </c>
      <c r="F336" s="2">
        <v>2134732478</v>
      </c>
      <c r="G336" s="2">
        <v>2097941832</v>
      </c>
      <c r="H336" s="2">
        <v>1945184614</v>
      </c>
      <c r="I336" s="2">
        <v>1925458782</v>
      </c>
      <c r="J336" s="2">
        <v>1921933078</v>
      </c>
      <c r="K336" s="2">
        <v>1964097476</v>
      </c>
      <c r="L336" s="2">
        <v>2071693201</v>
      </c>
      <c r="M336" s="2">
        <v>2192713908</v>
      </c>
      <c r="N336" s="2">
        <v>2408528406</v>
      </c>
      <c r="O336" s="29">
        <v>2650614113</v>
      </c>
      <c r="P336" s="29">
        <v>3000164334</v>
      </c>
      <c r="Q336" s="29">
        <v>3380620090</v>
      </c>
      <c r="R336" s="29">
        <v>4006324494</v>
      </c>
      <c r="S336" s="29">
        <v>4775402601</v>
      </c>
      <c r="T336" s="29">
        <v>5512807489</v>
      </c>
      <c r="U336" s="29">
        <v>5931428558</v>
      </c>
      <c r="V336" s="29">
        <v>5746961492</v>
      </c>
      <c r="W336" s="29">
        <v>5570974840</v>
      </c>
      <c r="X336" s="29">
        <v>5518217111</v>
      </c>
      <c r="Y336" s="29">
        <v>5541890054</v>
      </c>
      <c r="Z336" s="29">
        <v>5713010987</v>
      </c>
      <c r="AA336" s="29">
        <v>6060713045</v>
      </c>
      <c r="AB336" s="29">
        <v>6340127064</v>
      </c>
      <c r="AC336" s="29">
        <v>6694023345</v>
      </c>
      <c r="AD336" s="29">
        <v>7150228873</v>
      </c>
      <c r="AE336" s="29">
        <v>7677063505</v>
      </c>
    </row>
    <row r="337" spans="1:31" x14ac:dyDescent="0.2">
      <c r="A337" s="22" t="s">
        <v>142</v>
      </c>
      <c r="B337" s="22" t="s">
        <v>135</v>
      </c>
      <c r="C337" s="2">
        <v>591418115</v>
      </c>
      <c r="D337" s="2">
        <v>707386330</v>
      </c>
      <c r="E337" s="2">
        <v>770030566</v>
      </c>
      <c r="F337" s="2">
        <v>800207093</v>
      </c>
      <c r="G337" s="2">
        <v>814085175</v>
      </c>
      <c r="H337" s="2">
        <v>807636444</v>
      </c>
      <c r="I337" s="2">
        <v>819213300</v>
      </c>
      <c r="J337" s="2">
        <v>833395208</v>
      </c>
      <c r="K337" s="2">
        <v>840686309</v>
      </c>
      <c r="L337" s="2">
        <v>868667710</v>
      </c>
      <c r="M337" s="2">
        <v>906704039</v>
      </c>
      <c r="N337" s="2">
        <v>937821463</v>
      </c>
      <c r="O337" s="29">
        <v>1024023254</v>
      </c>
      <c r="P337" s="29">
        <v>1123366606</v>
      </c>
      <c r="Q337" s="29">
        <v>1238052087</v>
      </c>
      <c r="R337" s="29">
        <v>1437628707</v>
      </c>
      <c r="S337" s="29">
        <v>1633257793</v>
      </c>
      <c r="T337" s="29">
        <v>1860115499</v>
      </c>
      <c r="U337" s="29">
        <v>2047909310</v>
      </c>
      <c r="V337" s="29">
        <v>1994369629</v>
      </c>
      <c r="W337" s="29">
        <v>1935243630</v>
      </c>
      <c r="X337" s="29">
        <v>1889751871</v>
      </c>
      <c r="Y337" s="29">
        <v>1927348381</v>
      </c>
      <c r="Z337" s="29">
        <v>2014275141</v>
      </c>
      <c r="AA337" s="29">
        <v>2133245671</v>
      </c>
      <c r="AB337" s="29">
        <v>2255141321</v>
      </c>
      <c r="AC337" s="29">
        <v>2397379729</v>
      </c>
      <c r="AD337" s="29">
        <v>2551180987</v>
      </c>
      <c r="AE337" s="29">
        <v>2668836659</v>
      </c>
    </row>
    <row r="338" spans="1:31" x14ac:dyDescent="0.2">
      <c r="A338" s="22" t="s">
        <v>400</v>
      </c>
      <c r="B338" s="22" t="s">
        <v>135</v>
      </c>
      <c r="C338" s="2">
        <v>604246873</v>
      </c>
      <c r="D338" s="2">
        <v>680703921</v>
      </c>
      <c r="E338" s="2">
        <v>742157472</v>
      </c>
      <c r="F338" s="2">
        <v>749533802</v>
      </c>
      <c r="G338" s="2">
        <v>752281715</v>
      </c>
      <c r="H338" s="2">
        <v>718876776</v>
      </c>
      <c r="I338" s="2">
        <v>712031053</v>
      </c>
      <c r="J338" s="2">
        <v>716404609</v>
      </c>
      <c r="K338" s="2">
        <v>729362455</v>
      </c>
      <c r="L338" s="2">
        <v>744823389</v>
      </c>
      <c r="M338" s="2">
        <v>752778783</v>
      </c>
      <c r="N338" s="2">
        <v>796097328</v>
      </c>
      <c r="O338" s="29">
        <v>849418945</v>
      </c>
      <c r="P338" s="29">
        <v>924361430</v>
      </c>
      <c r="Q338" s="29">
        <v>1028702506</v>
      </c>
      <c r="R338" s="29">
        <v>1190228530</v>
      </c>
      <c r="S338" s="29">
        <v>1400511035</v>
      </c>
      <c r="T338" s="29">
        <v>1677697508</v>
      </c>
      <c r="U338" s="29">
        <v>1910629629</v>
      </c>
      <c r="V338" s="29">
        <v>1800735751</v>
      </c>
      <c r="W338" s="29">
        <v>1677545805</v>
      </c>
      <c r="X338" s="29">
        <v>1679146315</v>
      </c>
      <c r="Y338" s="29">
        <v>1682238417</v>
      </c>
      <c r="Z338" s="29">
        <v>1785292006</v>
      </c>
      <c r="AA338" s="29">
        <v>1881064884</v>
      </c>
      <c r="AB338" s="29">
        <v>2033532200</v>
      </c>
      <c r="AC338" s="29">
        <v>2233345352</v>
      </c>
      <c r="AD338" s="29">
        <v>2432878553</v>
      </c>
      <c r="AE338" s="29">
        <v>2793284827</v>
      </c>
    </row>
    <row r="339" spans="1:31" x14ac:dyDescent="0.2">
      <c r="A339" s="22" t="s">
        <v>135</v>
      </c>
      <c r="B339" s="22" t="s">
        <v>135</v>
      </c>
      <c r="C339" s="2">
        <v>1100136811</v>
      </c>
      <c r="D339" s="2">
        <v>1226117482</v>
      </c>
      <c r="E339" s="2">
        <v>1302178244</v>
      </c>
      <c r="F339" s="2">
        <v>1363650668</v>
      </c>
      <c r="G339" s="2">
        <v>1394055417</v>
      </c>
      <c r="H339" s="2">
        <v>1381939314</v>
      </c>
      <c r="I339" s="2">
        <v>1388024979</v>
      </c>
      <c r="J339" s="2">
        <v>1394336788</v>
      </c>
      <c r="K339" s="2">
        <v>1410604146</v>
      </c>
      <c r="L339" s="2">
        <v>1421889128</v>
      </c>
      <c r="M339" s="2">
        <v>1438520286</v>
      </c>
      <c r="N339" s="2">
        <v>1489537870</v>
      </c>
      <c r="O339" s="29">
        <v>1558681139</v>
      </c>
      <c r="P339" s="29">
        <v>1630272520</v>
      </c>
      <c r="Q339" s="29">
        <v>1774427760</v>
      </c>
      <c r="R339" s="29">
        <v>2026582279</v>
      </c>
      <c r="S339" s="29">
        <v>2456722287</v>
      </c>
      <c r="T339" s="29">
        <v>2948271227</v>
      </c>
      <c r="U339" s="29">
        <v>3166926904</v>
      </c>
      <c r="V339" s="29">
        <v>2865985284</v>
      </c>
      <c r="W339" s="29">
        <v>2701157199</v>
      </c>
      <c r="X339" s="29">
        <v>2656757004</v>
      </c>
      <c r="Y339" s="29">
        <v>2663353791</v>
      </c>
      <c r="Z339" s="29">
        <v>2726173596</v>
      </c>
      <c r="AA339" s="29">
        <v>2854443341</v>
      </c>
      <c r="AB339" s="29">
        <v>3006397074</v>
      </c>
      <c r="AC339" s="29">
        <v>3235509837</v>
      </c>
      <c r="AD339" s="29">
        <v>3498453934</v>
      </c>
      <c r="AE339" s="29">
        <v>3684104070</v>
      </c>
    </row>
    <row r="340" spans="1:31" x14ac:dyDescent="0.2">
      <c r="A340" s="22" t="s">
        <v>401</v>
      </c>
      <c r="B340" s="22" t="s">
        <v>135</v>
      </c>
      <c r="C340" s="2">
        <v>61201109</v>
      </c>
      <c r="D340" s="2">
        <v>68308744</v>
      </c>
      <c r="E340" s="2">
        <v>75148307</v>
      </c>
      <c r="F340" s="2">
        <v>79695783</v>
      </c>
      <c r="G340" s="2">
        <v>80648933</v>
      </c>
      <c r="H340" s="2">
        <v>79711136</v>
      </c>
      <c r="I340" s="2">
        <v>80809383</v>
      </c>
      <c r="J340" s="2">
        <v>83179960</v>
      </c>
      <c r="K340" s="2">
        <v>84562227</v>
      </c>
      <c r="L340" s="2">
        <v>85637891</v>
      </c>
      <c r="M340" s="2">
        <v>86208432</v>
      </c>
      <c r="N340" s="2">
        <v>89615730</v>
      </c>
      <c r="O340" s="29">
        <v>90632343</v>
      </c>
      <c r="P340" s="29">
        <v>90557540</v>
      </c>
      <c r="Q340" s="29">
        <v>93824684</v>
      </c>
      <c r="R340" s="29">
        <v>104005529</v>
      </c>
      <c r="S340" s="29">
        <v>142725473</v>
      </c>
      <c r="T340" s="29">
        <v>180700668</v>
      </c>
      <c r="U340" s="29">
        <v>223299215</v>
      </c>
      <c r="V340" s="29">
        <v>223102840</v>
      </c>
      <c r="W340" s="29">
        <v>220241282</v>
      </c>
      <c r="X340" s="29">
        <v>214903002</v>
      </c>
      <c r="Y340" s="29">
        <v>207468793</v>
      </c>
      <c r="Z340" s="29">
        <v>199464267</v>
      </c>
      <c r="AA340" s="29">
        <v>202528618</v>
      </c>
      <c r="AB340" s="29">
        <v>205704003</v>
      </c>
      <c r="AC340" s="29">
        <v>207300178</v>
      </c>
      <c r="AD340" s="29">
        <v>209545718</v>
      </c>
      <c r="AE340" s="29">
        <v>215240238</v>
      </c>
    </row>
    <row r="341" spans="1:31" x14ac:dyDescent="0.2">
      <c r="A341" s="22" t="s">
        <v>402</v>
      </c>
      <c r="B341" s="22" t="s">
        <v>135</v>
      </c>
      <c r="C341" s="2">
        <v>757660021</v>
      </c>
      <c r="D341" s="2">
        <v>808678184</v>
      </c>
      <c r="E341" s="2">
        <v>866504087</v>
      </c>
      <c r="F341" s="2">
        <v>911193381</v>
      </c>
      <c r="G341" s="2">
        <v>934180400</v>
      </c>
      <c r="H341" s="2">
        <v>888604588</v>
      </c>
      <c r="I341" s="2">
        <v>895573020</v>
      </c>
      <c r="J341" s="2">
        <v>916816230</v>
      </c>
      <c r="K341" s="2">
        <v>927482821</v>
      </c>
      <c r="L341" s="2">
        <v>976329864</v>
      </c>
      <c r="M341" s="2">
        <v>1000570612</v>
      </c>
      <c r="N341" s="2">
        <v>1108444314</v>
      </c>
      <c r="O341" s="29">
        <v>1203756150</v>
      </c>
      <c r="P341" s="29">
        <v>1319529271</v>
      </c>
      <c r="Q341" s="29">
        <v>1443300426</v>
      </c>
      <c r="R341" s="29">
        <v>1690118818</v>
      </c>
      <c r="S341" s="29">
        <v>1922657554</v>
      </c>
      <c r="T341" s="29">
        <v>2146376773</v>
      </c>
      <c r="U341" s="29">
        <v>2212141540</v>
      </c>
      <c r="V341" s="29">
        <v>2123697139</v>
      </c>
      <c r="W341" s="29">
        <v>2096921868</v>
      </c>
      <c r="X341" s="29">
        <v>2142704125</v>
      </c>
      <c r="Y341" s="29">
        <v>2179275895</v>
      </c>
      <c r="Z341" s="29">
        <v>2259071468</v>
      </c>
      <c r="AA341" s="29">
        <v>2390079919</v>
      </c>
      <c r="AB341" s="29">
        <v>2536814310</v>
      </c>
      <c r="AC341" s="29">
        <v>2681314491</v>
      </c>
      <c r="AD341" s="29">
        <v>2861301419</v>
      </c>
      <c r="AE341" s="29">
        <v>3016591846</v>
      </c>
    </row>
    <row r="342" spans="1:31" x14ac:dyDescent="0.2">
      <c r="A342" s="22" t="s">
        <v>403</v>
      </c>
      <c r="B342" s="22" t="s">
        <v>135</v>
      </c>
      <c r="C342" s="2">
        <v>586254487</v>
      </c>
      <c r="D342" s="2">
        <v>778977209</v>
      </c>
      <c r="E342" s="2">
        <v>851177036</v>
      </c>
      <c r="F342" s="2">
        <v>920400146</v>
      </c>
      <c r="G342" s="2">
        <v>915073907</v>
      </c>
      <c r="H342" s="2">
        <v>822871441</v>
      </c>
      <c r="I342" s="2">
        <v>799314483</v>
      </c>
      <c r="J342" s="2">
        <v>787628278</v>
      </c>
      <c r="K342" s="2">
        <v>762430226</v>
      </c>
      <c r="L342" s="2">
        <v>762977115</v>
      </c>
      <c r="M342" s="2">
        <v>761364186</v>
      </c>
      <c r="N342" s="2">
        <v>768827437</v>
      </c>
      <c r="O342" s="29">
        <v>789287909</v>
      </c>
      <c r="P342" s="29">
        <v>847431768</v>
      </c>
      <c r="Q342" s="29">
        <v>1042374592</v>
      </c>
      <c r="R342" s="29">
        <v>1402891492</v>
      </c>
      <c r="S342" s="29">
        <v>2141873744</v>
      </c>
      <c r="T342" s="29">
        <v>2758016104</v>
      </c>
      <c r="U342" s="29">
        <v>2817724554</v>
      </c>
      <c r="V342" s="29">
        <v>2358152130</v>
      </c>
      <c r="W342" s="29">
        <v>2012948190</v>
      </c>
      <c r="X342" s="29">
        <v>2156081265</v>
      </c>
      <c r="Y342" s="29">
        <v>1840275906</v>
      </c>
      <c r="Z342" s="29">
        <v>1789459669</v>
      </c>
      <c r="AA342" s="29">
        <v>1860609694</v>
      </c>
      <c r="AB342" s="29">
        <v>1944198184</v>
      </c>
      <c r="AC342" s="29">
        <v>2022241134</v>
      </c>
      <c r="AD342" s="29">
        <v>2085211175</v>
      </c>
      <c r="AE342" s="29">
        <v>2171396527</v>
      </c>
    </row>
    <row r="343" spans="1:31" x14ac:dyDescent="0.2">
      <c r="A343" s="22" t="s">
        <v>405</v>
      </c>
      <c r="B343" s="22" t="s">
        <v>135</v>
      </c>
      <c r="C343" s="2">
        <v>290053626</v>
      </c>
      <c r="D343" s="2">
        <v>328859700</v>
      </c>
      <c r="E343" s="2">
        <v>359686761</v>
      </c>
      <c r="F343" s="2">
        <v>383178545</v>
      </c>
      <c r="G343" s="2">
        <v>398579441</v>
      </c>
      <c r="H343" s="2">
        <v>386073649</v>
      </c>
      <c r="I343" s="2">
        <v>389104597</v>
      </c>
      <c r="J343" s="2">
        <v>394183046</v>
      </c>
      <c r="K343" s="2">
        <v>405479835</v>
      </c>
      <c r="L343" s="2">
        <v>428730599</v>
      </c>
      <c r="M343" s="2">
        <v>443547905</v>
      </c>
      <c r="N343" s="2">
        <v>477215462</v>
      </c>
      <c r="O343" s="29">
        <v>517888634</v>
      </c>
      <c r="P343" s="29">
        <v>581752156</v>
      </c>
      <c r="Q343" s="29">
        <v>669049647</v>
      </c>
      <c r="R343" s="29">
        <v>811336198</v>
      </c>
      <c r="S343" s="29">
        <v>934604966</v>
      </c>
      <c r="T343" s="29">
        <v>1035705273</v>
      </c>
      <c r="U343" s="29">
        <v>1112922398</v>
      </c>
      <c r="V343" s="29">
        <v>1070351539</v>
      </c>
      <c r="W343" s="29">
        <v>1009549008</v>
      </c>
      <c r="X343" s="29">
        <v>1011160618</v>
      </c>
      <c r="Y343" s="29">
        <v>1020228158</v>
      </c>
      <c r="Z343" s="29">
        <v>1033149781</v>
      </c>
      <c r="AA343" s="29">
        <v>1097145215</v>
      </c>
      <c r="AB343" s="29">
        <v>1142762576</v>
      </c>
      <c r="AC343" s="29">
        <v>1199892144</v>
      </c>
      <c r="AD343" s="29">
        <v>1262098110</v>
      </c>
      <c r="AE343" s="29">
        <v>1311252939</v>
      </c>
    </row>
    <row r="344" spans="1:31" x14ac:dyDescent="0.2">
      <c r="A344" s="22" t="s">
        <v>404</v>
      </c>
      <c r="B344" s="22" t="s">
        <v>135</v>
      </c>
      <c r="C344" s="2"/>
      <c r="D344" s="2"/>
      <c r="E344" s="2">
        <v>180669753</v>
      </c>
      <c r="F344" s="2">
        <v>191374486</v>
      </c>
      <c r="G344" s="2">
        <v>192133666</v>
      </c>
      <c r="H344" s="2">
        <v>188613129</v>
      </c>
      <c r="I344" s="2">
        <v>186578120</v>
      </c>
      <c r="J344" s="2">
        <v>185225246</v>
      </c>
      <c r="K344" s="2">
        <v>183904467</v>
      </c>
      <c r="L344" s="2">
        <v>183151973</v>
      </c>
      <c r="M344" s="2">
        <v>182048086</v>
      </c>
      <c r="N344" s="2">
        <v>183411117</v>
      </c>
      <c r="O344" s="29">
        <v>186817660</v>
      </c>
      <c r="P344" s="29">
        <v>193844943</v>
      </c>
      <c r="Q344" s="29">
        <v>204642807</v>
      </c>
      <c r="R344" s="29">
        <v>239725345</v>
      </c>
      <c r="S344" s="29">
        <v>305102264</v>
      </c>
      <c r="T344" s="29">
        <v>360758632</v>
      </c>
      <c r="U344" s="29">
        <v>449021579</v>
      </c>
      <c r="V344" s="29">
        <v>415230508</v>
      </c>
      <c r="W344" s="29">
        <v>380908440</v>
      </c>
      <c r="X344" s="29">
        <v>373958770</v>
      </c>
      <c r="Y344" s="29">
        <v>362862801</v>
      </c>
      <c r="Z344" s="29">
        <v>356034669</v>
      </c>
      <c r="AA344" s="29">
        <v>364207840</v>
      </c>
      <c r="AB344" s="29">
        <v>380797643</v>
      </c>
      <c r="AC344" s="29">
        <v>383673486</v>
      </c>
      <c r="AD344" s="29">
        <v>391656984</v>
      </c>
      <c r="AE344" s="29">
        <v>416266395</v>
      </c>
    </row>
    <row r="345" spans="1:31" customFormat="1" x14ac:dyDescent="0.2">
      <c r="A345" s="22" t="s">
        <v>406</v>
      </c>
      <c r="B345" s="22" t="s">
        <v>143</v>
      </c>
      <c r="C345" s="2">
        <v>2612481735</v>
      </c>
      <c r="D345" s="2">
        <v>2808107254</v>
      </c>
      <c r="E345" s="2">
        <v>2831764978</v>
      </c>
      <c r="F345" s="2">
        <v>2736179842</v>
      </c>
      <c r="G345" s="2">
        <v>2596452378</v>
      </c>
      <c r="H345" s="2">
        <v>2539478009</v>
      </c>
      <c r="I345" s="2">
        <v>2560477808</v>
      </c>
      <c r="J345" s="2">
        <v>2735739594</v>
      </c>
      <c r="K345" s="2">
        <v>3051928368</v>
      </c>
      <c r="L345" s="2">
        <v>3729839570</v>
      </c>
      <c r="M345" s="2">
        <v>4287733460</v>
      </c>
      <c r="N345" s="2">
        <v>4840515590</v>
      </c>
      <c r="O345" s="29">
        <v>5373004789</v>
      </c>
      <c r="P345" s="29">
        <v>5939350505</v>
      </c>
      <c r="Q345" s="29">
        <v>6890069096</v>
      </c>
      <c r="R345" s="29">
        <v>8064415489</v>
      </c>
      <c r="S345" s="29">
        <v>9406866447</v>
      </c>
      <c r="T345" s="29">
        <v>10411236363</v>
      </c>
      <c r="U345" s="29">
        <v>11082715636</v>
      </c>
      <c r="V345" s="29">
        <v>10768164710</v>
      </c>
      <c r="W345" s="29">
        <v>10658883595</v>
      </c>
      <c r="X345" s="29">
        <v>10659109426</v>
      </c>
      <c r="Y345" s="29">
        <v>10550450542</v>
      </c>
      <c r="Z345" s="29">
        <v>10781319712</v>
      </c>
      <c r="AA345" s="29">
        <v>11868710430</v>
      </c>
      <c r="AB345" s="29">
        <v>12622902789</v>
      </c>
      <c r="AC345" s="29">
        <v>13438708273</v>
      </c>
      <c r="AD345" s="29">
        <v>14404391049</v>
      </c>
      <c r="AE345" s="29">
        <v>15506821019</v>
      </c>
    </row>
    <row r="346" spans="1:31" x14ac:dyDescent="0.2">
      <c r="A346" s="22" t="s">
        <v>144</v>
      </c>
      <c r="B346" s="22" t="s">
        <v>143</v>
      </c>
      <c r="C346" s="2">
        <v>1789017383</v>
      </c>
      <c r="D346" s="2">
        <v>1989839827</v>
      </c>
      <c r="E346" s="2">
        <v>2119921968</v>
      </c>
      <c r="F346" s="2">
        <v>2242819039</v>
      </c>
      <c r="G346" s="2">
        <v>2360534958</v>
      </c>
      <c r="H346" s="2">
        <v>2431031425</v>
      </c>
      <c r="I346" s="2">
        <v>2503552708</v>
      </c>
      <c r="J346" s="2">
        <v>2497121519</v>
      </c>
      <c r="K346" s="2">
        <v>2726104760</v>
      </c>
      <c r="L346" s="2">
        <v>3030803496</v>
      </c>
      <c r="M346" s="2">
        <v>3359574096</v>
      </c>
      <c r="N346" s="2">
        <v>3861325563</v>
      </c>
      <c r="O346" s="29">
        <v>4392481474</v>
      </c>
      <c r="P346" s="29">
        <v>5133375576</v>
      </c>
      <c r="Q346" s="29">
        <v>6011811585</v>
      </c>
      <c r="R346" s="29">
        <v>7274853676</v>
      </c>
      <c r="S346" s="29">
        <v>8601296595</v>
      </c>
      <c r="T346" s="29">
        <v>10509628914</v>
      </c>
      <c r="U346" s="29">
        <v>11029629613</v>
      </c>
      <c r="V346" s="29">
        <v>9654037792</v>
      </c>
      <c r="W346" s="29">
        <v>9121652910</v>
      </c>
      <c r="X346" s="29">
        <v>8848095030</v>
      </c>
      <c r="Y346" s="29">
        <v>8659387646</v>
      </c>
      <c r="Z346" s="29">
        <v>8897946651</v>
      </c>
      <c r="AA346" s="29">
        <v>9555397267</v>
      </c>
      <c r="AB346" s="29">
        <v>10076659836</v>
      </c>
      <c r="AC346" s="29">
        <v>10753711785</v>
      </c>
      <c r="AD346" s="29">
        <v>11473004182</v>
      </c>
      <c r="AE346" s="29">
        <v>12126831271</v>
      </c>
    </row>
    <row r="347" spans="1:31" x14ac:dyDescent="0.2">
      <c r="A347" s="22" t="s">
        <v>407</v>
      </c>
      <c r="B347" s="22" t="s">
        <v>143</v>
      </c>
      <c r="C347" s="2">
        <v>920604358</v>
      </c>
      <c r="D347" s="2">
        <v>1007539439</v>
      </c>
      <c r="E347" s="2">
        <v>1082976685</v>
      </c>
      <c r="F347" s="2">
        <v>1106933632</v>
      </c>
      <c r="G347" s="2">
        <v>1153466221</v>
      </c>
      <c r="H347" s="2">
        <v>1180601167</v>
      </c>
      <c r="I347" s="2">
        <v>1209778582</v>
      </c>
      <c r="J347" s="2">
        <v>1255595509</v>
      </c>
      <c r="K347" s="2">
        <v>1370403185</v>
      </c>
      <c r="L347" s="2">
        <v>1467688300</v>
      </c>
      <c r="M347" s="2">
        <v>1594670106</v>
      </c>
      <c r="N347" s="2">
        <v>1753797607</v>
      </c>
      <c r="O347" s="29">
        <v>1905766706</v>
      </c>
      <c r="P347" s="29">
        <v>2079216436</v>
      </c>
      <c r="Q347" s="29">
        <v>2279826037</v>
      </c>
      <c r="R347" s="29">
        <v>2561322447</v>
      </c>
      <c r="S347" s="29">
        <v>2820359892</v>
      </c>
      <c r="T347" s="29">
        <v>3064729141</v>
      </c>
      <c r="U347" s="29">
        <v>3316187662</v>
      </c>
      <c r="V347" s="29">
        <v>3493457529</v>
      </c>
      <c r="W347" s="29">
        <v>3547715973</v>
      </c>
      <c r="X347" s="29">
        <v>3690927493</v>
      </c>
      <c r="Y347" s="29">
        <v>3908337101</v>
      </c>
      <c r="Z347" s="29">
        <v>4024153306</v>
      </c>
      <c r="AA347" s="29">
        <v>4294556414</v>
      </c>
      <c r="AB347" s="29">
        <v>4529676617</v>
      </c>
      <c r="AC347" s="29">
        <v>4790250910</v>
      </c>
      <c r="AD347" s="29">
        <v>5117538822</v>
      </c>
      <c r="AE347" s="29">
        <v>5443275677</v>
      </c>
    </row>
    <row r="348" spans="1:31" x14ac:dyDescent="0.2">
      <c r="A348" s="22" t="s">
        <v>408</v>
      </c>
      <c r="B348" s="22" t="s">
        <v>143</v>
      </c>
      <c r="C348" s="2">
        <v>383839127</v>
      </c>
      <c r="D348" s="2">
        <v>402116162</v>
      </c>
      <c r="E348" s="2">
        <v>437319570</v>
      </c>
      <c r="F348" s="2">
        <v>450802009</v>
      </c>
      <c r="G348" s="2">
        <v>461932750</v>
      </c>
      <c r="H348" s="2">
        <v>486762591</v>
      </c>
      <c r="I348" s="2">
        <v>502642397</v>
      </c>
      <c r="J348" s="2">
        <v>522320844</v>
      </c>
      <c r="K348" s="2">
        <v>570932834</v>
      </c>
      <c r="L348" s="2">
        <v>664904960</v>
      </c>
      <c r="M348" s="2">
        <v>755422966</v>
      </c>
      <c r="N348" s="2">
        <v>888511947</v>
      </c>
      <c r="O348" s="29">
        <v>954208782</v>
      </c>
      <c r="P348" s="29">
        <v>1028178922</v>
      </c>
      <c r="Q348" s="29">
        <v>1131707893</v>
      </c>
      <c r="R348" s="29">
        <v>1315985163</v>
      </c>
      <c r="S348" s="29">
        <v>1441583176</v>
      </c>
      <c r="T348" s="29">
        <v>1551754556</v>
      </c>
      <c r="U348" s="29">
        <v>1721203056</v>
      </c>
      <c r="V348" s="29">
        <v>1806702397</v>
      </c>
      <c r="W348" s="29">
        <v>1880114480</v>
      </c>
      <c r="X348" s="29">
        <v>1918194704</v>
      </c>
      <c r="Y348" s="29">
        <v>1954149908</v>
      </c>
      <c r="Z348" s="29">
        <v>2070200773</v>
      </c>
      <c r="AA348" s="29">
        <v>2156012588</v>
      </c>
      <c r="AB348" s="29">
        <v>2311411842</v>
      </c>
      <c r="AC348" s="29">
        <v>2491586010</v>
      </c>
      <c r="AD348" s="29">
        <v>2635240948</v>
      </c>
      <c r="AE348" s="29">
        <v>2784788946</v>
      </c>
    </row>
    <row r="349" spans="1:31" customFormat="1" x14ac:dyDescent="0.2">
      <c r="A349" s="22" t="s">
        <v>409</v>
      </c>
      <c r="B349" s="22" t="s">
        <v>143</v>
      </c>
      <c r="C349" s="2">
        <v>1033098459</v>
      </c>
      <c r="D349" s="2">
        <v>1100042601</v>
      </c>
      <c r="E349" s="2">
        <v>1142299800</v>
      </c>
      <c r="F349" s="2">
        <v>1181057550</v>
      </c>
      <c r="G349" s="2">
        <v>1208364993</v>
      </c>
      <c r="H349" s="2">
        <v>1221040008</v>
      </c>
      <c r="I349" s="2">
        <v>1216112246</v>
      </c>
      <c r="J349" s="2">
        <v>1222186066</v>
      </c>
      <c r="K349" s="2">
        <v>1263487898</v>
      </c>
      <c r="L349" s="2">
        <v>1352226797</v>
      </c>
      <c r="M349" s="2">
        <v>1457386243</v>
      </c>
      <c r="N349" s="2">
        <v>1548803263</v>
      </c>
      <c r="O349" s="29">
        <v>1648057772</v>
      </c>
      <c r="P349" s="29">
        <v>1789308065</v>
      </c>
      <c r="Q349" s="29">
        <v>1980781005</v>
      </c>
      <c r="R349" s="29">
        <v>2290629179</v>
      </c>
      <c r="S349" s="29">
        <v>2671844326</v>
      </c>
      <c r="T349" s="29">
        <v>2959743812</v>
      </c>
      <c r="U349" s="29">
        <v>3059272305</v>
      </c>
      <c r="V349" s="29">
        <v>2814964161</v>
      </c>
      <c r="W349" s="29">
        <v>2731552616</v>
      </c>
      <c r="X349" s="29">
        <v>2736927546</v>
      </c>
      <c r="Y349" s="29">
        <v>2769905330</v>
      </c>
      <c r="Z349" s="29">
        <v>2861256072</v>
      </c>
      <c r="AA349" s="29">
        <v>3031057243</v>
      </c>
      <c r="AB349" s="29">
        <v>3203314558</v>
      </c>
      <c r="AC349" s="29">
        <v>3397407893</v>
      </c>
      <c r="AD349" s="29">
        <v>3602705748</v>
      </c>
      <c r="AE349" s="29">
        <v>3838189035</v>
      </c>
    </row>
    <row r="350" spans="1:31" x14ac:dyDescent="0.2">
      <c r="A350" s="22" t="s">
        <v>410</v>
      </c>
      <c r="B350" s="22" t="s">
        <v>143</v>
      </c>
      <c r="C350" s="2">
        <v>1519193136</v>
      </c>
      <c r="D350" s="2">
        <v>1661416878</v>
      </c>
      <c r="E350" s="2">
        <v>1764951582</v>
      </c>
      <c r="F350" s="2">
        <v>1827995241</v>
      </c>
      <c r="G350" s="2">
        <v>1850121819</v>
      </c>
      <c r="H350" s="2">
        <v>1878603902</v>
      </c>
      <c r="I350" s="2">
        <v>1955821862</v>
      </c>
      <c r="J350" s="2">
        <v>2026734267</v>
      </c>
      <c r="K350" s="2">
        <v>2192463045</v>
      </c>
      <c r="L350" s="2">
        <v>2381119279</v>
      </c>
      <c r="M350" s="2">
        <v>2638108756</v>
      </c>
      <c r="N350" s="2">
        <v>2912312466</v>
      </c>
      <c r="O350" s="29">
        <v>3240293203</v>
      </c>
      <c r="P350" s="29">
        <v>3585403504</v>
      </c>
      <c r="Q350" s="29">
        <v>4075288842</v>
      </c>
      <c r="R350" s="29">
        <v>4676939977</v>
      </c>
      <c r="S350" s="29">
        <v>5292774006</v>
      </c>
      <c r="T350" s="29">
        <v>5737279271</v>
      </c>
      <c r="U350" s="29">
        <v>6083455696</v>
      </c>
      <c r="V350" s="29">
        <v>6076515728</v>
      </c>
      <c r="W350" s="29">
        <v>6084633131</v>
      </c>
      <c r="X350" s="29">
        <v>6179059291</v>
      </c>
      <c r="Y350" s="29">
        <v>6241382598</v>
      </c>
      <c r="Z350" s="29">
        <v>6505802750</v>
      </c>
      <c r="AA350" s="29">
        <v>7019078540</v>
      </c>
      <c r="AB350" s="29">
        <v>7585913316</v>
      </c>
      <c r="AC350" s="29">
        <v>8135195485</v>
      </c>
      <c r="AD350" s="29">
        <v>8773672061</v>
      </c>
      <c r="AE350" s="29">
        <v>9410745193</v>
      </c>
    </row>
    <row r="351" spans="1:31" x14ac:dyDescent="0.2">
      <c r="A351" s="22" t="s">
        <v>411</v>
      </c>
      <c r="B351" s="22" t="s">
        <v>143</v>
      </c>
      <c r="C351" s="2">
        <v>1785036009</v>
      </c>
      <c r="D351" s="2">
        <v>1928285051</v>
      </c>
      <c r="E351" s="2">
        <v>1995524483</v>
      </c>
      <c r="F351" s="2">
        <v>2002360477</v>
      </c>
      <c r="G351" s="2">
        <v>1951130505</v>
      </c>
      <c r="H351" s="2">
        <v>1947333832</v>
      </c>
      <c r="I351" s="2">
        <v>1917134171</v>
      </c>
      <c r="J351" s="2">
        <v>1928076566</v>
      </c>
      <c r="K351" s="2">
        <v>1980196081</v>
      </c>
      <c r="L351" s="2">
        <v>2153827225</v>
      </c>
      <c r="M351" s="2">
        <v>2322477281</v>
      </c>
      <c r="N351" s="2">
        <v>2514523847</v>
      </c>
      <c r="O351" s="29">
        <v>2698779414</v>
      </c>
      <c r="P351" s="29">
        <v>3031538404</v>
      </c>
      <c r="Q351" s="29">
        <v>3440707442</v>
      </c>
      <c r="R351" s="29">
        <v>4190492950</v>
      </c>
      <c r="S351" s="29">
        <v>5086719652</v>
      </c>
      <c r="T351" s="29">
        <v>5741547621</v>
      </c>
      <c r="U351" s="29">
        <v>5770679245</v>
      </c>
      <c r="V351" s="29">
        <v>5078690536</v>
      </c>
      <c r="W351" s="29">
        <v>4912017859</v>
      </c>
      <c r="X351" s="29">
        <v>4901937130</v>
      </c>
      <c r="Y351" s="29">
        <v>4888794890</v>
      </c>
      <c r="Z351" s="29">
        <v>4997331931</v>
      </c>
      <c r="AA351" s="29">
        <v>5251702162</v>
      </c>
      <c r="AB351" s="29">
        <v>5519617872</v>
      </c>
      <c r="AC351" s="29">
        <v>5848673674</v>
      </c>
      <c r="AD351" s="29">
        <v>6306996045</v>
      </c>
      <c r="AE351" s="29">
        <v>6700434140</v>
      </c>
    </row>
    <row r="352" spans="1:31" x14ac:dyDescent="0.2">
      <c r="A352" s="22" t="s">
        <v>412</v>
      </c>
      <c r="B352" s="22" t="s">
        <v>143</v>
      </c>
      <c r="C352" s="2">
        <v>234344780</v>
      </c>
      <c r="D352" s="2">
        <v>251823299</v>
      </c>
      <c r="E352" s="2">
        <v>269453917</v>
      </c>
      <c r="F352" s="2">
        <v>278036467</v>
      </c>
      <c r="G352" s="2">
        <v>282540334</v>
      </c>
      <c r="H352" s="2">
        <v>280738921</v>
      </c>
      <c r="I352" s="2">
        <v>277899423</v>
      </c>
      <c r="J352" s="2">
        <v>278549273</v>
      </c>
      <c r="K352" s="2">
        <v>286636187</v>
      </c>
      <c r="L352" s="2">
        <v>298895617</v>
      </c>
      <c r="M352" s="2">
        <v>323324037</v>
      </c>
      <c r="N352" s="2">
        <v>355663237</v>
      </c>
      <c r="O352" s="29">
        <v>387042817</v>
      </c>
      <c r="P352" s="29">
        <v>428412882</v>
      </c>
      <c r="Q352" s="29">
        <v>477582340</v>
      </c>
      <c r="R352" s="29">
        <v>543859877</v>
      </c>
      <c r="S352" s="29">
        <v>638242410</v>
      </c>
      <c r="T352" s="29">
        <v>704546832</v>
      </c>
      <c r="U352" s="29">
        <v>735368355</v>
      </c>
      <c r="V352" s="29">
        <v>689195386</v>
      </c>
      <c r="W352" s="29">
        <v>663014439</v>
      </c>
      <c r="X352" s="29">
        <v>665917973</v>
      </c>
      <c r="Y352" s="29">
        <v>685712703</v>
      </c>
      <c r="Z352" s="29">
        <v>708038559</v>
      </c>
      <c r="AA352" s="29">
        <v>743071461</v>
      </c>
      <c r="AB352" s="29">
        <v>799046619</v>
      </c>
      <c r="AC352" s="29">
        <v>886019973</v>
      </c>
      <c r="AD352" s="29">
        <v>974425151</v>
      </c>
      <c r="AE352" s="29">
        <v>1091333662</v>
      </c>
    </row>
    <row r="353" spans="1:31" x14ac:dyDescent="0.2">
      <c r="A353" s="22" t="s">
        <v>413</v>
      </c>
      <c r="B353" s="22" t="s">
        <v>143</v>
      </c>
      <c r="C353" s="2">
        <v>738468103</v>
      </c>
      <c r="D353" s="2">
        <v>794145979</v>
      </c>
      <c r="E353" s="2">
        <v>846942438</v>
      </c>
      <c r="F353" s="2">
        <v>884191166</v>
      </c>
      <c r="G353" s="2">
        <v>924770030</v>
      </c>
      <c r="H353" s="2">
        <v>934024744</v>
      </c>
      <c r="I353" s="2">
        <v>938767359</v>
      </c>
      <c r="J353" s="2">
        <v>946593869</v>
      </c>
      <c r="K353" s="2">
        <v>981555342</v>
      </c>
      <c r="L353" s="2">
        <v>1026254420</v>
      </c>
      <c r="M353" s="2">
        <v>1097750520</v>
      </c>
      <c r="N353" s="2">
        <v>1166340244</v>
      </c>
      <c r="O353" s="29">
        <v>1252765937</v>
      </c>
      <c r="P353" s="29">
        <v>1348270817</v>
      </c>
      <c r="Q353" s="29">
        <v>1495569388</v>
      </c>
      <c r="R353" s="29">
        <v>1708501704</v>
      </c>
      <c r="S353" s="29">
        <v>1988793143</v>
      </c>
      <c r="T353" s="29">
        <v>2225170157</v>
      </c>
      <c r="U353" s="29">
        <v>2349134943</v>
      </c>
      <c r="V353" s="29">
        <v>2264835928</v>
      </c>
      <c r="W353" s="29">
        <v>2212341648</v>
      </c>
      <c r="X353" s="29">
        <v>2224599823</v>
      </c>
      <c r="Y353" s="29">
        <v>2221849233</v>
      </c>
      <c r="Z353" s="29">
        <v>2302021329</v>
      </c>
      <c r="AA353" s="29">
        <v>2423225648</v>
      </c>
      <c r="AB353" s="29">
        <v>2553762018</v>
      </c>
      <c r="AC353" s="29">
        <v>2715990910</v>
      </c>
      <c r="AD353" s="29">
        <v>2890649698</v>
      </c>
      <c r="AE353" s="29">
        <v>3122486820</v>
      </c>
    </row>
    <row r="354" spans="1:31" x14ac:dyDescent="0.2">
      <c r="A354" s="22" t="s">
        <v>414</v>
      </c>
      <c r="B354" s="22" t="s">
        <v>143</v>
      </c>
      <c r="C354" s="2">
        <v>232047951</v>
      </c>
      <c r="D354" s="2">
        <v>250927496</v>
      </c>
      <c r="E354" s="2">
        <v>269214330</v>
      </c>
      <c r="F354" s="2">
        <v>281283004</v>
      </c>
      <c r="G354" s="2">
        <v>301026690</v>
      </c>
      <c r="H354" s="2">
        <v>309351624</v>
      </c>
      <c r="I354" s="2">
        <v>316407718</v>
      </c>
      <c r="J354" s="2">
        <v>316288471</v>
      </c>
      <c r="K354" s="2">
        <v>323018723</v>
      </c>
      <c r="L354" s="2">
        <v>332544410</v>
      </c>
      <c r="M354" s="2">
        <v>353563595</v>
      </c>
      <c r="N354" s="2">
        <v>387173199</v>
      </c>
      <c r="O354" s="29">
        <v>412654142</v>
      </c>
      <c r="P354" s="29">
        <v>440688978</v>
      </c>
      <c r="Q354" s="29">
        <v>495438794</v>
      </c>
      <c r="R354" s="29">
        <v>578797067</v>
      </c>
      <c r="S354" s="29">
        <v>671376793</v>
      </c>
      <c r="T354" s="29">
        <v>729686075</v>
      </c>
      <c r="U354" s="29">
        <v>753888892</v>
      </c>
      <c r="V354" s="29">
        <v>665537706</v>
      </c>
      <c r="W354" s="29">
        <v>663251724</v>
      </c>
      <c r="X354" s="29">
        <v>665282737</v>
      </c>
      <c r="Y354" s="29">
        <v>667412053</v>
      </c>
      <c r="Z354" s="29">
        <v>686425275</v>
      </c>
      <c r="AA354" s="29">
        <v>720671886</v>
      </c>
      <c r="AB354" s="29">
        <v>764503254</v>
      </c>
      <c r="AC354" s="29">
        <v>814635026</v>
      </c>
      <c r="AD354" s="29">
        <v>874489957</v>
      </c>
      <c r="AE354" s="29">
        <v>945146135</v>
      </c>
    </row>
    <row r="355" spans="1:31" x14ac:dyDescent="0.2">
      <c r="A355" s="22" t="s">
        <v>415</v>
      </c>
      <c r="B355" s="22" t="s">
        <v>143</v>
      </c>
      <c r="C355" s="2">
        <v>433456715</v>
      </c>
      <c r="D355" s="2">
        <v>461586458</v>
      </c>
      <c r="E355" s="2">
        <v>486972549</v>
      </c>
      <c r="F355" s="2">
        <v>503617569</v>
      </c>
      <c r="G355" s="2">
        <v>535400142</v>
      </c>
      <c r="H355" s="2">
        <v>548558608</v>
      </c>
      <c r="I355" s="2">
        <v>540884089</v>
      </c>
      <c r="J355" s="2">
        <v>545775173</v>
      </c>
      <c r="K355" s="2">
        <v>563771318</v>
      </c>
      <c r="L355" s="2">
        <v>586328177</v>
      </c>
      <c r="M355" s="2">
        <v>619070576</v>
      </c>
      <c r="N355" s="2">
        <v>660234508</v>
      </c>
      <c r="O355" s="29">
        <v>704729871</v>
      </c>
      <c r="P355" s="29">
        <v>765345013</v>
      </c>
      <c r="Q355" s="29">
        <v>818486706</v>
      </c>
      <c r="R355" s="29">
        <v>957208007</v>
      </c>
      <c r="S355" s="29">
        <v>1149589265</v>
      </c>
      <c r="T355" s="29">
        <v>1275659115</v>
      </c>
      <c r="U355" s="29">
        <v>1348859576</v>
      </c>
      <c r="V355" s="29">
        <v>1261677611</v>
      </c>
      <c r="W355" s="29">
        <v>1222652908</v>
      </c>
      <c r="X355" s="29">
        <v>1218777846</v>
      </c>
      <c r="Y355" s="29">
        <v>1292324729</v>
      </c>
      <c r="Z355" s="29">
        <v>1348645177</v>
      </c>
      <c r="AA355" s="29">
        <v>1386063244</v>
      </c>
      <c r="AB355" s="29">
        <v>1423216047</v>
      </c>
      <c r="AC355" s="29">
        <v>1518817727</v>
      </c>
      <c r="AD355" s="29">
        <v>1644801119</v>
      </c>
      <c r="AE355" s="29">
        <v>1741688346</v>
      </c>
    </row>
    <row r="356" spans="1:31" x14ac:dyDescent="0.2">
      <c r="A356" s="22" t="s">
        <v>416</v>
      </c>
      <c r="B356" s="22" t="s">
        <v>143</v>
      </c>
      <c r="C356" s="2">
        <v>2336331834</v>
      </c>
      <c r="D356" s="2">
        <v>2544126519</v>
      </c>
      <c r="E356" s="2">
        <v>2674910823</v>
      </c>
      <c r="F356" s="2">
        <v>2645965731</v>
      </c>
      <c r="G356" s="2">
        <v>2619795241</v>
      </c>
      <c r="H356" s="2">
        <v>2538663264</v>
      </c>
      <c r="I356" s="2">
        <v>2479292761</v>
      </c>
      <c r="J356" s="2">
        <v>2521580815</v>
      </c>
      <c r="K356" s="2">
        <v>2675204975</v>
      </c>
      <c r="L356" s="2">
        <v>2946020651</v>
      </c>
      <c r="M356" s="2">
        <v>3216269785</v>
      </c>
      <c r="N356" s="2">
        <v>3539827725</v>
      </c>
      <c r="O356" s="29">
        <v>3952597283</v>
      </c>
      <c r="P356" s="29">
        <v>4600287868</v>
      </c>
      <c r="Q356" s="29">
        <v>5441541768</v>
      </c>
      <c r="R356" s="29">
        <v>6671977760</v>
      </c>
      <c r="S356" s="29">
        <v>8047567347</v>
      </c>
      <c r="T356" s="29">
        <v>8945906079</v>
      </c>
      <c r="U356" s="29">
        <v>9023467353</v>
      </c>
      <c r="V356" s="29">
        <v>8134265718</v>
      </c>
      <c r="W356" s="29">
        <v>7887878904</v>
      </c>
      <c r="X356" s="29">
        <v>7961957259</v>
      </c>
      <c r="Y356" s="29">
        <v>7872723361</v>
      </c>
      <c r="Z356" s="29">
        <v>8095710824</v>
      </c>
      <c r="AA356" s="29">
        <v>8683742020</v>
      </c>
      <c r="AB356" s="29">
        <v>9287367799</v>
      </c>
      <c r="AC356" s="29">
        <v>9956177981</v>
      </c>
      <c r="AD356" s="29">
        <v>10679348905</v>
      </c>
      <c r="AE356" s="29">
        <v>11469470694</v>
      </c>
    </row>
    <row r="357" spans="1:31" x14ac:dyDescent="0.2">
      <c r="A357" s="22" t="s">
        <v>417</v>
      </c>
      <c r="B357" s="22" t="s">
        <v>143</v>
      </c>
      <c r="C357" s="2">
        <v>1009357711</v>
      </c>
      <c r="D357" s="2">
        <v>1148871144</v>
      </c>
      <c r="E357" s="2">
        <v>1221850821</v>
      </c>
      <c r="F357" s="2">
        <v>1249845119</v>
      </c>
      <c r="G357" s="2">
        <v>1242128549</v>
      </c>
      <c r="H357" s="2">
        <v>1252764341</v>
      </c>
      <c r="I357" s="2">
        <v>1247934203</v>
      </c>
      <c r="J357" s="2">
        <v>1288317027</v>
      </c>
      <c r="K357" s="2">
        <v>1369850557</v>
      </c>
      <c r="L357" s="2">
        <v>1519814478</v>
      </c>
      <c r="M357" s="2">
        <v>1717864538</v>
      </c>
      <c r="N357" s="2">
        <v>1921113526</v>
      </c>
      <c r="O357" s="29">
        <v>2128867560</v>
      </c>
      <c r="P357" s="29">
        <v>2338197043</v>
      </c>
      <c r="Q357" s="29">
        <v>2610530802</v>
      </c>
      <c r="R357" s="29">
        <v>2990389480</v>
      </c>
      <c r="S357" s="29">
        <v>3229004703</v>
      </c>
      <c r="T357" s="29">
        <v>3524158172</v>
      </c>
      <c r="U357" s="29">
        <v>3646717068</v>
      </c>
      <c r="V357" s="29">
        <v>3639782363</v>
      </c>
      <c r="W357" s="29">
        <v>3605171810</v>
      </c>
      <c r="X357" s="29">
        <v>3637339148</v>
      </c>
      <c r="Y357" s="29">
        <v>3602998516</v>
      </c>
      <c r="Z357" s="29">
        <v>3770334144</v>
      </c>
      <c r="AA357" s="29">
        <v>3980268935</v>
      </c>
      <c r="AB357" s="29">
        <v>4198319498</v>
      </c>
      <c r="AC357" s="29">
        <v>4360983790</v>
      </c>
      <c r="AD357" s="29">
        <v>4572607138</v>
      </c>
      <c r="AE357" s="29">
        <v>4827930308</v>
      </c>
    </row>
    <row r="358" spans="1:31" x14ac:dyDescent="0.2">
      <c r="A358" s="22" t="s">
        <v>143</v>
      </c>
      <c r="B358" s="22" t="s">
        <v>143</v>
      </c>
      <c r="C358" s="2">
        <v>22002529754</v>
      </c>
      <c r="D358" s="2">
        <v>23779916693</v>
      </c>
      <c r="E358" s="2">
        <v>24998634648</v>
      </c>
      <c r="F358" s="2">
        <v>25478370573</v>
      </c>
      <c r="G358" s="2">
        <v>25577943797</v>
      </c>
      <c r="H358" s="2">
        <v>26005384131</v>
      </c>
      <c r="I358" s="2">
        <v>26191736715</v>
      </c>
      <c r="J358" s="2">
        <v>26800808565</v>
      </c>
      <c r="K358" s="2">
        <v>28760509836</v>
      </c>
      <c r="L358" s="2">
        <v>31745840822</v>
      </c>
      <c r="M358" s="2">
        <v>34735187353</v>
      </c>
      <c r="N358" s="2">
        <v>38408943354</v>
      </c>
      <c r="O358" s="29">
        <v>42132401497</v>
      </c>
      <c r="P358" s="29">
        <v>47050022762</v>
      </c>
      <c r="Q358" s="29">
        <v>52766331245</v>
      </c>
      <c r="R358" s="29">
        <v>61677294177</v>
      </c>
      <c r="S358" s="29">
        <v>70910970762</v>
      </c>
      <c r="T358" s="29">
        <v>78587311832</v>
      </c>
      <c r="U358" s="29">
        <v>83095984442</v>
      </c>
      <c r="V358" s="29">
        <v>81402298109</v>
      </c>
      <c r="W358" s="29">
        <v>80434727271</v>
      </c>
      <c r="X358" s="29">
        <v>81510573174</v>
      </c>
      <c r="Y358" s="29">
        <v>81234739791</v>
      </c>
      <c r="Z358" s="29">
        <v>84915683277</v>
      </c>
      <c r="AA358" s="29">
        <v>90718860601</v>
      </c>
      <c r="AB358" s="29">
        <v>96506084711</v>
      </c>
      <c r="AC358" s="29">
        <v>102442432886</v>
      </c>
      <c r="AD358" s="29">
        <v>109728516497</v>
      </c>
      <c r="AE358" s="29">
        <v>117685973271</v>
      </c>
    </row>
    <row r="359" spans="1:31" x14ac:dyDescent="0.2">
      <c r="A359" s="22" t="s">
        <v>418</v>
      </c>
      <c r="B359" s="22" t="s">
        <v>143</v>
      </c>
      <c r="C359" s="2">
        <v>839801655</v>
      </c>
      <c r="D359" s="2">
        <v>987679218</v>
      </c>
      <c r="E359" s="2">
        <v>1035832274</v>
      </c>
      <c r="F359" s="2">
        <v>1019809697</v>
      </c>
      <c r="G359" s="2">
        <v>1009031666</v>
      </c>
      <c r="H359" s="2">
        <v>992269904</v>
      </c>
      <c r="I359" s="2">
        <v>985718814</v>
      </c>
      <c r="J359" s="2">
        <v>996496055</v>
      </c>
      <c r="K359" s="2">
        <v>1047484117</v>
      </c>
      <c r="L359" s="2">
        <v>1192824233</v>
      </c>
      <c r="M359" s="2">
        <v>1305990585</v>
      </c>
      <c r="N359" s="2">
        <v>1508164089</v>
      </c>
      <c r="O359" s="29">
        <v>1752249822</v>
      </c>
      <c r="P359" s="29">
        <v>2054871309</v>
      </c>
      <c r="Q359" s="29">
        <v>2627124439</v>
      </c>
      <c r="R359" s="29">
        <v>3315268854</v>
      </c>
      <c r="S359" s="29">
        <v>4163157866</v>
      </c>
      <c r="T359" s="29">
        <v>4495567048</v>
      </c>
      <c r="U359" s="29">
        <v>4325006085</v>
      </c>
      <c r="V359" s="29">
        <v>3878246998</v>
      </c>
      <c r="W359" s="29">
        <v>3782895897</v>
      </c>
      <c r="X359" s="29">
        <v>3826937254</v>
      </c>
      <c r="Y359" s="29">
        <v>3804055840</v>
      </c>
      <c r="Z359" s="29">
        <v>3956307004</v>
      </c>
      <c r="AA359" s="29">
        <v>4313771833</v>
      </c>
      <c r="AB359" s="29">
        <v>4594847225</v>
      </c>
      <c r="AC359" s="29">
        <v>4901066787</v>
      </c>
      <c r="AD359" s="29">
        <v>5297555317</v>
      </c>
      <c r="AE359" s="29">
        <v>5695036961</v>
      </c>
    </row>
    <row r="360" spans="1:31" x14ac:dyDescent="0.2">
      <c r="A360" s="22" t="s">
        <v>419</v>
      </c>
      <c r="B360" s="22" t="s">
        <v>143</v>
      </c>
      <c r="C360" s="2">
        <v>599835909</v>
      </c>
      <c r="D360" s="2">
        <v>647990144</v>
      </c>
      <c r="E360" s="2">
        <v>675637438</v>
      </c>
      <c r="F360" s="2">
        <v>693359027</v>
      </c>
      <c r="G360" s="2">
        <v>711555263</v>
      </c>
      <c r="H360" s="2">
        <v>729021777</v>
      </c>
      <c r="I360" s="2">
        <v>735557245</v>
      </c>
      <c r="J360" s="2">
        <v>743921899</v>
      </c>
      <c r="K360" s="2">
        <v>763744293</v>
      </c>
      <c r="L360" s="2">
        <v>807162480</v>
      </c>
      <c r="M360" s="2">
        <v>850675077</v>
      </c>
      <c r="N360" s="2">
        <v>901298369</v>
      </c>
      <c r="O360" s="29">
        <v>970069153</v>
      </c>
      <c r="P360" s="29">
        <v>1073267778</v>
      </c>
      <c r="Q360" s="29">
        <v>1208228455</v>
      </c>
      <c r="R360" s="29">
        <v>1451537045</v>
      </c>
      <c r="S360" s="29">
        <v>1687355291</v>
      </c>
      <c r="T360" s="29">
        <v>1843266695</v>
      </c>
      <c r="U360" s="29">
        <v>1895300600</v>
      </c>
      <c r="V360" s="29">
        <v>1770749425</v>
      </c>
      <c r="W360" s="29">
        <v>1740809008</v>
      </c>
      <c r="X360" s="29">
        <v>1770459853</v>
      </c>
      <c r="Y360" s="29">
        <v>1757469892</v>
      </c>
      <c r="Z360" s="29">
        <v>1802720648</v>
      </c>
      <c r="AA360" s="29">
        <v>1916170283</v>
      </c>
      <c r="AB360" s="29">
        <v>2016762055</v>
      </c>
      <c r="AC360" s="29">
        <v>2112880240</v>
      </c>
      <c r="AD360" s="29">
        <v>2302856211</v>
      </c>
      <c r="AE360" s="29">
        <v>2480130323</v>
      </c>
    </row>
    <row r="361" spans="1:31" x14ac:dyDescent="0.2">
      <c r="A361" s="22" t="s">
        <v>420</v>
      </c>
      <c r="B361" s="22" t="s">
        <v>143</v>
      </c>
      <c r="C361" s="2">
        <v>552102940</v>
      </c>
      <c r="D361" s="2">
        <v>632000127</v>
      </c>
      <c r="E361" s="2">
        <v>662127886</v>
      </c>
      <c r="F361" s="2">
        <v>676950612</v>
      </c>
      <c r="G361" s="2">
        <v>680487395</v>
      </c>
      <c r="H361" s="2">
        <v>699355951</v>
      </c>
      <c r="I361" s="2">
        <v>718951916</v>
      </c>
      <c r="J361" s="2">
        <v>737362583</v>
      </c>
      <c r="K361" s="2">
        <v>789081947</v>
      </c>
      <c r="L361" s="2">
        <v>883962426</v>
      </c>
      <c r="M361" s="2">
        <v>965392733</v>
      </c>
      <c r="N361" s="2">
        <v>1065593968</v>
      </c>
      <c r="O361" s="29">
        <v>1157158428</v>
      </c>
      <c r="P361" s="29">
        <v>1253005573</v>
      </c>
      <c r="Q361" s="29">
        <v>1378787887</v>
      </c>
      <c r="R361" s="29">
        <v>1563274235</v>
      </c>
      <c r="S361" s="29">
        <v>1735344197</v>
      </c>
      <c r="T361" s="29">
        <v>1888803153</v>
      </c>
      <c r="U361" s="29">
        <v>2011655041</v>
      </c>
      <c r="V361" s="29">
        <v>2032493261</v>
      </c>
      <c r="W361" s="29">
        <v>2035158983</v>
      </c>
      <c r="X361" s="29">
        <v>2085613088</v>
      </c>
      <c r="Y361" s="29">
        <v>2201274647</v>
      </c>
      <c r="Z361" s="29">
        <v>2261105370</v>
      </c>
      <c r="AA361" s="29">
        <v>2417610961</v>
      </c>
      <c r="AB361" s="29">
        <v>2577343463</v>
      </c>
      <c r="AC361" s="29">
        <v>2741960885</v>
      </c>
      <c r="AD361" s="29">
        <v>2958064306</v>
      </c>
      <c r="AE361" s="29">
        <v>3201269868</v>
      </c>
    </row>
    <row r="362" spans="1:31" x14ac:dyDescent="0.2">
      <c r="A362" s="22" t="s">
        <v>421</v>
      </c>
      <c r="B362" s="22" t="s">
        <v>143</v>
      </c>
      <c r="C362" s="2">
        <v>1216508483</v>
      </c>
      <c r="D362" s="2">
        <v>1342454869</v>
      </c>
      <c r="E362" s="2">
        <v>1403286082</v>
      </c>
      <c r="F362" s="2">
        <v>1425125447</v>
      </c>
      <c r="G362" s="2">
        <v>1413245255</v>
      </c>
      <c r="H362" s="2">
        <v>1380175291</v>
      </c>
      <c r="I362" s="2">
        <v>1341415070</v>
      </c>
      <c r="J362" s="2">
        <v>1344753800</v>
      </c>
      <c r="K362" s="2">
        <v>1387908577</v>
      </c>
      <c r="L362" s="2">
        <v>1531832268</v>
      </c>
      <c r="M362" s="2">
        <v>1681273382</v>
      </c>
      <c r="N362" s="2">
        <v>1854342445</v>
      </c>
      <c r="O362" s="29">
        <v>2052059170</v>
      </c>
      <c r="P362" s="29">
        <v>2257617433</v>
      </c>
      <c r="Q362" s="29">
        <v>2549839401</v>
      </c>
      <c r="R362" s="29">
        <v>3042145224</v>
      </c>
      <c r="S362" s="29">
        <v>3485223364</v>
      </c>
      <c r="T362" s="29">
        <v>3816567637</v>
      </c>
      <c r="U362" s="29">
        <v>3931984586</v>
      </c>
      <c r="V362" s="29">
        <v>3672041065</v>
      </c>
      <c r="W362" s="29">
        <v>3559151640</v>
      </c>
      <c r="X362" s="29">
        <v>3534732095</v>
      </c>
      <c r="Y362" s="29">
        <v>3520075945</v>
      </c>
      <c r="Z362" s="29">
        <v>3614010864</v>
      </c>
      <c r="AA362" s="29">
        <v>3853427463</v>
      </c>
      <c r="AB362" s="29">
        <v>4067288340</v>
      </c>
      <c r="AC362" s="29">
        <v>4277345887</v>
      </c>
      <c r="AD362" s="29">
        <v>4538077865</v>
      </c>
      <c r="AE362" s="29">
        <v>4877133858</v>
      </c>
    </row>
    <row r="363" spans="1:31" x14ac:dyDescent="0.2">
      <c r="A363" s="22" t="s">
        <v>145</v>
      </c>
      <c r="B363" s="22" t="s">
        <v>145</v>
      </c>
      <c r="C363" s="2">
        <v>16730461422</v>
      </c>
      <c r="D363" s="2">
        <v>18137616525</v>
      </c>
      <c r="E363" s="2">
        <v>19457353372</v>
      </c>
      <c r="F363" s="2">
        <v>19988433305</v>
      </c>
      <c r="G363" s="2">
        <v>20129179349</v>
      </c>
      <c r="H363" s="2">
        <v>20550887328</v>
      </c>
      <c r="I363" s="2">
        <v>21205136349</v>
      </c>
      <c r="J363" s="2">
        <v>22136427189</v>
      </c>
      <c r="K363" s="2">
        <v>24034593318</v>
      </c>
      <c r="L363" s="2">
        <v>26696287430</v>
      </c>
      <c r="M363" s="2">
        <v>30019442379</v>
      </c>
      <c r="N363" s="2">
        <v>34585620291</v>
      </c>
      <c r="O363" s="29">
        <v>37578908688</v>
      </c>
      <c r="P363" s="29">
        <v>40343908516</v>
      </c>
      <c r="Q363" s="29">
        <v>43961528338</v>
      </c>
      <c r="R363" s="29">
        <v>47865989839</v>
      </c>
      <c r="S363" s="29">
        <v>52619535369</v>
      </c>
      <c r="T363" s="29">
        <v>58121494549</v>
      </c>
      <c r="U363" s="29">
        <v>64318404975</v>
      </c>
      <c r="V363" s="29">
        <v>70078134085</v>
      </c>
      <c r="W363" s="29">
        <v>73797172252</v>
      </c>
      <c r="X363" s="29">
        <v>76068745088</v>
      </c>
      <c r="Y363" s="29">
        <v>79839088390</v>
      </c>
      <c r="Z363" s="29">
        <v>84023733804</v>
      </c>
      <c r="AA363" s="29">
        <v>88563670621</v>
      </c>
      <c r="AB363" s="29">
        <v>94912419937</v>
      </c>
      <c r="AC363" s="29">
        <v>102114383525</v>
      </c>
      <c r="AD363" s="29">
        <v>113221254571</v>
      </c>
      <c r="AE363" s="29">
        <v>126232355595</v>
      </c>
    </row>
    <row r="364" spans="1:31" x14ac:dyDescent="0.2">
      <c r="A364" s="22" t="s">
        <v>422</v>
      </c>
      <c r="B364" s="22" t="s">
        <v>26</v>
      </c>
      <c r="C364" s="2">
        <v>45061032</v>
      </c>
      <c r="D364" s="2">
        <v>50613747</v>
      </c>
      <c r="E364" s="2">
        <v>55577507</v>
      </c>
      <c r="F364" s="2">
        <v>58322935</v>
      </c>
      <c r="G364" s="2">
        <v>60237127</v>
      </c>
      <c r="H364" s="2">
        <v>62740995</v>
      </c>
      <c r="I364" s="2">
        <v>67485231</v>
      </c>
      <c r="J364" s="2">
        <v>71944041</v>
      </c>
      <c r="K364" s="2">
        <v>74970005</v>
      </c>
      <c r="L364" s="2">
        <v>79189977</v>
      </c>
      <c r="M364" s="2">
        <v>84774116</v>
      </c>
      <c r="N364" s="2">
        <v>90605456</v>
      </c>
      <c r="O364" s="29">
        <v>97754809</v>
      </c>
      <c r="P364" s="29">
        <v>109173570</v>
      </c>
      <c r="Q364" s="29">
        <v>122273011</v>
      </c>
      <c r="R364" s="29">
        <v>145993974</v>
      </c>
      <c r="S364" s="29">
        <v>178559114</v>
      </c>
      <c r="T364" s="29">
        <v>197206849</v>
      </c>
      <c r="U364" s="29">
        <v>187541637</v>
      </c>
      <c r="V364" s="29">
        <v>156653906</v>
      </c>
      <c r="W364" s="29">
        <v>149276895</v>
      </c>
      <c r="X364" s="29">
        <v>139510235</v>
      </c>
      <c r="Y364" s="29">
        <v>130043992</v>
      </c>
      <c r="Z364" s="29">
        <v>149181731</v>
      </c>
      <c r="AA364" s="29">
        <v>167194435</v>
      </c>
      <c r="AB364" s="29">
        <v>183888052</v>
      </c>
      <c r="AC364" s="29">
        <v>194731406</v>
      </c>
      <c r="AD364" s="29">
        <v>206966962</v>
      </c>
      <c r="AE364" s="29">
        <v>211638357</v>
      </c>
    </row>
    <row r="365" spans="1:31" x14ac:dyDescent="0.2">
      <c r="A365" s="22" t="s">
        <v>423</v>
      </c>
      <c r="B365" s="22" t="s">
        <v>26</v>
      </c>
      <c r="C365" s="2">
        <v>87780363</v>
      </c>
      <c r="D365" s="2">
        <v>126172796</v>
      </c>
      <c r="E365" s="2">
        <v>131024176</v>
      </c>
      <c r="F365" s="2">
        <v>135458270</v>
      </c>
      <c r="G365" s="2">
        <v>146824591</v>
      </c>
      <c r="H365" s="2">
        <v>151842884</v>
      </c>
      <c r="I365" s="2">
        <v>155924555</v>
      </c>
      <c r="J365" s="2">
        <v>161482400</v>
      </c>
      <c r="K365" s="2">
        <v>173032301</v>
      </c>
      <c r="L365" s="2">
        <v>181156531</v>
      </c>
      <c r="M365" s="2">
        <v>198244989</v>
      </c>
      <c r="N365" s="2">
        <v>244800665</v>
      </c>
      <c r="O365" s="29">
        <v>265879136</v>
      </c>
      <c r="P365" s="29">
        <v>299139970</v>
      </c>
      <c r="Q365" s="29">
        <v>398719145</v>
      </c>
      <c r="R365" s="29">
        <v>538273298</v>
      </c>
      <c r="S365" s="29">
        <v>743774016</v>
      </c>
      <c r="T365" s="29">
        <v>937525858</v>
      </c>
      <c r="U365" s="29">
        <v>809604902</v>
      </c>
      <c r="V365" s="29">
        <v>583072291</v>
      </c>
      <c r="W365" s="29">
        <v>557246653</v>
      </c>
      <c r="X365" s="29">
        <v>529258880</v>
      </c>
      <c r="Y365" s="29">
        <v>513468316</v>
      </c>
      <c r="Z365" s="29">
        <v>574618173</v>
      </c>
      <c r="AA365" s="29">
        <v>642289118</v>
      </c>
      <c r="AB365" s="29">
        <v>711357780</v>
      </c>
      <c r="AC365" s="29">
        <v>800163129</v>
      </c>
      <c r="AD365" s="29">
        <v>926202445</v>
      </c>
      <c r="AE365" s="29">
        <v>975139163</v>
      </c>
    </row>
    <row r="366" spans="1:31" x14ac:dyDescent="0.2">
      <c r="A366" s="22" t="s">
        <v>424</v>
      </c>
      <c r="B366" s="22" t="s">
        <v>26</v>
      </c>
      <c r="C366" s="2">
        <v>504583687</v>
      </c>
      <c r="D366" s="2">
        <v>559014899</v>
      </c>
      <c r="E366" s="2">
        <v>595149319</v>
      </c>
      <c r="F366" s="2">
        <v>636824560</v>
      </c>
      <c r="G366" s="2">
        <v>659879928</v>
      </c>
      <c r="H366" s="2">
        <v>687726759</v>
      </c>
      <c r="I366" s="2">
        <v>705899116</v>
      </c>
      <c r="J366" s="2">
        <v>725524840</v>
      </c>
      <c r="K366" s="2">
        <v>752730747</v>
      </c>
      <c r="L366" s="2">
        <v>784003040</v>
      </c>
      <c r="M366" s="2">
        <v>829563019</v>
      </c>
      <c r="N366" s="2">
        <v>886163081</v>
      </c>
      <c r="O366" s="29">
        <v>957083473</v>
      </c>
      <c r="P366" s="29">
        <v>1023867714</v>
      </c>
      <c r="Q366" s="29">
        <v>1104360578</v>
      </c>
      <c r="R366" s="29">
        <v>1222982385</v>
      </c>
      <c r="S366" s="29">
        <v>1428714861</v>
      </c>
      <c r="T366" s="29">
        <v>1535519110</v>
      </c>
      <c r="U366" s="29">
        <v>1560697826</v>
      </c>
      <c r="V366" s="29">
        <v>1343391530</v>
      </c>
      <c r="W366" s="29">
        <v>1320407343</v>
      </c>
      <c r="X366" s="29">
        <v>1262502497</v>
      </c>
      <c r="Y366" s="29">
        <v>1225587177</v>
      </c>
      <c r="Z366" s="29">
        <v>1360910602</v>
      </c>
      <c r="AA366" s="29">
        <v>1465857055</v>
      </c>
      <c r="AB366" s="29">
        <v>1598091097</v>
      </c>
      <c r="AC366" s="29">
        <v>1708908637</v>
      </c>
      <c r="AD366" s="29">
        <v>1810108394</v>
      </c>
      <c r="AE366" s="29">
        <v>1870916694</v>
      </c>
    </row>
    <row r="367" spans="1:31" x14ac:dyDescent="0.2">
      <c r="A367" s="22" t="s">
        <v>146</v>
      </c>
      <c r="B367" s="22" t="s">
        <v>26</v>
      </c>
      <c r="C367" s="2">
        <v>372367845</v>
      </c>
      <c r="D367" s="2">
        <v>426080291</v>
      </c>
      <c r="E367" s="2">
        <v>469716161</v>
      </c>
      <c r="F367" s="2">
        <v>508928429</v>
      </c>
      <c r="G367" s="2">
        <v>513718350</v>
      </c>
      <c r="H367" s="2">
        <v>533454128</v>
      </c>
      <c r="I367" s="2">
        <v>553615799</v>
      </c>
      <c r="J367" s="2">
        <v>568591552</v>
      </c>
      <c r="K367" s="2">
        <v>594874893</v>
      </c>
      <c r="L367" s="2">
        <v>619361237</v>
      </c>
      <c r="M367" s="2">
        <v>693377961</v>
      </c>
      <c r="N367" s="2">
        <v>805703216</v>
      </c>
      <c r="O367" s="29">
        <v>927815872</v>
      </c>
      <c r="P367" s="29">
        <v>1046723166</v>
      </c>
      <c r="Q367" s="29">
        <v>1180499105</v>
      </c>
      <c r="R367" s="29">
        <v>1347371526</v>
      </c>
      <c r="S367" s="29">
        <v>1713437453</v>
      </c>
      <c r="T367" s="29">
        <v>1923542119</v>
      </c>
      <c r="U367" s="29">
        <v>2007702970</v>
      </c>
      <c r="V367" s="29">
        <v>1436946970</v>
      </c>
      <c r="W367" s="29">
        <v>1367648896</v>
      </c>
      <c r="X367" s="29">
        <v>1306130531</v>
      </c>
      <c r="Y367" s="29">
        <v>1312480023</v>
      </c>
      <c r="Z367" s="29">
        <v>1564748578</v>
      </c>
      <c r="AA367" s="29">
        <v>1787074012</v>
      </c>
      <c r="AB367" s="29">
        <v>1942474041</v>
      </c>
      <c r="AC367" s="29">
        <v>2104448276</v>
      </c>
      <c r="AD367" s="29">
        <v>2307135634</v>
      </c>
      <c r="AE367" s="29">
        <v>2419023779</v>
      </c>
    </row>
    <row r="368" spans="1:31" x14ac:dyDescent="0.2">
      <c r="A368" s="22" t="s">
        <v>425</v>
      </c>
      <c r="B368" s="22" t="s">
        <v>26</v>
      </c>
      <c r="C368" s="2">
        <v>83110724</v>
      </c>
      <c r="D368" s="2">
        <v>93934356</v>
      </c>
      <c r="E368" s="2">
        <v>102794780</v>
      </c>
      <c r="F368" s="2">
        <v>110906889</v>
      </c>
      <c r="G368" s="2">
        <v>115604551</v>
      </c>
      <c r="H368" s="2">
        <v>124195652</v>
      </c>
      <c r="I368" s="2">
        <v>131945951</v>
      </c>
      <c r="J368" s="2">
        <v>142895662</v>
      </c>
      <c r="K368" s="2">
        <v>148487777</v>
      </c>
      <c r="L368" s="2">
        <v>160134824</v>
      </c>
      <c r="M368" s="2">
        <v>175305733</v>
      </c>
      <c r="N368" s="2">
        <v>198050972</v>
      </c>
      <c r="O368" s="29">
        <v>216294003</v>
      </c>
      <c r="P368" s="29">
        <v>255325353</v>
      </c>
      <c r="Q368" s="29">
        <v>305402741</v>
      </c>
      <c r="R368" s="29">
        <v>363087936</v>
      </c>
      <c r="S368" s="29">
        <v>474096025</v>
      </c>
      <c r="T368" s="29">
        <v>559844810</v>
      </c>
      <c r="U368" s="29">
        <v>566704576</v>
      </c>
      <c r="V368" s="29">
        <v>457149658</v>
      </c>
      <c r="W368" s="29">
        <v>434092648</v>
      </c>
      <c r="X368" s="29">
        <v>400103987</v>
      </c>
      <c r="Y368" s="29">
        <v>380912411</v>
      </c>
      <c r="Z368" s="29">
        <v>445395955</v>
      </c>
      <c r="AA368" s="29">
        <v>498300722</v>
      </c>
      <c r="AB368" s="29">
        <v>526094878</v>
      </c>
      <c r="AC368" s="29">
        <v>556532022</v>
      </c>
      <c r="AD368" s="29">
        <v>590108157</v>
      </c>
      <c r="AE368" s="29">
        <v>605677368</v>
      </c>
    </row>
    <row r="369" spans="1:31" x14ac:dyDescent="0.2">
      <c r="A369" s="22" t="s">
        <v>147</v>
      </c>
      <c r="B369" s="22" t="s">
        <v>26</v>
      </c>
      <c r="C369" s="2">
        <v>1844377518</v>
      </c>
      <c r="D369" s="2">
        <v>2072822855</v>
      </c>
      <c r="E369" s="2">
        <v>2218175214</v>
      </c>
      <c r="F369" s="2">
        <v>2301427597</v>
      </c>
      <c r="G369" s="2">
        <v>2289038968</v>
      </c>
      <c r="H369" s="2">
        <v>2340877568</v>
      </c>
      <c r="I369" s="2">
        <v>2289986738</v>
      </c>
      <c r="J369" s="2">
        <v>2319562729</v>
      </c>
      <c r="K369" s="2">
        <v>2363073523</v>
      </c>
      <c r="L369" s="2">
        <v>2429130715</v>
      </c>
      <c r="M369" s="2">
        <v>2528799519</v>
      </c>
      <c r="N369" s="2">
        <v>2748227314</v>
      </c>
      <c r="O369" s="29">
        <v>3124891810</v>
      </c>
      <c r="P369" s="29">
        <v>3523066999</v>
      </c>
      <c r="Q369" s="29">
        <v>4094286811</v>
      </c>
      <c r="R369" s="29">
        <v>4801313864</v>
      </c>
      <c r="S369" s="29">
        <v>5983661495</v>
      </c>
      <c r="T369" s="29">
        <v>6656648456</v>
      </c>
      <c r="U369" s="29">
        <v>6382077402</v>
      </c>
      <c r="V369" s="29">
        <v>4810513669</v>
      </c>
      <c r="W369" s="29">
        <v>4454230133</v>
      </c>
      <c r="X369" s="29">
        <v>4161878351</v>
      </c>
      <c r="Y369" s="29">
        <v>4012074590</v>
      </c>
      <c r="Z369" s="29">
        <v>4591607741</v>
      </c>
      <c r="AA369" s="29">
        <v>4972689991</v>
      </c>
      <c r="AB369" s="29">
        <v>5414349740</v>
      </c>
      <c r="AC369" s="29">
        <v>5707618334</v>
      </c>
      <c r="AD369" s="29">
        <v>6076494316</v>
      </c>
      <c r="AE369" s="29">
        <v>6275512056</v>
      </c>
    </row>
    <row r="370" spans="1:31" x14ac:dyDescent="0.2">
      <c r="A370" s="22" t="s">
        <v>426</v>
      </c>
      <c r="B370" s="22" t="s">
        <v>26</v>
      </c>
      <c r="C370" s="2">
        <v>546002561</v>
      </c>
      <c r="D370" s="2">
        <v>676607180</v>
      </c>
      <c r="E370" s="2">
        <v>753470213</v>
      </c>
      <c r="F370" s="2">
        <v>802283293</v>
      </c>
      <c r="G370" s="2">
        <v>795573350</v>
      </c>
      <c r="H370" s="2">
        <v>821140566</v>
      </c>
      <c r="I370" s="2">
        <v>823660667</v>
      </c>
      <c r="J370" s="2">
        <v>859638190</v>
      </c>
      <c r="K370" s="2">
        <v>912778919</v>
      </c>
      <c r="L370" s="2">
        <v>1027319774</v>
      </c>
      <c r="M370" s="2">
        <v>1310265701</v>
      </c>
      <c r="N370" s="2">
        <v>1542341738</v>
      </c>
      <c r="O370" s="29">
        <v>1723614083</v>
      </c>
      <c r="P370" s="29">
        <v>1930555616</v>
      </c>
      <c r="Q370" s="29">
        <v>2173530641</v>
      </c>
      <c r="R370" s="29">
        <v>2482943382</v>
      </c>
      <c r="S370" s="29">
        <v>2953678437</v>
      </c>
      <c r="T370" s="29">
        <v>3178333003</v>
      </c>
      <c r="U370" s="29">
        <v>2989431604</v>
      </c>
      <c r="V370" s="29">
        <v>2053976769</v>
      </c>
      <c r="W370" s="29">
        <v>1934760265</v>
      </c>
      <c r="X370" s="29">
        <v>1830726076</v>
      </c>
      <c r="Y370" s="29">
        <v>1778933320</v>
      </c>
      <c r="Z370" s="29">
        <v>2168832406</v>
      </c>
      <c r="AA370" s="29">
        <v>2590975464</v>
      </c>
      <c r="AB370" s="29">
        <v>2820501833</v>
      </c>
      <c r="AC370" s="29">
        <v>2987545145</v>
      </c>
      <c r="AD370" s="29">
        <v>3144827953</v>
      </c>
      <c r="AE370" s="29">
        <v>3241099517</v>
      </c>
    </row>
    <row r="371" spans="1:31" x14ac:dyDescent="0.2">
      <c r="A371" s="22" t="s">
        <v>148</v>
      </c>
      <c r="B371" s="22" t="s">
        <v>149</v>
      </c>
      <c r="C371" s="2">
        <v>300109224</v>
      </c>
      <c r="D371" s="2">
        <v>328856153</v>
      </c>
      <c r="E371" s="2">
        <v>350151225</v>
      </c>
      <c r="F371" s="2">
        <v>367254255</v>
      </c>
      <c r="G371" s="2">
        <v>380999501</v>
      </c>
      <c r="H371" s="2">
        <v>391501421</v>
      </c>
      <c r="I371" s="2">
        <v>394140528</v>
      </c>
      <c r="J371" s="2">
        <v>410536193</v>
      </c>
      <c r="K371" s="2">
        <v>449069294</v>
      </c>
      <c r="L371" s="2">
        <v>477634693</v>
      </c>
      <c r="M371" s="2">
        <v>527217545</v>
      </c>
      <c r="N371" s="2">
        <v>581238844</v>
      </c>
      <c r="O371" s="29">
        <v>633266393</v>
      </c>
      <c r="P371" s="29">
        <v>701475291</v>
      </c>
      <c r="Q371" s="29">
        <v>774840868</v>
      </c>
      <c r="R371" s="29">
        <v>873262207</v>
      </c>
      <c r="S371" s="29">
        <v>993197816</v>
      </c>
      <c r="T371" s="29">
        <v>1074081673</v>
      </c>
      <c r="U371" s="29">
        <v>1128020471</v>
      </c>
      <c r="V371" s="29">
        <v>1087261783</v>
      </c>
      <c r="W371" s="29">
        <v>1086847576</v>
      </c>
      <c r="X371" s="29">
        <v>1068620371</v>
      </c>
      <c r="Y371" s="29">
        <v>1066060631</v>
      </c>
      <c r="Z371" s="29">
        <v>1113470782</v>
      </c>
      <c r="AA371" s="29">
        <v>1200780284</v>
      </c>
      <c r="AB371" s="29">
        <v>1247618668</v>
      </c>
      <c r="AC371" s="29">
        <v>1308935390</v>
      </c>
      <c r="AD371" s="29">
        <v>1376815294</v>
      </c>
      <c r="AE371" s="29">
        <v>1472038852</v>
      </c>
    </row>
    <row r="372" spans="1:31" x14ac:dyDescent="0.2">
      <c r="A372" s="22" t="s">
        <v>427</v>
      </c>
      <c r="B372" s="22" t="s">
        <v>149</v>
      </c>
      <c r="C372" s="2">
        <v>385550177</v>
      </c>
      <c r="D372" s="2">
        <v>429507350</v>
      </c>
      <c r="E372" s="2">
        <v>450550715</v>
      </c>
      <c r="F372" s="2">
        <v>463847177</v>
      </c>
      <c r="G372" s="2">
        <v>473850297</v>
      </c>
      <c r="H372" s="2">
        <v>485552354</v>
      </c>
      <c r="I372" s="2">
        <v>488777711</v>
      </c>
      <c r="J372" s="2">
        <v>499022606</v>
      </c>
      <c r="K372" s="2">
        <v>516980770</v>
      </c>
      <c r="L372" s="2">
        <v>547491045</v>
      </c>
      <c r="M372" s="2">
        <v>586274676</v>
      </c>
      <c r="N372" s="2">
        <v>646340212</v>
      </c>
      <c r="O372" s="29">
        <v>710340375</v>
      </c>
      <c r="P372" s="29">
        <v>785366318</v>
      </c>
      <c r="Q372" s="29">
        <v>885986446</v>
      </c>
      <c r="R372" s="29">
        <v>1012982447</v>
      </c>
      <c r="S372" s="29">
        <v>1240816880</v>
      </c>
      <c r="T372" s="29">
        <v>1402553780</v>
      </c>
      <c r="U372" s="29">
        <v>1409164070</v>
      </c>
      <c r="V372" s="29">
        <v>1322423813</v>
      </c>
      <c r="W372" s="29">
        <v>1270320062</v>
      </c>
      <c r="X372" s="29">
        <v>1237347382</v>
      </c>
      <c r="Y372" s="29">
        <v>1233407735</v>
      </c>
      <c r="Z372" s="29">
        <v>1271042194</v>
      </c>
      <c r="AA372" s="29">
        <v>1340564788</v>
      </c>
      <c r="AB372" s="29">
        <v>1406236315</v>
      </c>
      <c r="AC372" s="29">
        <v>1493375973</v>
      </c>
      <c r="AD372" s="29">
        <v>1589381066</v>
      </c>
      <c r="AE372" s="29">
        <v>1667993811</v>
      </c>
    </row>
    <row r="373" spans="1:31" x14ac:dyDescent="0.2">
      <c r="A373" s="22" t="s">
        <v>428</v>
      </c>
      <c r="B373" s="22" t="s">
        <v>149</v>
      </c>
      <c r="C373" s="2">
        <v>292306507</v>
      </c>
      <c r="D373" s="2">
        <v>352066910</v>
      </c>
      <c r="E373" s="2">
        <v>368230821</v>
      </c>
      <c r="F373" s="2">
        <v>375692061</v>
      </c>
      <c r="G373" s="2">
        <v>379380107</v>
      </c>
      <c r="H373" s="2">
        <v>384665016</v>
      </c>
      <c r="I373" s="2">
        <v>389841093</v>
      </c>
      <c r="J373" s="2">
        <v>398766935</v>
      </c>
      <c r="K373" s="2">
        <v>424337528</v>
      </c>
      <c r="L373" s="2">
        <v>453388793</v>
      </c>
      <c r="M373" s="2">
        <v>508281279</v>
      </c>
      <c r="N373" s="2">
        <v>585159232</v>
      </c>
      <c r="O373" s="29">
        <v>669863497</v>
      </c>
      <c r="P373" s="29">
        <v>761665849</v>
      </c>
      <c r="Q373" s="29">
        <v>873464891</v>
      </c>
      <c r="R373" s="29">
        <v>1046101692</v>
      </c>
      <c r="S373" s="29">
        <v>1281313951</v>
      </c>
      <c r="T373" s="29">
        <v>1445950686</v>
      </c>
      <c r="U373" s="29">
        <v>1511116768</v>
      </c>
      <c r="V373" s="29">
        <v>1431986346</v>
      </c>
      <c r="W373" s="29">
        <v>1384283793</v>
      </c>
      <c r="X373" s="29">
        <v>1324869378</v>
      </c>
      <c r="Y373" s="29">
        <v>1301605591</v>
      </c>
      <c r="Z373" s="29">
        <v>1350312109</v>
      </c>
      <c r="AA373" s="29">
        <v>1446521082</v>
      </c>
      <c r="AB373" s="29">
        <v>1522237361</v>
      </c>
      <c r="AC373" s="29">
        <v>1611244614</v>
      </c>
      <c r="AD373" s="29">
        <v>1727617937</v>
      </c>
      <c r="AE373" s="29">
        <v>1872231058</v>
      </c>
    </row>
    <row r="374" spans="1:31" x14ac:dyDescent="0.2">
      <c r="A374" s="22" t="s">
        <v>543</v>
      </c>
      <c r="B374" s="22" t="s">
        <v>149</v>
      </c>
      <c r="C374" s="2">
        <v>177992992</v>
      </c>
      <c r="D374" s="2">
        <v>199468343</v>
      </c>
      <c r="E374" s="2">
        <v>213772231</v>
      </c>
      <c r="F374" s="2">
        <v>224803436</v>
      </c>
      <c r="G374" s="2">
        <v>234391085</v>
      </c>
      <c r="H374" s="2">
        <v>239423740</v>
      </c>
      <c r="I374" s="2">
        <v>241871662</v>
      </c>
      <c r="J374" s="2">
        <v>247328579</v>
      </c>
      <c r="K374" s="2">
        <v>258754160</v>
      </c>
      <c r="L374" s="2">
        <v>275337273</v>
      </c>
      <c r="M374" s="2">
        <v>301242358</v>
      </c>
      <c r="N374" s="2">
        <v>324207629</v>
      </c>
      <c r="O374" s="29">
        <v>352397628</v>
      </c>
      <c r="P374" s="29">
        <v>380615761</v>
      </c>
      <c r="Q374" s="29">
        <v>427234878</v>
      </c>
      <c r="R374" s="29">
        <v>493392442</v>
      </c>
      <c r="S374" s="29">
        <v>579750858</v>
      </c>
      <c r="T374" s="29">
        <v>632238195</v>
      </c>
      <c r="U374" s="29">
        <v>653542401</v>
      </c>
      <c r="V374" s="29">
        <v>626778237</v>
      </c>
      <c r="W374" s="29">
        <v>613296487</v>
      </c>
      <c r="X374" s="29">
        <v>594479017</v>
      </c>
      <c r="Y374" s="29">
        <v>578815010</v>
      </c>
      <c r="Z374" s="29">
        <v>601265696</v>
      </c>
      <c r="AA374" s="29">
        <v>646994047</v>
      </c>
      <c r="AB374" s="29">
        <v>681620706</v>
      </c>
      <c r="AC374" s="29">
        <v>724722602</v>
      </c>
      <c r="AD374" s="29">
        <v>768270737</v>
      </c>
      <c r="AE374" s="29">
        <v>823986000</v>
      </c>
    </row>
    <row r="375" spans="1:31" x14ac:dyDescent="0.2">
      <c r="A375" s="22" t="s">
        <v>429</v>
      </c>
      <c r="B375" s="22" t="s">
        <v>149</v>
      </c>
      <c r="C375" s="2">
        <v>256676877</v>
      </c>
      <c r="D375" s="2">
        <v>289194621</v>
      </c>
      <c r="E375" s="2">
        <v>306508916</v>
      </c>
      <c r="F375" s="2">
        <v>319901132</v>
      </c>
      <c r="G375" s="2">
        <v>329455148</v>
      </c>
      <c r="H375" s="2">
        <v>338437010</v>
      </c>
      <c r="I375" s="2">
        <v>347847559</v>
      </c>
      <c r="J375" s="2">
        <v>356943398</v>
      </c>
      <c r="K375" s="2">
        <v>377365158</v>
      </c>
      <c r="L375" s="2">
        <v>469651037</v>
      </c>
      <c r="M375" s="2">
        <v>514251462</v>
      </c>
      <c r="N375" s="2">
        <v>547271348</v>
      </c>
      <c r="O375" s="29">
        <v>599131925</v>
      </c>
      <c r="P375" s="29">
        <v>661996823</v>
      </c>
      <c r="Q375" s="29">
        <v>719690204</v>
      </c>
      <c r="R375" s="29">
        <v>769692498</v>
      </c>
      <c r="S375" s="29">
        <v>870230216</v>
      </c>
      <c r="T375" s="29">
        <v>944360166</v>
      </c>
      <c r="U375" s="29">
        <v>984588888</v>
      </c>
      <c r="V375" s="29">
        <v>975197825</v>
      </c>
      <c r="W375" s="29">
        <v>967226686</v>
      </c>
      <c r="X375" s="29">
        <v>941037717</v>
      </c>
      <c r="Y375" s="29">
        <v>935532334</v>
      </c>
      <c r="Z375" s="29">
        <v>977652452</v>
      </c>
      <c r="AA375" s="29">
        <v>1039985385</v>
      </c>
      <c r="AB375" s="29">
        <v>1097763223</v>
      </c>
      <c r="AC375" s="29">
        <v>1168929743</v>
      </c>
      <c r="AD375" s="29">
        <v>1307088250</v>
      </c>
      <c r="AE375" s="29">
        <v>1387170715</v>
      </c>
    </row>
    <row r="376" spans="1:31" x14ac:dyDescent="0.2">
      <c r="A376" s="22" t="s">
        <v>430</v>
      </c>
      <c r="B376" s="22" t="s">
        <v>149</v>
      </c>
      <c r="C376" s="2">
        <v>340905287</v>
      </c>
      <c r="D376" s="2">
        <v>371988239</v>
      </c>
      <c r="E376" s="2">
        <v>401044102</v>
      </c>
      <c r="F376" s="2">
        <v>416177982</v>
      </c>
      <c r="G376" s="2">
        <v>433052708</v>
      </c>
      <c r="H376" s="2">
        <v>446372851</v>
      </c>
      <c r="I376" s="2">
        <v>452412572</v>
      </c>
      <c r="J376" s="2">
        <v>463067308</v>
      </c>
      <c r="K376" s="2">
        <v>488152325</v>
      </c>
      <c r="L376" s="2">
        <v>521853351</v>
      </c>
      <c r="M376" s="2">
        <v>576637688</v>
      </c>
      <c r="N376" s="2">
        <v>632730592</v>
      </c>
      <c r="O376" s="29">
        <v>698961376</v>
      </c>
      <c r="P376" s="29">
        <v>766027045</v>
      </c>
      <c r="Q376" s="29">
        <v>851846583</v>
      </c>
      <c r="R376" s="29">
        <v>970047053</v>
      </c>
      <c r="S376" s="29">
        <v>1107746177</v>
      </c>
      <c r="T376" s="29">
        <v>1243817293</v>
      </c>
      <c r="U376" s="29">
        <v>1335739844</v>
      </c>
      <c r="V376" s="29">
        <v>1329613029</v>
      </c>
      <c r="W376" s="29">
        <v>1312610847</v>
      </c>
      <c r="X376" s="29">
        <v>1294218542</v>
      </c>
      <c r="Y376" s="29">
        <v>1294828896</v>
      </c>
      <c r="Z376" s="29">
        <v>1345800458</v>
      </c>
      <c r="AA376" s="29">
        <v>1419020472</v>
      </c>
      <c r="AB376" s="29">
        <v>1510958489</v>
      </c>
      <c r="AC376" s="29">
        <v>1629939910</v>
      </c>
      <c r="AD376" s="29">
        <v>1738098665</v>
      </c>
      <c r="AE376" s="29">
        <v>1845134915</v>
      </c>
    </row>
    <row r="377" spans="1:31" x14ac:dyDescent="0.2">
      <c r="A377" s="22" t="s">
        <v>149</v>
      </c>
      <c r="B377" s="22" t="s">
        <v>149</v>
      </c>
      <c r="C377" s="2">
        <v>721077659</v>
      </c>
      <c r="D377" s="2">
        <v>802647104</v>
      </c>
      <c r="E377" s="2">
        <v>857918842</v>
      </c>
      <c r="F377" s="2">
        <v>905906961</v>
      </c>
      <c r="G377" s="2">
        <v>948984155</v>
      </c>
      <c r="H377" s="2">
        <v>986982319</v>
      </c>
      <c r="I377" s="2">
        <v>1003278652</v>
      </c>
      <c r="J377" s="2">
        <v>1033074627</v>
      </c>
      <c r="K377" s="2">
        <v>1098177273</v>
      </c>
      <c r="L377" s="2">
        <v>1165735147</v>
      </c>
      <c r="M377" s="2">
        <v>1261939218</v>
      </c>
      <c r="N377" s="2">
        <v>1376415058</v>
      </c>
      <c r="O377" s="29">
        <v>1494794061</v>
      </c>
      <c r="P377" s="29">
        <v>1658065806</v>
      </c>
      <c r="Q377" s="29">
        <v>1843429393</v>
      </c>
      <c r="R377" s="29">
        <v>2072179150</v>
      </c>
      <c r="S377" s="29">
        <v>2384011599</v>
      </c>
      <c r="T377" s="29">
        <v>2618297823</v>
      </c>
      <c r="U377" s="29">
        <v>2817121573</v>
      </c>
      <c r="V377" s="29">
        <v>2888677099</v>
      </c>
      <c r="W377" s="29">
        <v>2865720996</v>
      </c>
      <c r="X377" s="29">
        <v>2827085818</v>
      </c>
      <c r="Y377" s="29">
        <v>2823409330</v>
      </c>
      <c r="Z377" s="29">
        <v>2899104906</v>
      </c>
      <c r="AA377" s="29">
        <v>3092207065</v>
      </c>
      <c r="AB377" s="29">
        <v>3305591205</v>
      </c>
      <c r="AC377" s="29">
        <v>3538917898</v>
      </c>
      <c r="AD377" s="29">
        <v>3798330101</v>
      </c>
      <c r="AE377" s="29">
        <v>4110111144</v>
      </c>
    </row>
    <row r="378" spans="1:31" x14ac:dyDescent="0.2">
      <c r="A378" s="22" t="s">
        <v>431</v>
      </c>
      <c r="B378" s="22" t="s">
        <v>150</v>
      </c>
      <c r="C378" s="2">
        <v>600836231</v>
      </c>
      <c r="D378" s="2">
        <v>654183925</v>
      </c>
      <c r="E378" s="2">
        <v>718776431</v>
      </c>
      <c r="F378" s="2">
        <v>765178451</v>
      </c>
      <c r="G378" s="2">
        <v>816025790</v>
      </c>
      <c r="H378" s="2">
        <v>857970818</v>
      </c>
      <c r="I378" s="2">
        <v>902083090</v>
      </c>
      <c r="J378" s="2">
        <v>1002398559</v>
      </c>
      <c r="K378" s="2">
        <v>1115969010</v>
      </c>
      <c r="L378" s="2">
        <v>1229516052</v>
      </c>
      <c r="M378" s="2">
        <v>1375939591</v>
      </c>
      <c r="N378" s="2">
        <v>1822720456</v>
      </c>
      <c r="O378" s="29">
        <v>1772492707</v>
      </c>
      <c r="P378" s="29">
        <v>1891297474</v>
      </c>
      <c r="Q378" s="29">
        <v>2046766174</v>
      </c>
      <c r="R378" s="29">
        <v>2452817289</v>
      </c>
      <c r="S378" s="29">
        <v>2861714478</v>
      </c>
      <c r="T378" s="29">
        <v>3149003625</v>
      </c>
      <c r="U378" s="29">
        <v>3496200435</v>
      </c>
      <c r="V378" s="29">
        <v>3741062033</v>
      </c>
      <c r="W378" s="29">
        <v>3933844027</v>
      </c>
      <c r="X378" s="29">
        <v>3876939441</v>
      </c>
      <c r="Y378" s="29">
        <v>4235092480</v>
      </c>
      <c r="Z378" s="29">
        <v>4677220428</v>
      </c>
      <c r="AA378" s="29">
        <v>4982463092</v>
      </c>
      <c r="AB378" s="29">
        <v>5430460575</v>
      </c>
      <c r="AC378" s="29">
        <v>5953680869</v>
      </c>
      <c r="AD378" s="29">
        <v>6404949579</v>
      </c>
      <c r="AE378" s="29">
        <v>6870523172</v>
      </c>
    </row>
    <row r="379" spans="1:31" x14ac:dyDescent="0.2">
      <c r="A379" s="22" t="s">
        <v>432</v>
      </c>
      <c r="B379" s="22" t="s">
        <v>150</v>
      </c>
      <c r="C379" s="2">
        <v>529340848</v>
      </c>
      <c r="D379" s="2">
        <v>562009817</v>
      </c>
      <c r="E379" s="2">
        <v>603006452</v>
      </c>
      <c r="F379" s="2">
        <v>646818812</v>
      </c>
      <c r="G379" s="2">
        <v>674019374</v>
      </c>
      <c r="H379" s="2">
        <v>704610607</v>
      </c>
      <c r="I379" s="2">
        <v>729687010</v>
      </c>
      <c r="J379" s="2">
        <v>774517333</v>
      </c>
      <c r="K379" s="2">
        <v>869474046</v>
      </c>
      <c r="L379" s="2">
        <v>946755025</v>
      </c>
      <c r="M379" s="2">
        <v>1053005494</v>
      </c>
      <c r="N379" s="2">
        <v>1159203529</v>
      </c>
      <c r="O379" s="29">
        <v>1228749010</v>
      </c>
      <c r="P379" s="29">
        <v>1340524221</v>
      </c>
      <c r="Q379" s="29">
        <v>1459278169</v>
      </c>
      <c r="R379" s="29">
        <v>1602610383</v>
      </c>
      <c r="S379" s="29">
        <v>1757697381</v>
      </c>
      <c r="T379" s="29">
        <v>1912854744</v>
      </c>
      <c r="U379" s="29">
        <v>2044079793</v>
      </c>
      <c r="V379" s="29">
        <v>2082281162</v>
      </c>
      <c r="W379" s="29">
        <v>2085201150</v>
      </c>
      <c r="X379" s="29">
        <v>2111285788</v>
      </c>
      <c r="Y379" s="29">
        <v>2213321374</v>
      </c>
      <c r="Z379" s="29">
        <v>2371124914</v>
      </c>
      <c r="AA379" s="29">
        <v>2523013001</v>
      </c>
      <c r="AB379" s="29">
        <v>2735667202</v>
      </c>
      <c r="AC379" s="29">
        <v>3049256373</v>
      </c>
      <c r="AD379" s="29">
        <v>3322956164</v>
      </c>
      <c r="AE379" s="29">
        <v>3609687170</v>
      </c>
    </row>
    <row r="380" spans="1:31" x14ac:dyDescent="0.2">
      <c r="A380" s="22" t="s">
        <v>433</v>
      </c>
      <c r="B380" s="22" t="s">
        <v>150</v>
      </c>
      <c r="C380" s="2">
        <v>284887033</v>
      </c>
      <c r="D380" s="2">
        <v>284115804</v>
      </c>
      <c r="E380" s="2">
        <v>265824955</v>
      </c>
      <c r="F380" s="2">
        <v>296087356</v>
      </c>
      <c r="G380" s="2">
        <v>309399012</v>
      </c>
      <c r="H380" s="2">
        <v>302495012</v>
      </c>
      <c r="I380" s="2">
        <v>308004965</v>
      </c>
      <c r="J380" s="2">
        <v>324800318</v>
      </c>
      <c r="K380" s="2">
        <v>324712004</v>
      </c>
      <c r="L380" s="2">
        <v>348799031</v>
      </c>
      <c r="M380" s="2">
        <v>409875670</v>
      </c>
      <c r="N380" s="2">
        <v>451709303</v>
      </c>
      <c r="O380" s="29">
        <v>477190977</v>
      </c>
      <c r="P380" s="29">
        <v>499804930</v>
      </c>
      <c r="Q380" s="29">
        <v>557100021</v>
      </c>
      <c r="R380" s="29">
        <v>627359153</v>
      </c>
      <c r="S380" s="29">
        <v>675374731</v>
      </c>
      <c r="T380" s="29">
        <v>721501477</v>
      </c>
      <c r="U380" s="29">
        <v>766085268</v>
      </c>
      <c r="V380" s="29">
        <v>767702185</v>
      </c>
      <c r="W380" s="29">
        <v>754926497</v>
      </c>
      <c r="X380" s="29">
        <v>760881756</v>
      </c>
      <c r="Y380" s="29">
        <v>772905068</v>
      </c>
      <c r="Z380" s="29">
        <v>786447137</v>
      </c>
      <c r="AA380" s="29">
        <v>823506265</v>
      </c>
      <c r="AB380" s="29">
        <v>881245651</v>
      </c>
      <c r="AC380" s="29">
        <v>937718477</v>
      </c>
      <c r="AD380" s="29">
        <v>1034247945</v>
      </c>
      <c r="AE380" s="29">
        <v>1146953315</v>
      </c>
    </row>
    <row r="381" spans="1:31" x14ac:dyDescent="0.2">
      <c r="A381" s="22" t="s">
        <v>434</v>
      </c>
      <c r="B381" s="22" t="s">
        <v>150</v>
      </c>
      <c r="C381" s="2">
        <v>950092431</v>
      </c>
      <c r="D381" s="2">
        <v>999163804</v>
      </c>
      <c r="E381" s="2">
        <v>1046403979</v>
      </c>
      <c r="F381" s="2">
        <v>1096760314</v>
      </c>
      <c r="G381" s="2">
        <v>1137581610</v>
      </c>
      <c r="H381" s="2">
        <v>1174747721</v>
      </c>
      <c r="I381" s="2">
        <v>1206272932</v>
      </c>
      <c r="J381" s="2">
        <v>1260205153</v>
      </c>
      <c r="K381" s="2">
        <v>1347306898</v>
      </c>
      <c r="L381" s="2">
        <v>1499115085</v>
      </c>
      <c r="M381" s="2">
        <v>1632356952</v>
      </c>
      <c r="N381" s="2">
        <v>1777737683</v>
      </c>
      <c r="O381" s="29">
        <v>1904804309</v>
      </c>
      <c r="P381" s="29">
        <v>2058763636</v>
      </c>
      <c r="Q381" s="29">
        <v>2210720896</v>
      </c>
      <c r="R381" s="29">
        <v>2411888034</v>
      </c>
      <c r="S381" s="29">
        <v>2621038465</v>
      </c>
      <c r="T381" s="29">
        <v>2819170623</v>
      </c>
      <c r="U381" s="29">
        <v>3046874052</v>
      </c>
      <c r="V381" s="29">
        <v>3219258783</v>
      </c>
      <c r="W381" s="29">
        <v>3273866654</v>
      </c>
      <c r="X381" s="29">
        <v>3284907173</v>
      </c>
      <c r="Y381" s="29">
        <v>3439797316</v>
      </c>
      <c r="Z381" s="29">
        <v>3707562393</v>
      </c>
      <c r="AA381" s="29">
        <v>3971510064</v>
      </c>
      <c r="AB381" s="29">
        <v>4282416156</v>
      </c>
      <c r="AC381" s="29">
        <v>4665772708</v>
      </c>
      <c r="AD381" s="29">
        <v>5021694421</v>
      </c>
      <c r="AE381" s="29">
        <v>5426839481</v>
      </c>
    </row>
    <row r="382" spans="1:31" x14ac:dyDescent="0.2">
      <c r="A382" s="22" t="s">
        <v>435</v>
      </c>
      <c r="B382" s="22" t="s">
        <v>150</v>
      </c>
      <c r="C382" s="2">
        <v>99126033</v>
      </c>
      <c r="D382" s="2">
        <v>105575116</v>
      </c>
      <c r="E382" s="2">
        <v>108516864</v>
      </c>
      <c r="F382" s="2">
        <v>113473469</v>
      </c>
      <c r="G382" s="2">
        <v>117243039</v>
      </c>
      <c r="H382" s="2">
        <v>126997324</v>
      </c>
      <c r="I382" s="2">
        <v>132747402</v>
      </c>
      <c r="J382" s="2">
        <v>135772300</v>
      </c>
      <c r="K382" s="2">
        <v>157851176</v>
      </c>
      <c r="L382" s="2">
        <v>160839090</v>
      </c>
      <c r="M382" s="2">
        <v>182216769</v>
      </c>
      <c r="N382" s="2">
        <v>195085884</v>
      </c>
      <c r="O382" s="29">
        <v>204983093</v>
      </c>
      <c r="P382" s="29">
        <v>221674734</v>
      </c>
      <c r="Q382" s="29">
        <v>248056168</v>
      </c>
      <c r="R382" s="29">
        <v>263948264</v>
      </c>
      <c r="S382" s="29">
        <v>307220988</v>
      </c>
      <c r="T382" s="29">
        <v>296503663</v>
      </c>
      <c r="U382" s="29">
        <v>330051614</v>
      </c>
      <c r="V382" s="29">
        <v>327159233</v>
      </c>
      <c r="W382" s="29">
        <v>329239484</v>
      </c>
      <c r="X382" s="29">
        <v>329624927</v>
      </c>
      <c r="Y382" s="29">
        <v>337446290</v>
      </c>
      <c r="Z382" s="29">
        <v>359757529</v>
      </c>
      <c r="AA382" s="29">
        <v>405456050</v>
      </c>
      <c r="AB382" s="29">
        <v>415089800</v>
      </c>
      <c r="AC382" s="29">
        <v>427064702</v>
      </c>
      <c r="AD382" s="29">
        <v>440727180</v>
      </c>
      <c r="AE382" s="29">
        <v>455119470</v>
      </c>
    </row>
    <row r="383" spans="1:31" x14ac:dyDescent="0.2">
      <c r="A383" s="22" t="s">
        <v>151</v>
      </c>
      <c r="B383" s="22" t="s">
        <v>150</v>
      </c>
      <c r="C383" s="2">
        <v>981669494</v>
      </c>
      <c r="D383" s="2">
        <v>1067164558</v>
      </c>
      <c r="E383" s="2">
        <v>1141577627</v>
      </c>
      <c r="F383" s="2">
        <v>1210943279</v>
      </c>
      <c r="G383" s="2">
        <v>1281785968</v>
      </c>
      <c r="H383" s="2">
        <v>1337092326</v>
      </c>
      <c r="I383" s="2">
        <v>1395990139</v>
      </c>
      <c r="J383" s="2">
        <v>1455410250</v>
      </c>
      <c r="K383" s="2">
        <v>1540628512</v>
      </c>
      <c r="L383" s="2">
        <v>1662200208</v>
      </c>
      <c r="M383" s="2">
        <v>1831061429</v>
      </c>
      <c r="N383" s="2">
        <v>2021595499</v>
      </c>
      <c r="O383" s="29">
        <v>2192315129</v>
      </c>
      <c r="P383" s="29">
        <v>2459994993</v>
      </c>
      <c r="Q383" s="29">
        <v>2676817973</v>
      </c>
      <c r="R383" s="29">
        <v>2980822218</v>
      </c>
      <c r="S383" s="29">
        <v>3304756147</v>
      </c>
      <c r="T383" s="29">
        <v>3593821025</v>
      </c>
      <c r="U383" s="29">
        <v>3767624887</v>
      </c>
      <c r="V383" s="29">
        <v>3586207833</v>
      </c>
      <c r="W383" s="29">
        <v>3594370082</v>
      </c>
      <c r="X383" s="29">
        <v>3605359794</v>
      </c>
      <c r="Y383" s="29">
        <v>3665410080</v>
      </c>
      <c r="Z383" s="29">
        <v>3935955906</v>
      </c>
      <c r="AA383" s="29">
        <v>4160689561</v>
      </c>
      <c r="AB383" s="29">
        <v>4438528333</v>
      </c>
      <c r="AC383" s="29">
        <v>4729588282</v>
      </c>
      <c r="AD383" s="29">
        <v>5055626489</v>
      </c>
      <c r="AE383" s="29">
        <v>5534692879</v>
      </c>
    </row>
    <row r="384" spans="1:31" x14ac:dyDescent="0.2">
      <c r="A384" s="22" t="s">
        <v>152</v>
      </c>
      <c r="B384" s="22" t="s">
        <v>150</v>
      </c>
      <c r="C384" s="2">
        <v>136026082</v>
      </c>
      <c r="D384" s="2">
        <v>151430139</v>
      </c>
      <c r="E384" s="2">
        <v>162251450</v>
      </c>
      <c r="F384" s="2">
        <v>173249517</v>
      </c>
      <c r="G384" s="2">
        <v>176739800</v>
      </c>
      <c r="H384" s="2">
        <v>186407773</v>
      </c>
      <c r="I384" s="2">
        <v>193146794</v>
      </c>
      <c r="J384" s="2">
        <v>202283462</v>
      </c>
      <c r="K384" s="2">
        <v>217406798</v>
      </c>
      <c r="L384" s="2">
        <v>259688052</v>
      </c>
      <c r="M384" s="2">
        <v>305598572</v>
      </c>
      <c r="N384" s="2">
        <v>394768697</v>
      </c>
      <c r="O384" s="29">
        <v>475808873</v>
      </c>
      <c r="P384" s="29">
        <v>542612693</v>
      </c>
      <c r="Q384" s="29">
        <v>599468258</v>
      </c>
      <c r="R384" s="29">
        <v>677517357</v>
      </c>
      <c r="S384" s="29">
        <v>853741999</v>
      </c>
      <c r="T384" s="29">
        <v>980640014</v>
      </c>
      <c r="U384" s="29">
        <v>1096898909</v>
      </c>
      <c r="V384" s="29">
        <v>979509518</v>
      </c>
      <c r="W384" s="29">
        <v>933968339</v>
      </c>
      <c r="X384" s="29">
        <v>895862629</v>
      </c>
      <c r="Y384" s="29">
        <v>897970089</v>
      </c>
      <c r="Z384" s="29">
        <v>949757260</v>
      </c>
      <c r="AA384" s="29">
        <v>1009552316</v>
      </c>
      <c r="AB384" s="29">
        <v>1083935146</v>
      </c>
      <c r="AC384" s="29">
        <v>1193592468</v>
      </c>
      <c r="AD384" s="29">
        <v>1536518031</v>
      </c>
      <c r="AE384" s="29">
        <v>1662801547</v>
      </c>
    </row>
    <row r="385" spans="1:31" x14ac:dyDescent="0.2">
      <c r="A385" s="22" t="s">
        <v>436</v>
      </c>
      <c r="B385" s="22" t="s">
        <v>150</v>
      </c>
      <c r="C385" s="2">
        <v>775256969</v>
      </c>
      <c r="D385" s="2">
        <v>795585405</v>
      </c>
      <c r="E385" s="2">
        <v>829629535</v>
      </c>
      <c r="F385" s="2">
        <v>853455187</v>
      </c>
      <c r="G385" s="2">
        <v>891054585</v>
      </c>
      <c r="H385" s="2">
        <v>945474676</v>
      </c>
      <c r="I385" s="2">
        <v>984950896</v>
      </c>
      <c r="J385" s="2">
        <v>1038520860</v>
      </c>
      <c r="K385" s="2">
        <v>1164437397</v>
      </c>
      <c r="L385" s="2">
        <v>1276512283</v>
      </c>
      <c r="M385" s="2">
        <v>1419549929</v>
      </c>
      <c r="N385" s="2">
        <v>1590157697</v>
      </c>
      <c r="O385" s="29">
        <v>1722353744</v>
      </c>
      <c r="P385" s="29">
        <v>1783172333</v>
      </c>
      <c r="Q385" s="29">
        <v>1903145952</v>
      </c>
      <c r="R385" s="29">
        <v>2071945304</v>
      </c>
      <c r="S385" s="29">
        <v>2228681541</v>
      </c>
      <c r="T385" s="29">
        <v>2375271353</v>
      </c>
      <c r="U385" s="29">
        <v>2454272172</v>
      </c>
      <c r="V385" s="29">
        <v>2614055829</v>
      </c>
      <c r="W385" s="29">
        <v>2628280588</v>
      </c>
      <c r="X385" s="29">
        <v>2712779570</v>
      </c>
      <c r="Y385" s="29">
        <v>2777087306</v>
      </c>
      <c r="Z385" s="29">
        <v>2968472556</v>
      </c>
      <c r="AA385" s="29">
        <v>3148405239</v>
      </c>
      <c r="AB385" s="29">
        <v>3466234712</v>
      </c>
      <c r="AC385" s="29">
        <v>3773355131</v>
      </c>
      <c r="AD385" s="29">
        <v>4068881270</v>
      </c>
      <c r="AE385" s="29">
        <v>4339245952</v>
      </c>
    </row>
    <row r="386" spans="1:31" x14ac:dyDescent="0.2">
      <c r="A386" s="22" t="s">
        <v>437</v>
      </c>
      <c r="B386" s="22" t="s">
        <v>150</v>
      </c>
      <c r="C386" s="2">
        <v>282763138</v>
      </c>
      <c r="D386" s="2">
        <v>311648943</v>
      </c>
      <c r="E386" s="2">
        <v>331873354</v>
      </c>
      <c r="F386" s="2">
        <v>348030203</v>
      </c>
      <c r="G386" s="2">
        <v>356677479</v>
      </c>
      <c r="H386" s="2">
        <v>374753188</v>
      </c>
      <c r="I386" s="2">
        <v>388688005</v>
      </c>
      <c r="J386" s="2">
        <v>409093533</v>
      </c>
      <c r="K386" s="2">
        <v>452600001</v>
      </c>
      <c r="L386" s="2">
        <v>484541625</v>
      </c>
      <c r="M386" s="2">
        <v>543663733</v>
      </c>
      <c r="N386" s="2">
        <v>595445498</v>
      </c>
      <c r="O386" s="29">
        <v>633423945</v>
      </c>
      <c r="P386" s="29">
        <v>693518609</v>
      </c>
      <c r="Q386" s="29">
        <v>743698528</v>
      </c>
      <c r="R386" s="29">
        <v>837956805</v>
      </c>
      <c r="S386" s="29">
        <v>921717982</v>
      </c>
      <c r="T386" s="29">
        <v>984909126</v>
      </c>
      <c r="U386" s="29">
        <v>1035860959</v>
      </c>
      <c r="V386" s="29">
        <v>1039091005</v>
      </c>
      <c r="W386" s="29">
        <v>1034283939</v>
      </c>
      <c r="X386" s="29">
        <v>1050106367</v>
      </c>
      <c r="Y386" s="29">
        <v>1065774886</v>
      </c>
      <c r="Z386" s="29">
        <v>1087106826</v>
      </c>
      <c r="AA386" s="29">
        <v>1163566351</v>
      </c>
      <c r="AB386" s="29">
        <v>1259032352</v>
      </c>
      <c r="AC386" s="29">
        <v>1320181976</v>
      </c>
      <c r="AD386" s="29">
        <v>1412254002</v>
      </c>
      <c r="AE386" s="29">
        <v>1553625279</v>
      </c>
    </row>
    <row r="387" spans="1:31" x14ac:dyDescent="0.2">
      <c r="A387" s="22" t="s">
        <v>438</v>
      </c>
      <c r="B387" s="22" t="s">
        <v>150</v>
      </c>
      <c r="C387" s="2">
        <v>842617171</v>
      </c>
      <c r="D387" s="2">
        <v>892397360</v>
      </c>
      <c r="E387" s="2">
        <v>960318408</v>
      </c>
      <c r="F387" s="2">
        <v>1018258961</v>
      </c>
      <c r="G387" s="2">
        <v>1058434559</v>
      </c>
      <c r="H387" s="2">
        <v>1108781353</v>
      </c>
      <c r="I387" s="2">
        <v>1152068065</v>
      </c>
      <c r="J387" s="2">
        <v>1231738919</v>
      </c>
      <c r="K387" s="2">
        <v>1344565962</v>
      </c>
      <c r="L387" s="2">
        <v>1478593765</v>
      </c>
      <c r="M387" s="2">
        <v>1644573979</v>
      </c>
      <c r="N387" s="2">
        <v>2029998372</v>
      </c>
      <c r="O387" s="29">
        <v>2242136151</v>
      </c>
      <c r="P387" s="29">
        <v>2474370000</v>
      </c>
      <c r="Q387" s="29">
        <v>2702946730</v>
      </c>
      <c r="R387" s="29">
        <v>2990261553</v>
      </c>
      <c r="S387" s="29">
        <v>3254002087</v>
      </c>
      <c r="T387" s="29">
        <v>3514429207</v>
      </c>
      <c r="U387" s="29">
        <v>3794801193</v>
      </c>
      <c r="V387" s="29">
        <v>4029138244</v>
      </c>
      <c r="W387" s="29">
        <v>4000882632</v>
      </c>
      <c r="X387" s="29">
        <v>3994087964</v>
      </c>
      <c r="Y387" s="29">
        <v>4154518995</v>
      </c>
      <c r="Z387" s="29">
        <v>4475053019</v>
      </c>
      <c r="AA387" s="29">
        <v>4782893891</v>
      </c>
      <c r="AB387" s="29">
        <v>5213457424</v>
      </c>
      <c r="AC387" s="29">
        <v>5629055852</v>
      </c>
      <c r="AD387" s="29">
        <v>5997941985</v>
      </c>
      <c r="AE387" s="29">
        <v>6372086979</v>
      </c>
    </row>
    <row r="388" spans="1:31" x14ac:dyDescent="0.2">
      <c r="A388" s="22" t="s">
        <v>439</v>
      </c>
      <c r="B388" s="22" t="s">
        <v>150</v>
      </c>
      <c r="C388" s="2">
        <v>974038051</v>
      </c>
      <c r="D388" s="2">
        <v>1030059748</v>
      </c>
      <c r="E388" s="2">
        <v>1090932839</v>
      </c>
      <c r="F388" s="2">
        <v>1198499076</v>
      </c>
      <c r="G388" s="2">
        <v>1250946054</v>
      </c>
      <c r="H388" s="2">
        <v>1300897623</v>
      </c>
      <c r="I388" s="2">
        <v>1350611284</v>
      </c>
      <c r="J388" s="2">
        <v>1482369729</v>
      </c>
      <c r="K388" s="2">
        <v>1614912564</v>
      </c>
      <c r="L388" s="2">
        <v>1816980022</v>
      </c>
      <c r="M388" s="2">
        <v>1992583413</v>
      </c>
      <c r="N388" s="2">
        <v>2265413961</v>
      </c>
      <c r="O388" s="29">
        <v>2402024432</v>
      </c>
      <c r="P388" s="29">
        <v>2699683861</v>
      </c>
      <c r="Q388" s="29">
        <v>2921709808</v>
      </c>
      <c r="R388" s="29">
        <v>3198784688</v>
      </c>
      <c r="S388" s="29">
        <v>3485863354</v>
      </c>
      <c r="T388" s="29">
        <v>3861066680</v>
      </c>
      <c r="U388" s="29">
        <v>4236322445</v>
      </c>
      <c r="V388" s="29">
        <v>4391332070</v>
      </c>
      <c r="W388" s="29">
        <v>4448199221</v>
      </c>
      <c r="X388" s="29">
        <v>4554940521</v>
      </c>
      <c r="Y388" s="29">
        <v>4787622039</v>
      </c>
      <c r="Z388" s="29">
        <v>5218445290</v>
      </c>
      <c r="AA388" s="29">
        <v>5641617932</v>
      </c>
      <c r="AB388" s="29">
        <v>6307299205</v>
      </c>
      <c r="AC388" s="29">
        <v>7223544434</v>
      </c>
      <c r="AD388" s="29">
        <v>7863173598</v>
      </c>
      <c r="AE388" s="29">
        <v>8491213232</v>
      </c>
    </row>
    <row r="389" spans="1:31" x14ac:dyDescent="0.2">
      <c r="A389" s="22" t="s">
        <v>440</v>
      </c>
      <c r="B389" s="22" t="s">
        <v>150</v>
      </c>
      <c r="C389" s="2">
        <v>430164295</v>
      </c>
      <c r="D389" s="2">
        <v>454280344</v>
      </c>
      <c r="E389" s="2">
        <v>482369677</v>
      </c>
      <c r="F389" s="2">
        <v>506778439</v>
      </c>
      <c r="G389" s="2">
        <v>529915767</v>
      </c>
      <c r="H389" s="2">
        <v>551457652</v>
      </c>
      <c r="I389" s="2">
        <v>564409421</v>
      </c>
      <c r="J389" s="2">
        <v>602086073</v>
      </c>
      <c r="K389" s="2">
        <v>643111375</v>
      </c>
      <c r="L389" s="2">
        <v>700557939</v>
      </c>
      <c r="M389" s="2">
        <v>750321654</v>
      </c>
      <c r="N389" s="2">
        <v>836090596</v>
      </c>
      <c r="O389" s="29">
        <v>878245546</v>
      </c>
      <c r="P389" s="29">
        <v>964187283</v>
      </c>
      <c r="Q389" s="29">
        <v>1042540778</v>
      </c>
      <c r="R389" s="29">
        <v>1144457074</v>
      </c>
      <c r="S389" s="29">
        <v>1274954754</v>
      </c>
      <c r="T389" s="29">
        <v>1398637367</v>
      </c>
      <c r="U389" s="29">
        <v>1532754985</v>
      </c>
      <c r="V389" s="29">
        <v>1582761507</v>
      </c>
      <c r="W389" s="29">
        <v>1597861007</v>
      </c>
      <c r="X389" s="29">
        <v>1613076215</v>
      </c>
      <c r="Y389" s="29">
        <v>1690356541</v>
      </c>
      <c r="Z389" s="29">
        <v>1796222343</v>
      </c>
      <c r="AA389" s="29">
        <v>1909127572</v>
      </c>
      <c r="AB389" s="29">
        <v>2048828871</v>
      </c>
      <c r="AC389" s="29">
        <v>2191215920</v>
      </c>
      <c r="AD389" s="29">
        <v>2352529798</v>
      </c>
      <c r="AE389" s="29">
        <v>2572327274</v>
      </c>
    </row>
    <row r="390" spans="1:31" x14ac:dyDescent="0.2">
      <c r="A390" s="22" t="s">
        <v>153</v>
      </c>
      <c r="B390" s="22" t="s">
        <v>150</v>
      </c>
      <c r="C390" s="2">
        <v>511005152</v>
      </c>
      <c r="D390" s="2">
        <v>554362864</v>
      </c>
      <c r="E390" s="2">
        <v>598708569</v>
      </c>
      <c r="F390" s="2">
        <v>637625133</v>
      </c>
      <c r="G390" s="2">
        <v>673867309</v>
      </c>
      <c r="H390" s="2">
        <v>711336138</v>
      </c>
      <c r="I390" s="2">
        <v>735314482</v>
      </c>
      <c r="J390" s="2">
        <v>773147047</v>
      </c>
      <c r="K390" s="2">
        <v>820389288</v>
      </c>
      <c r="L390" s="2">
        <v>918204577</v>
      </c>
      <c r="M390" s="2">
        <v>1015992689</v>
      </c>
      <c r="N390" s="2">
        <v>1117423888</v>
      </c>
      <c r="O390" s="29">
        <v>1225505345</v>
      </c>
      <c r="P390" s="29">
        <v>1332168844</v>
      </c>
      <c r="Q390" s="29">
        <v>1453351519</v>
      </c>
      <c r="R390" s="29">
        <v>1606808121</v>
      </c>
      <c r="S390" s="29">
        <v>1804273716</v>
      </c>
      <c r="T390" s="29">
        <v>1964691030</v>
      </c>
      <c r="U390" s="29">
        <v>2073171191</v>
      </c>
      <c r="V390" s="29">
        <v>2022223078</v>
      </c>
      <c r="W390" s="29">
        <v>2025901993</v>
      </c>
      <c r="X390" s="29">
        <v>2054086479</v>
      </c>
      <c r="Y390" s="29">
        <v>2078966785</v>
      </c>
      <c r="Z390" s="29">
        <v>2179516094</v>
      </c>
      <c r="AA390" s="29">
        <v>2299290613</v>
      </c>
      <c r="AB390" s="29">
        <v>2464148208</v>
      </c>
      <c r="AC390" s="29">
        <v>2626577016</v>
      </c>
      <c r="AD390" s="29">
        <v>2840499938</v>
      </c>
      <c r="AE390" s="29">
        <v>3060414086</v>
      </c>
    </row>
    <row r="391" spans="1:31" x14ac:dyDescent="0.2">
      <c r="A391" s="22" t="s">
        <v>154</v>
      </c>
      <c r="B391" s="22" t="s">
        <v>150</v>
      </c>
      <c r="C391" s="2">
        <v>259472209</v>
      </c>
      <c r="D391" s="2">
        <v>289957687</v>
      </c>
      <c r="E391" s="2">
        <v>316756207</v>
      </c>
      <c r="F391" s="2">
        <v>340904160</v>
      </c>
      <c r="G391" s="2">
        <v>358479474</v>
      </c>
      <c r="H391" s="2">
        <v>381338069</v>
      </c>
      <c r="I391" s="2">
        <v>417766662</v>
      </c>
      <c r="J391" s="2">
        <v>462757882</v>
      </c>
      <c r="K391" s="2">
        <v>501868662</v>
      </c>
      <c r="L391" s="2">
        <v>553431330</v>
      </c>
      <c r="M391" s="2">
        <v>638009629</v>
      </c>
      <c r="N391" s="2">
        <v>811020319</v>
      </c>
      <c r="O391" s="29">
        <v>817881319</v>
      </c>
      <c r="P391" s="29">
        <v>859766384</v>
      </c>
      <c r="Q391" s="29">
        <v>913722393</v>
      </c>
      <c r="R391" s="29">
        <v>994810171</v>
      </c>
      <c r="S391" s="29">
        <v>1106892888</v>
      </c>
      <c r="T391" s="29">
        <v>1191277821</v>
      </c>
      <c r="U391" s="29">
        <v>1297127592</v>
      </c>
      <c r="V391" s="29">
        <v>1351732863</v>
      </c>
      <c r="W391" s="29">
        <v>1370804934</v>
      </c>
      <c r="X391" s="29">
        <v>1381304265</v>
      </c>
      <c r="Y391" s="29">
        <v>1449103514</v>
      </c>
      <c r="Z391" s="29">
        <v>1557439169</v>
      </c>
      <c r="AA391" s="29">
        <v>1650376085</v>
      </c>
      <c r="AB391" s="29">
        <v>1777211769</v>
      </c>
      <c r="AC391" s="29">
        <v>1870549104</v>
      </c>
      <c r="AD391" s="29">
        <v>2008013002</v>
      </c>
      <c r="AE391" s="29">
        <v>2136549297</v>
      </c>
    </row>
    <row r="392" spans="1:31" x14ac:dyDescent="0.2">
      <c r="A392" s="22" t="s">
        <v>155</v>
      </c>
      <c r="B392" s="22" t="s">
        <v>150</v>
      </c>
      <c r="C392" s="2">
        <v>1709456595</v>
      </c>
      <c r="D392" s="2">
        <v>1797185171</v>
      </c>
      <c r="E392" s="2">
        <v>1886739953</v>
      </c>
      <c r="F392" s="2">
        <v>1964436452</v>
      </c>
      <c r="G392" s="2">
        <v>1987264730</v>
      </c>
      <c r="H392" s="2">
        <v>2069538020</v>
      </c>
      <c r="I392" s="2">
        <v>2149296315</v>
      </c>
      <c r="J392" s="2">
        <v>2288666706</v>
      </c>
      <c r="K392" s="2">
        <v>2523503830</v>
      </c>
      <c r="L392" s="2">
        <v>2785105863</v>
      </c>
      <c r="M392" s="2">
        <v>3060947516</v>
      </c>
      <c r="N392" s="2">
        <v>3599388487</v>
      </c>
      <c r="O392" s="29">
        <v>3821193179</v>
      </c>
      <c r="P392" s="29">
        <v>4042952435</v>
      </c>
      <c r="Q392" s="29">
        <v>4359122532</v>
      </c>
      <c r="R392" s="29">
        <v>4685184470</v>
      </c>
      <c r="S392" s="29">
        <v>5138709429</v>
      </c>
      <c r="T392" s="29">
        <v>5543147332</v>
      </c>
      <c r="U392" s="29">
        <v>6260627231</v>
      </c>
      <c r="V392" s="29">
        <v>6411466702</v>
      </c>
      <c r="W392" s="29">
        <v>6479738494</v>
      </c>
      <c r="X392" s="29">
        <v>6472617707</v>
      </c>
      <c r="Y392" s="29">
        <v>6519187253</v>
      </c>
      <c r="Z392" s="29">
        <v>6983875286</v>
      </c>
      <c r="AA392" s="29">
        <v>7440710983</v>
      </c>
      <c r="AB392" s="29">
        <v>8159172312</v>
      </c>
      <c r="AC392" s="29">
        <v>9006369841</v>
      </c>
      <c r="AD392" s="29">
        <v>9758722571</v>
      </c>
      <c r="AE392" s="29">
        <v>10393568601</v>
      </c>
    </row>
    <row r="393" spans="1:31" x14ac:dyDescent="0.2">
      <c r="A393" s="22" t="s">
        <v>441</v>
      </c>
      <c r="B393" s="22" t="s">
        <v>150</v>
      </c>
      <c r="C393" s="2">
        <v>605719209</v>
      </c>
      <c r="D393" s="2">
        <v>651428021</v>
      </c>
      <c r="E393" s="2">
        <v>687815542</v>
      </c>
      <c r="F393" s="2">
        <v>730350182</v>
      </c>
      <c r="G393" s="2">
        <v>753333914</v>
      </c>
      <c r="H393" s="2">
        <v>784526265</v>
      </c>
      <c r="I393" s="2">
        <v>817667983</v>
      </c>
      <c r="J393" s="2">
        <v>853951379</v>
      </c>
      <c r="K393" s="2">
        <v>899648329</v>
      </c>
      <c r="L393" s="2">
        <v>1038002940</v>
      </c>
      <c r="M393" s="2">
        <v>1113051771</v>
      </c>
      <c r="N393" s="2">
        <v>1218281908</v>
      </c>
      <c r="O393" s="29">
        <v>1352626323</v>
      </c>
      <c r="P393" s="29">
        <v>1447315632</v>
      </c>
      <c r="Q393" s="29">
        <v>1569987165</v>
      </c>
      <c r="R393" s="29">
        <v>1728143626</v>
      </c>
      <c r="S393" s="29">
        <v>1975604162</v>
      </c>
      <c r="T393" s="29">
        <v>2089778072</v>
      </c>
      <c r="U393" s="29">
        <v>2251040641</v>
      </c>
      <c r="V393" s="29">
        <v>2191669001</v>
      </c>
      <c r="W393" s="29">
        <v>2146792537</v>
      </c>
      <c r="X393" s="29">
        <v>2164293355</v>
      </c>
      <c r="Y393" s="29">
        <v>2195370135</v>
      </c>
      <c r="Z393" s="29">
        <v>2342381577</v>
      </c>
      <c r="AA393" s="29">
        <v>2529069775</v>
      </c>
      <c r="AB393" s="29">
        <v>2677561044</v>
      </c>
      <c r="AC393" s="29">
        <v>2932466617</v>
      </c>
      <c r="AD393" s="29">
        <v>3194064573</v>
      </c>
      <c r="AE393" s="29">
        <v>3498858926</v>
      </c>
    </row>
    <row r="394" spans="1:31" x14ac:dyDescent="0.2">
      <c r="A394" s="22" t="s">
        <v>442</v>
      </c>
      <c r="B394" s="22" t="s">
        <v>150</v>
      </c>
      <c r="C394" s="2">
        <v>746656356</v>
      </c>
      <c r="D394" s="2">
        <v>799304887</v>
      </c>
      <c r="E394" s="2">
        <v>862736615</v>
      </c>
      <c r="F394" s="2">
        <v>915256071</v>
      </c>
      <c r="G394" s="2">
        <v>958808903</v>
      </c>
      <c r="H394" s="2">
        <v>1001696302</v>
      </c>
      <c r="I394" s="2">
        <v>1041842398</v>
      </c>
      <c r="J394" s="2">
        <v>1109199914</v>
      </c>
      <c r="K394" s="2">
        <v>1248566153</v>
      </c>
      <c r="L394" s="2">
        <v>1361354360</v>
      </c>
      <c r="M394" s="2">
        <v>1494571184</v>
      </c>
      <c r="N394" s="2">
        <v>1677075348</v>
      </c>
      <c r="O394" s="29">
        <v>1813062946</v>
      </c>
      <c r="P394" s="29">
        <v>1947945462</v>
      </c>
      <c r="Q394" s="29">
        <v>2095727594</v>
      </c>
      <c r="R394" s="29">
        <v>2285236674</v>
      </c>
      <c r="S394" s="29">
        <v>2487998915</v>
      </c>
      <c r="T394" s="29">
        <v>2708374880</v>
      </c>
      <c r="U394" s="29">
        <v>2913047185</v>
      </c>
      <c r="V394" s="29">
        <v>2998933053</v>
      </c>
      <c r="W394" s="29">
        <v>3026437121</v>
      </c>
      <c r="X394" s="29">
        <v>3085524668</v>
      </c>
      <c r="Y394" s="29">
        <v>3177902875</v>
      </c>
      <c r="Z394" s="29">
        <v>3464677408</v>
      </c>
      <c r="AA394" s="29">
        <v>3738537565</v>
      </c>
      <c r="AB394" s="29">
        <v>4104525930</v>
      </c>
      <c r="AC394" s="29">
        <v>4499835667</v>
      </c>
      <c r="AD394" s="29">
        <v>5022997790</v>
      </c>
      <c r="AE394" s="29">
        <v>5562563950</v>
      </c>
    </row>
    <row r="395" spans="1:31" x14ac:dyDescent="0.2">
      <c r="A395" s="22" t="s">
        <v>150</v>
      </c>
      <c r="B395" s="22" t="s">
        <v>150</v>
      </c>
      <c r="C395" s="2">
        <v>1879172204</v>
      </c>
      <c r="D395" s="2">
        <v>1971097465</v>
      </c>
      <c r="E395" s="2">
        <v>2094918840</v>
      </c>
      <c r="F395" s="2">
        <v>2209549670</v>
      </c>
      <c r="G395" s="2">
        <v>2287203081</v>
      </c>
      <c r="H395" s="2">
        <v>2383000884</v>
      </c>
      <c r="I395" s="2">
        <v>2458608470</v>
      </c>
      <c r="J395" s="2">
        <v>2588475809</v>
      </c>
      <c r="K395" s="2">
        <v>2881759560</v>
      </c>
      <c r="L395" s="2">
        <v>3184140413</v>
      </c>
      <c r="M395" s="2">
        <v>3517334647</v>
      </c>
      <c r="N395" s="2">
        <v>3953235899</v>
      </c>
      <c r="O395" s="29">
        <v>4241698494</v>
      </c>
      <c r="P395" s="29">
        <v>4539095913</v>
      </c>
      <c r="Q395" s="29">
        <v>4931529162</v>
      </c>
      <c r="R395" s="29">
        <v>5349626447</v>
      </c>
      <c r="S395" s="29">
        <v>5893122085</v>
      </c>
      <c r="T395" s="29">
        <v>6386528200</v>
      </c>
      <c r="U395" s="29">
        <v>6892621287</v>
      </c>
      <c r="V395" s="29">
        <v>6994600790</v>
      </c>
      <c r="W395" s="29">
        <v>6940118728</v>
      </c>
      <c r="X395" s="29">
        <v>7009723595</v>
      </c>
      <c r="Y395" s="29">
        <v>7184482020</v>
      </c>
      <c r="Z395" s="29">
        <v>7693963689</v>
      </c>
      <c r="AA395" s="29">
        <v>8225281675</v>
      </c>
      <c r="AB395" s="29">
        <v>8812756144</v>
      </c>
      <c r="AC395" s="29">
        <v>9581660974</v>
      </c>
      <c r="AD395" s="29">
        <v>10391318819</v>
      </c>
      <c r="AE395" s="29">
        <v>11329658474</v>
      </c>
    </row>
    <row r="396" spans="1:31" x14ac:dyDescent="0.2">
      <c r="A396" s="22" t="s">
        <v>443</v>
      </c>
      <c r="B396" s="22" t="s">
        <v>150</v>
      </c>
      <c r="C396" s="2">
        <v>1232820814</v>
      </c>
      <c r="D396" s="2">
        <v>1348343514</v>
      </c>
      <c r="E396" s="2">
        <v>1414430311</v>
      </c>
      <c r="F396" s="2">
        <v>1495224657</v>
      </c>
      <c r="G396" s="2">
        <v>1556505622</v>
      </c>
      <c r="H396" s="2">
        <v>1552904045</v>
      </c>
      <c r="I396" s="2">
        <v>1576133803</v>
      </c>
      <c r="J396" s="2">
        <v>1647147974</v>
      </c>
      <c r="K396" s="2">
        <v>1758668663</v>
      </c>
      <c r="L396" s="2">
        <v>1951835986</v>
      </c>
      <c r="M396" s="2">
        <v>2173091950</v>
      </c>
      <c r="N396" s="2">
        <v>2462629009</v>
      </c>
      <c r="O396" s="29">
        <v>2694532369</v>
      </c>
      <c r="P396" s="29">
        <v>2884296257</v>
      </c>
      <c r="Q396" s="29">
        <v>3100247698</v>
      </c>
      <c r="R396" s="29">
        <v>3505092363</v>
      </c>
      <c r="S396" s="29">
        <v>3854832005</v>
      </c>
      <c r="T396" s="29">
        <v>4203530141</v>
      </c>
      <c r="U396" s="29">
        <v>4928233087</v>
      </c>
      <c r="V396" s="29">
        <v>4904497495</v>
      </c>
      <c r="W396" s="29">
        <v>4856317373</v>
      </c>
      <c r="X396" s="29">
        <v>4939573153</v>
      </c>
      <c r="Y396" s="29">
        <v>5016697058</v>
      </c>
      <c r="Z396" s="29">
        <v>5212206775</v>
      </c>
      <c r="AA396" s="29">
        <v>5461245221</v>
      </c>
      <c r="AB396" s="29">
        <v>5768320763</v>
      </c>
      <c r="AC396" s="29">
        <v>6128919198</v>
      </c>
      <c r="AD396" s="29">
        <v>6535262906</v>
      </c>
      <c r="AE396" s="29">
        <v>7244409951</v>
      </c>
    </row>
    <row r="397" spans="1:31" x14ac:dyDescent="0.2">
      <c r="A397" s="22" t="s">
        <v>444</v>
      </c>
      <c r="B397" s="22" t="s">
        <v>150</v>
      </c>
      <c r="C397" s="2">
        <v>407900308</v>
      </c>
      <c r="D397" s="2">
        <v>450056184</v>
      </c>
      <c r="E397" s="2">
        <v>492280419</v>
      </c>
      <c r="F397" s="2">
        <v>545349254</v>
      </c>
      <c r="G397" s="2">
        <v>577527034</v>
      </c>
      <c r="H397" s="2">
        <v>616966891</v>
      </c>
      <c r="I397" s="2">
        <v>667584989</v>
      </c>
      <c r="J397" s="2">
        <v>722958709</v>
      </c>
      <c r="K397" s="2">
        <v>826970681</v>
      </c>
      <c r="L397" s="2">
        <v>922152496</v>
      </c>
      <c r="M397" s="2">
        <v>1130636233</v>
      </c>
      <c r="N397" s="2">
        <v>1558362484</v>
      </c>
      <c r="O397" s="29">
        <v>1474847450</v>
      </c>
      <c r="P397" s="29">
        <v>1594066318</v>
      </c>
      <c r="Q397" s="29">
        <v>1740289355</v>
      </c>
      <c r="R397" s="29">
        <v>2061461668</v>
      </c>
      <c r="S397" s="29">
        <v>2285434131</v>
      </c>
      <c r="T397" s="29">
        <v>2440308821</v>
      </c>
      <c r="U397" s="29">
        <v>2519780327</v>
      </c>
      <c r="V397" s="29">
        <v>2731736435</v>
      </c>
      <c r="W397" s="29">
        <v>2693383117</v>
      </c>
      <c r="X397" s="29">
        <v>2740836717</v>
      </c>
      <c r="Y397" s="29">
        <v>2827901054</v>
      </c>
      <c r="Z397" s="29">
        <v>3046789836</v>
      </c>
      <c r="AA397" s="29">
        <v>3183492780</v>
      </c>
      <c r="AB397" s="29">
        <v>3497004826</v>
      </c>
      <c r="AC397" s="29">
        <v>3788389628</v>
      </c>
      <c r="AD397" s="29">
        <v>4029519257</v>
      </c>
      <c r="AE397" s="29">
        <v>4210338490</v>
      </c>
    </row>
    <row r="398" spans="1:31" x14ac:dyDescent="0.2">
      <c r="A398" s="22" t="s">
        <v>445</v>
      </c>
      <c r="B398" s="22" t="s">
        <v>156</v>
      </c>
      <c r="C398" s="2"/>
      <c r="D398" s="2"/>
      <c r="E398" s="2">
        <v>85815032</v>
      </c>
      <c r="F398" s="2">
        <v>86687093</v>
      </c>
      <c r="G398" s="2">
        <v>88511266</v>
      </c>
      <c r="H398" s="2">
        <v>99973749</v>
      </c>
      <c r="I398" s="2">
        <v>101776090</v>
      </c>
      <c r="J398" s="2">
        <v>102112986</v>
      </c>
      <c r="K398" s="2">
        <v>108856226</v>
      </c>
      <c r="L398" s="2">
        <v>118406157</v>
      </c>
      <c r="M398" s="2">
        <v>127355461</v>
      </c>
      <c r="N398" s="2">
        <v>145912416</v>
      </c>
      <c r="O398" s="29">
        <v>166101870</v>
      </c>
      <c r="P398" s="29">
        <v>189106901</v>
      </c>
      <c r="Q398" s="29">
        <v>219377489</v>
      </c>
      <c r="R398" s="29">
        <v>262617445</v>
      </c>
      <c r="S398" s="29">
        <v>286447131</v>
      </c>
      <c r="T398" s="29">
        <v>309125875</v>
      </c>
      <c r="U398" s="29">
        <v>327176777</v>
      </c>
      <c r="V398" s="29">
        <v>315742300</v>
      </c>
      <c r="W398" s="29">
        <v>312896594</v>
      </c>
      <c r="X398" s="29">
        <v>311075647</v>
      </c>
      <c r="Y398" s="29">
        <v>308282116</v>
      </c>
      <c r="Z398" s="29">
        <v>311545033</v>
      </c>
      <c r="AA398" s="29">
        <v>324238835</v>
      </c>
      <c r="AB398" s="29">
        <v>334425716</v>
      </c>
      <c r="AC398" s="29">
        <v>349893513</v>
      </c>
      <c r="AD398" s="29">
        <v>368831796</v>
      </c>
      <c r="AE398" s="29">
        <v>390509509</v>
      </c>
    </row>
    <row r="399" spans="1:31" x14ac:dyDescent="0.2">
      <c r="A399" s="22" t="s">
        <v>446</v>
      </c>
      <c r="B399" s="22" t="s">
        <v>156</v>
      </c>
      <c r="C399" s="2">
        <v>248154487</v>
      </c>
      <c r="D399" s="2">
        <v>262722339</v>
      </c>
      <c r="E399" s="2">
        <v>271676019</v>
      </c>
      <c r="F399" s="2">
        <v>280604060</v>
      </c>
      <c r="G399" s="2">
        <v>284863911</v>
      </c>
      <c r="H399" s="2">
        <v>290368114</v>
      </c>
      <c r="I399" s="2">
        <v>296183266</v>
      </c>
      <c r="J399" s="2">
        <v>305381217</v>
      </c>
      <c r="K399" s="2">
        <v>330447771</v>
      </c>
      <c r="L399" s="2">
        <v>351689637</v>
      </c>
      <c r="M399" s="2">
        <v>403889861</v>
      </c>
      <c r="N399" s="2">
        <v>433614236</v>
      </c>
      <c r="O399" s="29">
        <v>466362673</v>
      </c>
      <c r="P399" s="29">
        <v>509483712</v>
      </c>
      <c r="Q399" s="29">
        <v>561237149</v>
      </c>
      <c r="R399" s="29">
        <v>642587910</v>
      </c>
      <c r="S399" s="29">
        <v>712198143</v>
      </c>
      <c r="T399" s="29">
        <v>754683952</v>
      </c>
      <c r="U399" s="29">
        <v>790263283</v>
      </c>
      <c r="V399" s="29">
        <v>805731830</v>
      </c>
      <c r="W399" s="29">
        <v>794573612</v>
      </c>
      <c r="X399" s="29">
        <v>820576132</v>
      </c>
      <c r="Y399" s="29">
        <v>816306410</v>
      </c>
      <c r="Z399" s="29">
        <v>856588852</v>
      </c>
      <c r="AA399" s="29">
        <v>897490937</v>
      </c>
      <c r="AB399" s="29">
        <v>959503674</v>
      </c>
      <c r="AC399" s="29">
        <v>1026225268</v>
      </c>
      <c r="AD399" s="29">
        <v>1111291409</v>
      </c>
      <c r="AE399" s="29">
        <v>1175646397</v>
      </c>
    </row>
    <row r="400" spans="1:31" x14ac:dyDescent="0.2">
      <c r="A400" s="12" t="s">
        <v>524</v>
      </c>
      <c r="B400" s="12" t="s">
        <v>156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9">
        <v>1269387729</v>
      </c>
      <c r="P400" s="29">
        <v>1371414217</v>
      </c>
      <c r="Q400" s="29">
        <v>1475626178</v>
      </c>
      <c r="R400" s="29">
        <v>1628603231</v>
      </c>
      <c r="S400" s="29">
        <v>1820896724</v>
      </c>
      <c r="T400" s="29">
        <v>1939641366</v>
      </c>
      <c r="U400" s="29">
        <v>2045263060</v>
      </c>
      <c r="V400" s="29">
        <v>2071305014</v>
      </c>
      <c r="W400" s="29">
        <v>2084972787</v>
      </c>
      <c r="X400" s="29">
        <v>2152574421</v>
      </c>
      <c r="Y400" s="29">
        <v>2135251248</v>
      </c>
      <c r="Z400" s="29">
        <v>2196614878</v>
      </c>
      <c r="AA400" s="29">
        <v>2285129951</v>
      </c>
      <c r="AB400" s="29">
        <v>2450510019</v>
      </c>
      <c r="AC400" s="29">
        <v>2597311007</v>
      </c>
      <c r="AD400" s="29">
        <v>2785002837</v>
      </c>
      <c r="AE400" s="29">
        <v>3062323302</v>
      </c>
    </row>
    <row r="401" spans="1:31" x14ac:dyDescent="0.2">
      <c r="A401" s="22" t="s">
        <v>157</v>
      </c>
      <c r="B401" s="22" t="s">
        <v>156</v>
      </c>
      <c r="C401" s="2">
        <v>23398176</v>
      </c>
      <c r="D401" s="2">
        <v>26889602</v>
      </c>
      <c r="E401" s="2">
        <v>29897323</v>
      </c>
      <c r="F401" s="2">
        <v>32834743</v>
      </c>
      <c r="G401" s="2">
        <v>34391572</v>
      </c>
      <c r="H401" s="2">
        <v>36042143</v>
      </c>
      <c r="I401" s="2">
        <v>39268031</v>
      </c>
      <c r="J401" s="2">
        <v>40625093</v>
      </c>
      <c r="K401" s="2">
        <v>41759945</v>
      </c>
      <c r="L401" s="2">
        <v>43298371</v>
      </c>
      <c r="M401" s="2">
        <v>51439411</v>
      </c>
      <c r="N401" s="2">
        <v>55293500</v>
      </c>
      <c r="O401" s="29">
        <v>61268176</v>
      </c>
      <c r="P401" s="29">
        <v>66984182</v>
      </c>
      <c r="Q401" s="29">
        <v>72997544</v>
      </c>
      <c r="R401" s="29">
        <v>82479022</v>
      </c>
      <c r="S401" s="29">
        <v>103819962</v>
      </c>
      <c r="T401" s="29">
        <v>112837282</v>
      </c>
      <c r="U401" s="29">
        <v>107088500</v>
      </c>
      <c r="V401" s="29">
        <v>100374299</v>
      </c>
      <c r="W401" s="29">
        <v>100189684</v>
      </c>
      <c r="X401" s="29">
        <v>97025029</v>
      </c>
      <c r="Y401" s="29">
        <v>98669528</v>
      </c>
      <c r="Z401" s="29">
        <v>100952282</v>
      </c>
      <c r="AA401" s="29">
        <v>103633576</v>
      </c>
      <c r="AB401" s="29">
        <v>111318581</v>
      </c>
      <c r="AC401" s="29">
        <v>120699353</v>
      </c>
      <c r="AD401" s="29">
        <v>131506085</v>
      </c>
      <c r="AE401" s="29">
        <v>143799722</v>
      </c>
    </row>
    <row r="402" spans="1:31" x14ac:dyDescent="0.2">
      <c r="A402" s="22" t="s">
        <v>447</v>
      </c>
      <c r="B402" s="22" t="s">
        <v>156</v>
      </c>
      <c r="C402" s="2">
        <v>316192713</v>
      </c>
      <c r="D402" s="2">
        <v>336950295</v>
      </c>
      <c r="E402" s="2">
        <v>356545093</v>
      </c>
      <c r="F402" s="2">
        <v>370735188</v>
      </c>
      <c r="G402" s="2">
        <v>385629947</v>
      </c>
      <c r="H402" s="2">
        <v>390132467</v>
      </c>
      <c r="I402" s="2">
        <v>393633632</v>
      </c>
      <c r="J402" s="2">
        <v>408002820</v>
      </c>
      <c r="K402" s="2">
        <v>415823171</v>
      </c>
      <c r="L402" s="2">
        <v>429219098</v>
      </c>
      <c r="M402" s="2">
        <v>446580306</v>
      </c>
      <c r="N402" s="2">
        <v>478451167</v>
      </c>
      <c r="O402" s="29">
        <v>502318909</v>
      </c>
      <c r="P402" s="29">
        <v>552860269</v>
      </c>
      <c r="Q402" s="29">
        <v>642232888</v>
      </c>
      <c r="R402" s="29">
        <v>736187263</v>
      </c>
      <c r="S402" s="29">
        <v>871358037</v>
      </c>
      <c r="T402" s="29">
        <v>934953889</v>
      </c>
      <c r="U402" s="29">
        <v>925011901</v>
      </c>
      <c r="V402" s="29">
        <v>857809296</v>
      </c>
      <c r="W402" s="29">
        <v>830157596</v>
      </c>
      <c r="X402" s="29">
        <v>819454530</v>
      </c>
      <c r="Y402" s="29">
        <v>796727741</v>
      </c>
      <c r="Z402" s="29">
        <v>797050671</v>
      </c>
      <c r="AA402" s="29">
        <v>812628127</v>
      </c>
      <c r="AB402" s="29">
        <v>840021569</v>
      </c>
      <c r="AC402" s="29">
        <v>874608610</v>
      </c>
      <c r="AD402" s="29">
        <v>916860112</v>
      </c>
      <c r="AE402" s="29">
        <v>940742283</v>
      </c>
    </row>
    <row r="403" spans="1:31" x14ac:dyDescent="0.2">
      <c r="A403" s="22" t="s">
        <v>156</v>
      </c>
      <c r="B403" s="22" t="s">
        <v>156</v>
      </c>
      <c r="C403" s="2">
        <v>2115264884</v>
      </c>
      <c r="D403" s="2">
        <v>2283959123</v>
      </c>
      <c r="E403" s="2">
        <v>2409527173</v>
      </c>
      <c r="F403" s="2">
        <v>2493596292</v>
      </c>
      <c r="G403" s="2">
        <v>2562091860</v>
      </c>
      <c r="H403" s="2">
        <v>2640243059</v>
      </c>
      <c r="I403" s="2">
        <v>2706128943</v>
      </c>
      <c r="J403" s="2">
        <v>2797101602</v>
      </c>
      <c r="K403" s="2">
        <v>2996132750</v>
      </c>
      <c r="L403" s="2">
        <v>3236947047</v>
      </c>
      <c r="M403" s="2">
        <v>3565256361</v>
      </c>
      <c r="N403" s="2">
        <v>3941591396</v>
      </c>
      <c r="O403" s="29">
        <v>4306854018</v>
      </c>
      <c r="P403" s="29">
        <v>4811538899</v>
      </c>
      <c r="Q403" s="29">
        <v>5251644602</v>
      </c>
      <c r="R403" s="29">
        <v>5903627730</v>
      </c>
      <c r="S403" s="29">
        <v>6574685076</v>
      </c>
      <c r="T403" s="29">
        <v>7090900435</v>
      </c>
      <c r="U403" s="29">
        <v>7608637501</v>
      </c>
      <c r="V403" s="29">
        <v>7644595368</v>
      </c>
      <c r="W403" s="29">
        <v>7606436691</v>
      </c>
      <c r="X403" s="29">
        <v>7686452923</v>
      </c>
      <c r="Y403" s="29">
        <v>7817790636</v>
      </c>
      <c r="Z403" s="29">
        <v>8133732781</v>
      </c>
      <c r="AA403" s="29">
        <v>8487488232</v>
      </c>
      <c r="AB403" s="29">
        <v>9041737233</v>
      </c>
      <c r="AC403" s="29">
        <v>9595316728</v>
      </c>
      <c r="AD403" s="29">
        <v>10226565903</v>
      </c>
      <c r="AE403" s="29">
        <v>10819521090</v>
      </c>
    </row>
    <row r="404" spans="1:31" x14ac:dyDescent="0.2">
      <c r="A404" s="22" t="s">
        <v>448</v>
      </c>
      <c r="B404" s="22" t="s">
        <v>156</v>
      </c>
      <c r="C404" s="2">
        <v>706329281</v>
      </c>
      <c r="D404" s="2">
        <v>786060979</v>
      </c>
      <c r="E404" s="2">
        <v>823358360</v>
      </c>
      <c r="F404" s="2">
        <v>863646610</v>
      </c>
      <c r="G404" s="2">
        <v>895895675</v>
      </c>
      <c r="H404" s="2">
        <v>927428885</v>
      </c>
      <c r="I404" s="2">
        <v>958764475</v>
      </c>
      <c r="J404" s="2">
        <v>983633599</v>
      </c>
      <c r="K404" s="2">
        <v>1023081924</v>
      </c>
      <c r="L404" s="2">
        <v>1086328207</v>
      </c>
      <c r="M404" s="2">
        <v>1139834733</v>
      </c>
      <c r="N404" s="2">
        <v>1237122678</v>
      </c>
      <c r="O404" s="29">
        <v>1341308630</v>
      </c>
      <c r="P404" s="29">
        <v>1502413623</v>
      </c>
      <c r="Q404" s="29">
        <v>1739649341</v>
      </c>
      <c r="R404" s="29">
        <v>2131971613</v>
      </c>
      <c r="S404" s="29">
        <v>2529417270</v>
      </c>
      <c r="T404" s="29">
        <v>2776782915</v>
      </c>
      <c r="U404" s="29">
        <v>2690450478</v>
      </c>
      <c r="V404" s="29">
        <v>2522552744</v>
      </c>
      <c r="W404" s="29">
        <v>2471387125</v>
      </c>
      <c r="X404" s="29">
        <v>2488971327</v>
      </c>
      <c r="Y404" s="29">
        <v>2465981139</v>
      </c>
      <c r="Z404" s="29">
        <v>2490231090</v>
      </c>
      <c r="AA404" s="29">
        <v>2579851974</v>
      </c>
      <c r="AB404" s="29">
        <v>2695982155</v>
      </c>
      <c r="AC404" s="29">
        <v>2789030651</v>
      </c>
      <c r="AD404" s="29">
        <v>2960320307</v>
      </c>
      <c r="AE404" s="29">
        <v>3080805850</v>
      </c>
    </row>
    <row r="405" spans="1:31" x14ac:dyDescent="0.2">
      <c r="A405" s="22" t="s">
        <v>449</v>
      </c>
      <c r="B405" s="22" t="s">
        <v>156</v>
      </c>
      <c r="C405" s="2">
        <v>165468262</v>
      </c>
      <c r="D405" s="2">
        <v>178909061</v>
      </c>
      <c r="E405" s="2">
        <v>182261607</v>
      </c>
      <c r="F405" s="2">
        <v>184524349</v>
      </c>
      <c r="G405" s="2">
        <v>189839077</v>
      </c>
      <c r="H405" s="2">
        <v>194433967</v>
      </c>
      <c r="I405" s="2">
        <v>194605669</v>
      </c>
      <c r="J405" s="2">
        <v>196816881</v>
      </c>
      <c r="K405" s="2">
        <v>202203038</v>
      </c>
      <c r="L405" s="2">
        <v>215269379</v>
      </c>
      <c r="M405" s="2">
        <v>238007957</v>
      </c>
      <c r="N405" s="2">
        <v>251415712</v>
      </c>
      <c r="O405" s="29">
        <v>268132659</v>
      </c>
      <c r="P405" s="29">
        <v>292950473</v>
      </c>
      <c r="Q405" s="29">
        <v>339048973</v>
      </c>
      <c r="R405" s="29">
        <v>379498809</v>
      </c>
      <c r="S405" s="29">
        <v>411916848</v>
      </c>
      <c r="T405" s="29">
        <v>438017734</v>
      </c>
      <c r="U405" s="29">
        <v>457880426</v>
      </c>
      <c r="V405" s="29">
        <v>436707145</v>
      </c>
      <c r="W405" s="29">
        <v>435121922</v>
      </c>
      <c r="X405" s="29">
        <v>426760323</v>
      </c>
      <c r="Y405" s="29">
        <v>425171165</v>
      </c>
      <c r="Z405" s="29">
        <v>423569949</v>
      </c>
      <c r="AA405" s="29">
        <v>441154041</v>
      </c>
      <c r="AB405" s="29">
        <v>465886128</v>
      </c>
      <c r="AC405" s="29">
        <v>492650247</v>
      </c>
      <c r="AD405" s="29">
        <v>520112276</v>
      </c>
      <c r="AE405" s="29">
        <v>546962824</v>
      </c>
    </row>
    <row r="406" spans="1:31" x14ac:dyDescent="0.2">
      <c r="A406" s="22" t="s">
        <v>450</v>
      </c>
      <c r="B406" s="22" t="s">
        <v>158</v>
      </c>
      <c r="C406" s="2">
        <v>718832418</v>
      </c>
      <c r="D406" s="2">
        <v>759995961</v>
      </c>
      <c r="E406" s="2">
        <v>818831358</v>
      </c>
      <c r="F406" s="2">
        <v>875389759</v>
      </c>
      <c r="G406" s="2">
        <v>926146251</v>
      </c>
      <c r="H406" s="2">
        <v>964727930</v>
      </c>
      <c r="I406" s="2">
        <v>1004164637</v>
      </c>
      <c r="J406" s="2">
        <v>1089139161</v>
      </c>
      <c r="K406" s="2">
        <v>1216876019</v>
      </c>
      <c r="L406" s="2">
        <v>1321968974</v>
      </c>
      <c r="M406" s="2">
        <v>1500983249</v>
      </c>
      <c r="N406" s="2">
        <v>1695871231</v>
      </c>
      <c r="O406" s="29">
        <v>1797234858</v>
      </c>
      <c r="P406" s="29">
        <v>1927700839</v>
      </c>
      <c r="Q406" s="29">
        <v>2078959472</v>
      </c>
      <c r="R406" s="29">
        <v>2304472373</v>
      </c>
      <c r="S406" s="29">
        <v>2594271027</v>
      </c>
      <c r="T406" s="29">
        <v>2921539126</v>
      </c>
      <c r="U406" s="29">
        <v>3170692623</v>
      </c>
      <c r="V406" s="29">
        <v>3188500189</v>
      </c>
      <c r="W406" s="29">
        <v>3194990205</v>
      </c>
      <c r="X406" s="29">
        <v>3235690880</v>
      </c>
      <c r="Y406" s="29">
        <v>3313158202</v>
      </c>
      <c r="Z406" s="29">
        <v>3791704722</v>
      </c>
      <c r="AA406" s="29">
        <v>4045083424</v>
      </c>
      <c r="AB406" s="29">
        <v>4352352006</v>
      </c>
      <c r="AC406" s="29">
        <v>4655709788</v>
      </c>
      <c r="AD406" s="29">
        <v>5014477935</v>
      </c>
      <c r="AE406" s="29">
        <v>5483041225</v>
      </c>
    </row>
    <row r="407" spans="1:31" x14ac:dyDescent="0.2">
      <c r="A407" s="22" t="s">
        <v>159</v>
      </c>
      <c r="B407" s="22" t="s">
        <v>158</v>
      </c>
      <c r="C407" s="2">
        <v>1241722307</v>
      </c>
      <c r="D407" s="2">
        <v>1373306459</v>
      </c>
      <c r="E407" s="2">
        <v>1512804201</v>
      </c>
      <c r="F407" s="2">
        <v>1639091575</v>
      </c>
      <c r="G407" s="2">
        <v>1696718314</v>
      </c>
      <c r="H407" s="2">
        <v>1771699314</v>
      </c>
      <c r="I407" s="2">
        <v>1860474080</v>
      </c>
      <c r="J407" s="2">
        <v>2028981701</v>
      </c>
      <c r="K407" s="2">
        <v>2251248459</v>
      </c>
      <c r="L407" s="2">
        <v>2526027697</v>
      </c>
      <c r="M407" s="2">
        <v>3051154783</v>
      </c>
      <c r="N407" s="2">
        <v>3573962684</v>
      </c>
      <c r="O407" s="29">
        <v>3800142446</v>
      </c>
      <c r="P407" s="29">
        <v>4193533825</v>
      </c>
      <c r="Q407" s="29">
        <v>4510055306</v>
      </c>
      <c r="R407" s="29">
        <v>5128286249</v>
      </c>
      <c r="S407" s="29">
        <v>5604010485</v>
      </c>
      <c r="T407" s="29">
        <v>5987989162</v>
      </c>
      <c r="U407" s="29">
        <v>6589406250</v>
      </c>
      <c r="V407" s="29">
        <v>6784472367</v>
      </c>
      <c r="W407" s="29">
        <v>6900161000</v>
      </c>
      <c r="X407" s="29">
        <v>7112519367</v>
      </c>
      <c r="Y407" s="29">
        <v>7860119905</v>
      </c>
      <c r="Z407" s="29">
        <v>8598111554</v>
      </c>
      <c r="AA407" s="29">
        <v>9006418553</v>
      </c>
      <c r="AB407" s="29">
        <v>9911980422</v>
      </c>
      <c r="AC407" s="29">
        <v>10417479761</v>
      </c>
      <c r="AD407" s="29">
        <v>10947643126</v>
      </c>
      <c r="AE407" s="29">
        <v>11567002645</v>
      </c>
    </row>
    <row r="408" spans="1:31" x14ac:dyDescent="0.2">
      <c r="A408" s="22" t="s">
        <v>160</v>
      </c>
      <c r="B408" s="22" t="s">
        <v>158</v>
      </c>
      <c r="C408" s="2">
        <v>406571219</v>
      </c>
      <c r="D408" s="2">
        <v>445008948</v>
      </c>
      <c r="E408" s="2">
        <v>470202659</v>
      </c>
      <c r="F408" s="2">
        <v>494629257</v>
      </c>
      <c r="G408" s="2">
        <v>527072455</v>
      </c>
      <c r="H408" s="2">
        <v>551083213</v>
      </c>
      <c r="I408" s="2">
        <v>582595549</v>
      </c>
      <c r="J408" s="2">
        <v>650048687</v>
      </c>
      <c r="K408" s="2">
        <v>750100696</v>
      </c>
      <c r="L408" s="2">
        <v>862678732</v>
      </c>
      <c r="M408" s="2">
        <v>982278294</v>
      </c>
      <c r="N408" s="2">
        <v>1207582704</v>
      </c>
      <c r="O408" s="29">
        <v>1384830758</v>
      </c>
      <c r="P408" s="29">
        <v>1559831648</v>
      </c>
      <c r="Q408" s="29">
        <v>1751484564</v>
      </c>
      <c r="R408" s="29">
        <v>2082948312</v>
      </c>
      <c r="S408" s="29">
        <v>2412842823</v>
      </c>
      <c r="T408" s="29">
        <v>2687402713</v>
      </c>
      <c r="U408" s="29">
        <v>2763094120</v>
      </c>
      <c r="V408" s="29">
        <v>2499590079</v>
      </c>
      <c r="W408" s="29">
        <v>2332799533</v>
      </c>
      <c r="X408" s="29">
        <v>2356130202</v>
      </c>
      <c r="Y408" s="29">
        <v>2299489202</v>
      </c>
      <c r="Z408" s="29">
        <v>2483304873</v>
      </c>
      <c r="AA408" s="29">
        <v>2728195505</v>
      </c>
      <c r="AB408" s="29">
        <v>2930160055</v>
      </c>
      <c r="AC408" s="29">
        <v>3135973074</v>
      </c>
      <c r="AD408" s="29">
        <v>3371656659</v>
      </c>
      <c r="AE408" s="29">
        <v>3670170429</v>
      </c>
    </row>
    <row r="409" spans="1:31" x14ac:dyDescent="0.2">
      <c r="A409" s="22" t="s">
        <v>161</v>
      </c>
      <c r="B409" s="22" t="s">
        <v>158</v>
      </c>
      <c r="C409" s="2">
        <v>1027209704</v>
      </c>
      <c r="D409" s="2">
        <v>1131502242</v>
      </c>
      <c r="E409" s="2">
        <v>1263731792</v>
      </c>
      <c r="F409" s="2">
        <v>1380188857</v>
      </c>
      <c r="G409" s="2">
        <v>1447526496</v>
      </c>
      <c r="H409" s="2">
        <v>1538468674</v>
      </c>
      <c r="I409" s="2">
        <v>1658003552</v>
      </c>
      <c r="J409" s="2">
        <v>1796873048</v>
      </c>
      <c r="K409" s="2">
        <v>1988146437</v>
      </c>
      <c r="L409" s="2">
        <v>2193345962</v>
      </c>
      <c r="M409" s="2">
        <v>2491592947</v>
      </c>
      <c r="N409" s="2">
        <v>2974618763</v>
      </c>
      <c r="O409" s="29">
        <v>3148901637</v>
      </c>
      <c r="P409" s="29">
        <v>3469032799</v>
      </c>
      <c r="Q409" s="29">
        <v>3802863201</v>
      </c>
      <c r="R409" s="29">
        <v>4274088230</v>
      </c>
      <c r="S409" s="29">
        <v>4705653014</v>
      </c>
      <c r="T409" s="29">
        <v>5197803115</v>
      </c>
      <c r="U409" s="29">
        <v>5610998694</v>
      </c>
      <c r="V409" s="29">
        <v>5850540165</v>
      </c>
      <c r="W409" s="29">
        <v>5782545156</v>
      </c>
      <c r="X409" s="29">
        <v>6012829150</v>
      </c>
      <c r="Y409" s="29">
        <v>6363536737</v>
      </c>
      <c r="Z409" s="29">
        <v>6977086276</v>
      </c>
      <c r="AA409" s="29">
        <v>7470434051</v>
      </c>
      <c r="AB409" s="29">
        <v>8018314256</v>
      </c>
      <c r="AC409" s="29">
        <v>8666325942</v>
      </c>
      <c r="AD409" s="29">
        <v>9302392800</v>
      </c>
      <c r="AE409" s="29">
        <v>10113263528</v>
      </c>
    </row>
    <row r="410" spans="1:31" x14ac:dyDescent="0.2">
      <c r="A410" s="22" t="s">
        <v>451</v>
      </c>
      <c r="B410" s="22" t="s">
        <v>158</v>
      </c>
      <c r="C410" s="2">
        <v>449569385</v>
      </c>
      <c r="D410" s="2">
        <v>504859547</v>
      </c>
      <c r="E410" s="2">
        <v>561312249</v>
      </c>
      <c r="F410" s="2">
        <v>609581096</v>
      </c>
      <c r="G410" s="2">
        <v>644285043</v>
      </c>
      <c r="H410" s="2">
        <v>694468124</v>
      </c>
      <c r="I410" s="2">
        <v>769117032</v>
      </c>
      <c r="J410" s="2">
        <v>846419662</v>
      </c>
      <c r="K410" s="2">
        <v>944074831</v>
      </c>
      <c r="L410" s="2">
        <v>1046421989</v>
      </c>
      <c r="M410" s="2">
        <v>1259350885</v>
      </c>
      <c r="N410" s="2">
        <v>1625760723</v>
      </c>
      <c r="O410" s="29">
        <v>1680057058</v>
      </c>
      <c r="P410" s="29">
        <v>1787977012</v>
      </c>
      <c r="Q410" s="29">
        <v>1938471526</v>
      </c>
      <c r="R410" s="29">
        <v>2159401662</v>
      </c>
      <c r="S410" s="29">
        <v>2394736292</v>
      </c>
      <c r="T410" s="29">
        <v>2572448068</v>
      </c>
      <c r="U410" s="29">
        <v>2815871394</v>
      </c>
      <c r="V410" s="29">
        <v>2906009903</v>
      </c>
      <c r="W410" s="29">
        <v>2912554687</v>
      </c>
      <c r="X410" s="29">
        <v>3024199687</v>
      </c>
      <c r="Y410" s="29">
        <v>3179114631</v>
      </c>
      <c r="Z410" s="29">
        <v>3506705642</v>
      </c>
      <c r="AA410" s="29">
        <v>3737191488</v>
      </c>
      <c r="AB410" s="29">
        <v>4039473843</v>
      </c>
      <c r="AC410" s="29">
        <v>4342984612</v>
      </c>
      <c r="AD410" s="29">
        <v>4645477858</v>
      </c>
      <c r="AE410" s="29">
        <v>5022855478</v>
      </c>
    </row>
    <row r="411" spans="1:31" x14ac:dyDescent="0.2">
      <c r="A411" s="22" t="s">
        <v>452</v>
      </c>
      <c r="B411" s="22" t="s">
        <v>158</v>
      </c>
      <c r="C411" s="2">
        <v>817702579</v>
      </c>
      <c r="D411" s="2">
        <v>886094137</v>
      </c>
      <c r="E411" s="2">
        <v>968719433</v>
      </c>
      <c r="F411" s="2">
        <v>1044997818</v>
      </c>
      <c r="G411" s="2">
        <v>1093293441</v>
      </c>
      <c r="H411" s="2">
        <v>1149466612</v>
      </c>
      <c r="I411" s="2">
        <v>1241141663</v>
      </c>
      <c r="J411" s="2">
        <v>1360010888</v>
      </c>
      <c r="K411" s="2">
        <v>1544011913</v>
      </c>
      <c r="L411" s="2">
        <v>1728046994</v>
      </c>
      <c r="M411" s="2">
        <v>1947352006</v>
      </c>
      <c r="N411" s="2">
        <v>2308273868</v>
      </c>
      <c r="O411" s="29">
        <v>2454666350</v>
      </c>
      <c r="P411" s="29">
        <v>2689027799</v>
      </c>
      <c r="Q411" s="29">
        <v>2925392952</v>
      </c>
      <c r="R411" s="29">
        <v>3282926704</v>
      </c>
      <c r="S411" s="29">
        <v>3640504109</v>
      </c>
      <c r="T411" s="29">
        <v>3995155743</v>
      </c>
      <c r="U411" s="29">
        <v>4306872646</v>
      </c>
      <c r="V411" s="29">
        <v>4396004461</v>
      </c>
      <c r="W411" s="29">
        <v>4410401081</v>
      </c>
      <c r="X411" s="29">
        <v>4483977043</v>
      </c>
      <c r="Y411" s="29">
        <v>4695621714</v>
      </c>
      <c r="Z411" s="29">
        <v>5174184087</v>
      </c>
      <c r="AA411" s="29">
        <v>5500165718</v>
      </c>
      <c r="AB411" s="29">
        <v>5888758829</v>
      </c>
      <c r="AC411" s="29">
        <v>6308569950</v>
      </c>
      <c r="AD411" s="29">
        <v>6696942170</v>
      </c>
      <c r="AE411" s="29">
        <v>7233771130</v>
      </c>
    </row>
    <row r="412" spans="1:31" x14ac:dyDescent="0.2">
      <c r="A412" s="22" t="s">
        <v>453</v>
      </c>
      <c r="B412" s="22" t="s">
        <v>158</v>
      </c>
      <c r="C412" s="2">
        <v>1212663964</v>
      </c>
      <c r="D412" s="2">
        <v>1282021028</v>
      </c>
      <c r="E412" s="2">
        <v>1346838771</v>
      </c>
      <c r="F412" s="2">
        <v>1449436229</v>
      </c>
      <c r="G412" s="2">
        <v>1441259093</v>
      </c>
      <c r="H412" s="2">
        <v>1559191972</v>
      </c>
      <c r="I412" s="2">
        <v>1615573946</v>
      </c>
      <c r="J412" s="2">
        <v>1805447957</v>
      </c>
      <c r="K412" s="2">
        <v>1950461473</v>
      </c>
      <c r="L412" s="2">
        <v>2200693743</v>
      </c>
      <c r="M412" s="2">
        <v>2511370658</v>
      </c>
      <c r="N412" s="2">
        <v>2928301462</v>
      </c>
      <c r="O412" s="29">
        <v>3109249528</v>
      </c>
      <c r="P412" s="29">
        <v>3123333224</v>
      </c>
      <c r="Q412" s="29">
        <v>3295491021</v>
      </c>
      <c r="R412" s="29">
        <v>3465090932</v>
      </c>
      <c r="S412" s="29">
        <v>3907886251</v>
      </c>
      <c r="T412" s="29">
        <v>4333606000</v>
      </c>
      <c r="U412" s="29">
        <v>4687731937</v>
      </c>
      <c r="V412" s="29">
        <v>4704205499</v>
      </c>
      <c r="W412" s="29">
        <v>4691184697</v>
      </c>
      <c r="X412" s="29">
        <v>4689466140</v>
      </c>
      <c r="Y412" s="29">
        <v>4718855429</v>
      </c>
      <c r="Z412" s="29">
        <v>5185802660</v>
      </c>
      <c r="AA412" s="29">
        <v>5701252359</v>
      </c>
      <c r="AB412" s="29">
        <v>6199617267</v>
      </c>
      <c r="AC412" s="29">
        <v>6700561453</v>
      </c>
      <c r="AD412" s="29">
        <v>7315318838</v>
      </c>
      <c r="AE412" s="29">
        <v>7815745865</v>
      </c>
    </row>
    <row r="413" spans="1:31" x14ac:dyDescent="0.2">
      <c r="A413" s="22" t="s">
        <v>454</v>
      </c>
      <c r="B413" s="22" t="s">
        <v>158</v>
      </c>
      <c r="C413" s="2">
        <v>152092932</v>
      </c>
      <c r="D413" s="2">
        <v>162290751</v>
      </c>
      <c r="E413" s="2">
        <v>176306964</v>
      </c>
      <c r="F413" s="2">
        <v>197777019</v>
      </c>
      <c r="G413" s="2">
        <v>214235698</v>
      </c>
      <c r="H413" s="2">
        <v>232143969</v>
      </c>
      <c r="I413" s="2">
        <v>253005892</v>
      </c>
      <c r="J413" s="2">
        <v>275585027</v>
      </c>
      <c r="K413" s="2">
        <v>297717064</v>
      </c>
      <c r="L413" s="2">
        <v>328438599</v>
      </c>
      <c r="M413" s="2">
        <v>378611299</v>
      </c>
      <c r="N413" s="2">
        <v>481333545</v>
      </c>
      <c r="O413" s="29">
        <v>506474298</v>
      </c>
      <c r="P413" s="29">
        <v>553547123</v>
      </c>
      <c r="Q413" s="29">
        <v>591236256</v>
      </c>
      <c r="R413" s="29">
        <v>665117433</v>
      </c>
      <c r="S413" s="29">
        <v>737411339</v>
      </c>
      <c r="T413" s="29">
        <v>789459778</v>
      </c>
      <c r="U413" s="29">
        <v>846922184</v>
      </c>
      <c r="V413" s="29">
        <v>865653238</v>
      </c>
      <c r="W413" s="29">
        <v>844826478</v>
      </c>
      <c r="X413" s="29">
        <v>839250701</v>
      </c>
      <c r="Y413" s="29">
        <v>875205425</v>
      </c>
      <c r="Z413" s="29">
        <v>928677331</v>
      </c>
      <c r="AA413" s="29">
        <v>975941102</v>
      </c>
      <c r="AB413" s="29">
        <v>1049514804</v>
      </c>
      <c r="AC413" s="29">
        <v>1115626579</v>
      </c>
      <c r="AD413" s="29">
        <v>1188573957</v>
      </c>
      <c r="AE413" s="29">
        <v>1268079964</v>
      </c>
    </row>
    <row r="414" spans="1:31" x14ac:dyDescent="0.2">
      <c r="A414" s="22" t="s">
        <v>162</v>
      </c>
      <c r="B414" s="22" t="s">
        <v>158</v>
      </c>
      <c r="C414" s="2">
        <v>494399929</v>
      </c>
      <c r="D414" s="2">
        <v>611155264</v>
      </c>
      <c r="E414" s="2">
        <v>650673667</v>
      </c>
      <c r="F414" s="2">
        <v>699608413</v>
      </c>
      <c r="G414" s="2">
        <v>717424099</v>
      </c>
      <c r="H414" s="2">
        <v>701872631</v>
      </c>
      <c r="I414" s="2">
        <v>823216507</v>
      </c>
      <c r="J414" s="2">
        <v>815501971</v>
      </c>
      <c r="K414" s="2">
        <v>910040488</v>
      </c>
      <c r="L414" s="2">
        <v>1023661661</v>
      </c>
      <c r="M414" s="2">
        <v>1167378578</v>
      </c>
      <c r="N414" s="2">
        <v>1378743166</v>
      </c>
      <c r="O414" s="29">
        <v>1486534059</v>
      </c>
      <c r="P414" s="29">
        <v>1620254639</v>
      </c>
      <c r="Q414" s="29">
        <v>1792251344</v>
      </c>
      <c r="R414" s="29">
        <v>2026078443</v>
      </c>
      <c r="S414" s="29">
        <v>2297173688</v>
      </c>
      <c r="T414" s="29">
        <v>2579467572</v>
      </c>
      <c r="U414" s="29">
        <v>2714615365</v>
      </c>
      <c r="V414" s="29">
        <v>2626352855</v>
      </c>
      <c r="W414" s="29">
        <v>2494626568</v>
      </c>
      <c r="X414" s="29">
        <v>2526389987</v>
      </c>
      <c r="Y414" s="29">
        <v>2533767999</v>
      </c>
      <c r="Z414" s="29">
        <v>2715866774</v>
      </c>
      <c r="AA414" s="29">
        <v>2999349952</v>
      </c>
      <c r="AB414" s="29">
        <v>3248119705</v>
      </c>
      <c r="AC414" s="29">
        <v>3487384060</v>
      </c>
      <c r="AD414" s="29">
        <v>3773974116</v>
      </c>
      <c r="AE414" s="29">
        <v>4088465939</v>
      </c>
    </row>
    <row r="415" spans="1:31" x14ac:dyDescent="0.2">
      <c r="A415" s="22" t="s">
        <v>163</v>
      </c>
      <c r="B415" s="22" t="s">
        <v>158</v>
      </c>
      <c r="C415" s="2">
        <v>1592104373</v>
      </c>
      <c r="D415" s="2">
        <v>1685489465</v>
      </c>
      <c r="E415" s="2">
        <v>1833810296</v>
      </c>
      <c r="F415" s="2">
        <v>1963306664</v>
      </c>
      <c r="G415" s="2">
        <v>1986407823</v>
      </c>
      <c r="H415" s="2">
        <v>2077264812</v>
      </c>
      <c r="I415" s="2">
        <v>2171401700</v>
      </c>
      <c r="J415" s="2">
        <v>2433846351</v>
      </c>
      <c r="K415" s="2">
        <v>2658480991</v>
      </c>
      <c r="L415" s="2">
        <v>2964735244</v>
      </c>
      <c r="M415" s="2">
        <v>3315807463</v>
      </c>
      <c r="N415" s="2">
        <v>3755557779</v>
      </c>
      <c r="O415" s="29">
        <v>4307775091</v>
      </c>
      <c r="P415" s="29">
        <v>4552348812</v>
      </c>
      <c r="Q415" s="29">
        <v>4763645899</v>
      </c>
      <c r="R415" s="29">
        <v>5147585317</v>
      </c>
      <c r="S415" s="29">
        <v>5788241137</v>
      </c>
      <c r="T415" s="29">
        <v>6382849607</v>
      </c>
      <c r="U415" s="29">
        <v>6787028911</v>
      </c>
      <c r="V415" s="29">
        <v>7346313695</v>
      </c>
      <c r="W415" s="29">
        <v>7368419148</v>
      </c>
      <c r="X415" s="29">
        <v>7592168210</v>
      </c>
      <c r="Y415" s="29">
        <v>7952796978</v>
      </c>
      <c r="Z415" s="29">
        <v>8803229940</v>
      </c>
      <c r="AA415" s="29">
        <v>9419948832</v>
      </c>
      <c r="AB415" s="29">
        <v>10390506039</v>
      </c>
      <c r="AC415" s="29">
        <v>11605612568</v>
      </c>
      <c r="AD415" s="29">
        <v>12871557752</v>
      </c>
      <c r="AE415" s="29">
        <v>13855266911</v>
      </c>
    </row>
    <row r="416" spans="1:31" x14ac:dyDescent="0.2">
      <c r="A416" s="22" t="s">
        <v>164</v>
      </c>
      <c r="B416" s="22" t="s">
        <v>158</v>
      </c>
      <c r="C416" s="2">
        <v>2174524199</v>
      </c>
      <c r="D416" s="2">
        <v>2326607564</v>
      </c>
      <c r="E416" s="2">
        <v>2538023186</v>
      </c>
      <c r="F416" s="2">
        <v>2690579779</v>
      </c>
      <c r="G416" s="2">
        <v>2767095779</v>
      </c>
      <c r="H416" s="2">
        <v>2869968452</v>
      </c>
      <c r="I416" s="2">
        <v>3048527144</v>
      </c>
      <c r="J416" s="2">
        <v>3361063963</v>
      </c>
      <c r="K416" s="2">
        <v>3737948408</v>
      </c>
      <c r="L416" s="2">
        <v>4194073426</v>
      </c>
      <c r="M416" s="2">
        <v>4875783816</v>
      </c>
      <c r="N416" s="2">
        <v>5779651279</v>
      </c>
      <c r="O416" s="29">
        <v>6189435184</v>
      </c>
      <c r="P416" s="29">
        <v>6636619093</v>
      </c>
      <c r="Q416" s="29">
        <v>7122479957</v>
      </c>
      <c r="R416" s="29">
        <v>7975558261</v>
      </c>
      <c r="S416" s="29">
        <v>8764074755</v>
      </c>
      <c r="T416" s="29">
        <v>9537018812</v>
      </c>
      <c r="U416" s="29">
        <v>10450984366</v>
      </c>
      <c r="V416" s="29">
        <v>11049578210</v>
      </c>
      <c r="W416" s="29">
        <v>11051663618</v>
      </c>
      <c r="X416" s="29">
        <v>11393748182</v>
      </c>
      <c r="Y416" s="29">
        <v>12296913838</v>
      </c>
      <c r="Z416" s="29">
        <v>13399496305</v>
      </c>
      <c r="AA416" s="29">
        <v>14429664868</v>
      </c>
      <c r="AB416" s="29">
        <v>15738888503</v>
      </c>
      <c r="AC416" s="29">
        <v>17354501683</v>
      </c>
      <c r="AD416" s="29">
        <v>18791584613</v>
      </c>
      <c r="AE416" s="29">
        <v>20400529537</v>
      </c>
    </row>
    <row r="417" spans="1:31" x14ac:dyDescent="0.2">
      <c r="A417" s="22" t="s">
        <v>165</v>
      </c>
      <c r="B417" s="22" t="s">
        <v>158</v>
      </c>
      <c r="C417" s="2">
        <v>11949121379</v>
      </c>
      <c r="D417" s="2">
        <v>12840827390</v>
      </c>
      <c r="E417" s="2">
        <v>13795386982</v>
      </c>
      <c r="F417" s="2">
        <v>14647324057</v>
      </c>
      <c r="G417" s="2">
        <v>15028132055</v>
      </c>
      <c r="H417" s="2">
        <v>15725252190</v>
      </c>
      <c r="I417" s="2">
        <v>16487464933</v>
      </c>
      <c r="J417" s="2">
        <v>18135638510</v>
      </c>
      <c r="K417" s="2">
        <v>20116338388</v>
      </c>
      <c r="L417" s="2">
        <v>22390911965</v>
      </c>
      <c r="M417" s="2">
        <v>25123129625</v>
      </c>
      <c r="N417" s="2">
        <v>28980557353</v>
      </c>
      <c r="O417" s="29">
        <v>31798580623</v>
      </c>
      <c r="P417" s="29">
        <v>34162287505</v>
      </c>
      <c r="Q417" s="29">
        <v>36801565511</v>
      </c>
      <c r="R417" s="29">
        <v>41227278127</v>
      </c>
      <c r="S417" s="29">
        <v>46848964460</v>
      </c>
      <c r="T417" s="29">
        <v>51872176498</v>
      </c>
      <c r="U417" s="29">
        <v>55079058163</v>
      </c>
      <c r="V417" s="29">
        <v>53812014324</v>
      </c>
      <c r="W417" s="29">
        <v>53227781021</v>
      </c>
      <c r="X417" s="29">
        <v>54062613983</v>
      </c>
      <c r="Y417" s="29">
        <v>55149444515</v>
      </c>
      <c r="Z417" s="29">
        <v>60715716643</v>
      </c>
      <c r="AA417" s="29">
        <v>65336507335</v>
      </c>
      <c r="AB417" s="29">
        <v>69989793100</v>
      </c>
      <c r="AC417" s="29">
        <v>75305943655</v>
      </c>
      <c r="AD417" s="29">
        <v>80751569563</v>
      </c>
      <c r="AE417" s="29">
        <v>87022659812</v>
      </c>
    </row>
    <row r="418" spans="1:31" x14ac:dyDescent="0.2">
      <c r="A418" s="22" t="s">
        <v>158</v>
      </c>
      <c r="B418" s="22" t="s">
        <v>158</v>
      </c>
      <c r="C418" s="2">
        <v>2185747876</v>
      </c>
      <c r="D418" s="2">
        <v>2355541576</v>
      </c>
      <c r="E418" s="2">
        <v>2549503887</v>
      </c>
      <c r="F418" s="2">
        <v>2626111642</v>
      </c>
      <c r="G418" s="2">
        <v>2723317639</v>
      </c>
      <c r="H418" s="2">
        <v>2655216356</v>
      </c>
      <c r="I418" s="2">
        <v>2879430888</v>
      </c>
      <c r="J418" s="2">
        <v>3048509978</v>
      </c>
      <c r="K418" s="2">
        <v>3447257928</v>
      </c>
      <c r="L418" s="2">
        <v>3809937630</v>
      </c>
      <c r="M418" s="2">
        <v>4285750636</v>
      </c>
      <c r="N418" s="2">
        <v>4980801519</v>
      </c>
      <c r="O418" s="29">
        <v>5724572864</v>
      </c>
      <c r="P418" s="29">
        <v>6243350596</v>
      </c>
      <c r="Q418" s="29">
        <v>6645527718</v>
      </c>
      <c r="R418" s="29">
        <v>7170560265</v>
      </c>
      <c r="S418" s="29">
        <v>7796658150</v>
      </c>
      <c r="T418" s="29">
        <v>8625557331</v>
      </c>
      <c r="U418" s="29">
        <v>9420390486</v>
      </c>
      <c r="V418" s="29">
        <v>9659616422</v>
      </c>
      <c r="W418" s="29">
        <v>9569099926</v>
      </c>
      <c r="X418" s="29">
        <v>9628630972</v>
      </c>
      <c r="Y418" s="29">
        <v>9980624250</v>
      </c>
      <c r="Z418" s="29">
        <v>10986339636</v>
      </c>
      <c r="AA418" s="29">
        <v>11872449602</v>
      </c>
      <c r="AB418" s="29">
        <v>12771153627</v>
      </c>
      <c r="AC418" s="29">
        <v>13869467115</v>
      </c>
      <c r="AD418" s="29">
        <v>14939821553</v>
      </c>
      <c r="AE418" s="29">
        <v>16156849034</v>
      </c>
    </row>
    <row r="419" spans="1:31" x14ac:dyDescent="0.2">
      <c r="A419" s="22" t="s">
        <v>166</v>
      </c>
      <c r="B419" s="22" t="s">
        <v>158</v>
      </c>
      <c r="C419" s="2">
        <v>1138184644</v>
      </c>
      <c r="D419" s="2">
        <v>1242555151</v>
      </c>
      <c r="E419" s="2">
        <v>1349588691</v>
      </c>
      <c r="F419" s="2">
        <v>1461545557</v>
      </c>
      <c r="G419" s="2">
        <v>1530886321</v>
      </c>
      <c r="H419" s="2">
        <v>1634663401</v>
      </c>
      <c r="I419" s="2">
        <v>1770319355</v>
      </c>
      <c r="J419" s="2">
        <v>1939542403</v>
      </c>
      <c r="K419" s="2">
        <v>2160608097</v>
      </c>
      <c r="L419" s="2">
        <v>2409259744</v>
      </c>
      <c r="M419" s="2">
        <v>2736516520</v>
      </c>
      <c r="N419" s="2">
        <v>3441280786</v>
      </c>
      <c r="O419" s="29">
        <v>3568361571</v>
      </c>
      <c r="P419" s="29">
        <v>3877903501</v>
      </c>
      <c r="Q419" s="29">
        <v>4193408648</v>
      </c>
      <c r="R419" s="29">
        <v>4692602767</v>
      </c>
      <c r="S419" s="29">
        <v>5150915525</v>
      </c>
      <c r="T419" s="29">
        <v>5538145700</v>
      </c>
      <c r="U419" s="29">
        <v>5968866341</v>
      </c>
      <c r="V419" s="29">
        <v>6030797358</v>
      </c>
      <c r="W419" s="29">
        <v>5973796303</v>
      </c>
      <c r="X419" s="29">
        <v>6112508078</v>
      </c>
      <c r="Y419" s="29">
        <v>6440362837</v>
      </c>
      <c r="Z419" s="29">
        <v>7043542217</v>
      </c>
      <c r="AA419" s="29">
        <v>7469270330</v>
      </c>
      <c r="AB419" s="29">
        <v>8032442849</v>
      </c>
      <c r="AC419" s="29">
        <v>8512782670</v>
      </c>
      <c r="AD419" s="29">
        <v>9059829963</v>
      </c>
      <c r="AE419" s="29">
        <v>9703456729</v>
      </c>
    </row>
    <row r="420" spans="1:31" x14ac:dyDescent="0.2">
      <c r="A420" s="22" t="s">
        <v>167</v>
      </c>
      <c r="B420" s="22" t="s">
        <v>158</v>
      </c>
      <c r="C420" s="2">
        <v>2563494386</v>
      </c>
      <c r="D420" s="2">
        <v>2720145993</v>
      </c>
      <c r="E420" s="2">
        <v>2939449510</v>
      </c>
      <c r="F420" s="2">
        <v>3101254057</v>
      </c>
      <c r="G420" s="2">
        <v>3155837575</v>
      </c>
      <c r="H420" s="2">
        <v>3257079083</v>
      </c>
      <c r="I420" s="2">
        <v>3428272255</v>
      </c>
      <c r="J420" s="2">
        <v>4007153774</v>
      </c>
      <c r="K420" s="2">
        <v>4528935678</v>
      </c>
      <c r="L420" s="2">
        <v>4890183938</v>
      </c>
      <c r="M420" s="2">
        <v>5436976223</v>
      </c>
      <c r="N420" s="2">
        <v>6049881030</v>
      </c>
      <c r="O420" s="29">
        <v>6534090550</v>
      </c>
      <c r="P420" s="29">
        <v>6978038792</v>
      </c>
      <c r="Q420" s="29">
        <v>7322439958</v>
      </c>
      <c r="R420" s="29">
        <v>8021280150</v>
      </c>
      <c r="S420" s="29">
        <v>8926602478</v>
      </c>
      <c r="T420" s="29">
        <v>9822192463</v>
      </c>
      <c r="U420" s="29">
        <v>10853646832</v>
      </c>
      <c r="V420" s="29">
        <v>11170399670</v>
      </c>
      <c r="W420" s="29">
        <v>11208252948</v>
      </c>
      <c r="X420" s="29">
        <v>11512363497</v>
      </c>
      <c r="Y420" s="29">
        <v>11977959975</v>
      </c>
      <c r="Z420" s="29">
        <v>13335327812</v>
      </c>
      <c r="AA420" s="29">
        <v>14400589844</v>
      </c>
      <c r="AB420" s="29">
        <v>15733307203</v>
      </c>
      <c r="AC420" s="29">
        <v>17709821499</v>
      </c>
      <c r="AD420" s="29">
        <v>19359182502</v>
      </c>
      <c r="AE420" s="29">
        <v>21258661958</v>
      </c>
    </row>
    <row r="421" spans="1:31" x14ac:dyDescent="0.2">
      <c r="A421" s="22" t="s">
        <v>455</v>
      </c>
      <c r="B421" s="22" t="s">
        <v>168</v>
      </c>
      <c r="C421" s="2">
        <v>252038082</v>
      </c>
      <c r="D421" s="2">
        <v>271726274</v>
      </c>
      <c r="E421" s="2">
        <v>292775881</v>
      </c>
      <c r="F421" s="2">
        <v>307452236</v>
      </c>
      <c r="G421" s="2">
        <v>323115633</v>
      </c>
      <c r="H421" s="2">
        <v>330298397</v>
      </c>
      <c r="I421" s="2">
        <v>358249672</v>
      </c>
      <c r="J421" s="2">
        <v>372201813</v>
      </c>
      <c r="K421" s="2">
        <v>404990242</v>
      </c>
      <c r="L421" s="2">
        <v>450836306</v>
      </c>
      <c r="M421" s="2">
        <v>486574696</v>
      </c>
      <c r="N421" s="2">
        <v>536158816</v>
      </c>
      <c r="O421" s="29">
        <v>589326832</v>
      </c>
      <c r="P421" s="29">
        <v>640834670</v>
      </c>
      <c r="Q421" s="29">
        <v>693172755</v>
      </c>
      <c r="R421" s="29">
        <v>768331771</v>
      </c>
      <c r="S421" s="29">
        <v>850555908</v>
      </c>
      <c r="T421" s="29">
        <v>923341704</v>
      </c>
      <c r="U421" s="29">
        <v>961558935</v>
      </c>
      <c r="V421" s="29">
        <v>953867744</v>
      </c>
      <c r="W421" s="29">
        <v>958887661</v>
      </c>
      <c r="X421" s="29">
        <v>969394977</v>
      </c>
      <c r="Y421" s="29">
        <v>958722011</v>
      </c>
      <c r="Z421" s="29">
        <v>1004698623</v>
      </c>
      <c r="AA421" s="29">
        <v>1078744100</v>
      </c>
      <c r="AB421" s="29">
        <v>1148603541</v>
      </c>
      <c r="AC421" s="29">
        <v>1221138126</v>
      </c>
      <c r="AD421" s="29">
        <v>1323967581</v>
      </c>
      <c r="AE421" s="29">
        <v>1410800266</v>
      </c>
    </row>
    <row r="422" spans="1:31" x14ac:dyDescent="0.2">
      <c r="A422" s="22" t="s">
        <v>168</v>
      </c>
      <c r="B422" s="22" t="s">
        <v>168</v>
      </c>
      <c r="C422" s="2">
        <v>963709318</v>
      </c>
      <c r="D422" s="2">
        <v>1044368008</v>
      </c>
      <c r="E422" s="2">
        <v>1120383434</v>
      </c>
      <c r="F422" s="2">
        <v>1185047431</v>
      </c>
      <c r="G422" s="2">
        <v>1238475307</v>
      </c>
      <c r="H422" s="2">
        <v>1285614124</v>
      </c>
      <c r="I422" s="2">
        <v>1342321305</v>
      </c>
      <c r="J422" s="2">
        <v>1400150700</v>
      </c>
      <c r="K422" s="2">
        <v>1492966482</v>
      </c>
      <c r="L422" s="2">
        <v>1651257018</v>
      </c>
      <c r="M422" s="2">
        <v>1797266669</v>
      </c>
      <c r="N422" s="2">
        <v>2012810902</v>
      </c>
      <c r="O422" s="29">
        <v>2187828753</v>
      </c>
      <c r="P422" s="29">
        <v>2388623900</v>
      </c>
      <c r="Q422" s="29">
        <v>2569531150</v>
      </c>
      <c r="R422" s="29">
        <v>2843438475</v>
      </c>
      <c r="S422" s="29">
        <v>3208803752</v>
      </c>
      <c r="T422" s="29">
        <v>3518210070</v>
      </c>
      <c r="U422" s="29">
        <v>3698288116</v>
      </c>
      <c r="V422" s="29">
        <v>3626275282</v>
      </c>
      <c r="W422" s="29">
        <v>3658392799</v>
      </c>
      <c r="X422" s="29">
        <v>3674794196</v>
      </c>
      <c r="Y422" s="29">
        <v>3664471725</v>
      </c>
      <c r="Z422" s="29">
        <v>3819776827</v>
      </c>
      <c r="AA422" s="29">
        <v>4112393988</v>
      </c>
      <c r="AB422" s="29">
        <v>4417949333</v>
      </c>
      <c r="AC422" s="29">
        <v>4676847200</v>
      </c>
      <c r="AD422" s="29">
        <v>5018769263</v>
      </c>
      <c r="AE422" s="29">
        <v>5431799586</v>
      </c>
    </row>
    <row r="423" spans="1:31" x14ac:dyDescent="0.2">
      <c r="A423" s="22" t="s">
        <v>169</v>
      </c>
      <c r="B423" s="22" t="s">
        <v>168</v>
      </c>
      <c r="C423" s="2">
        <v>262660382</v>
      </c>
      <c r="D423" s="2">
        <v>302856773</v>
      </c>
      <c r="E423" s="2">
        <v>330298139</v>
      </c>
      <c r="F423" s="2">
        <v>349640302</v>
      </c>
      <c r="G423" s="2">
        <v>355902445</v>
      </c>
      <c r="H423" s="2">
        <v>364669158</v>
      </c>
      <c r="I423" s="2">
        <v>384088484</v>
      </c>
      <c r="J423" s="2">
        <v>399715593</v>
      </c>
      <c r="K423" s="2">
        <v>434428236</v>
      </c>
      <c r="L423" s="2">
        <v>479439186</v>
      </c>
      <c r="M423" s="2">
        <v>538373432</v>
      </c>
      <c r="N423" s="2">
        <v>603798287</v>
      </c>
      <c r="O423" s="29">
        <v>658901317</v>
      </c>
      <c r="P423" s="29">
        <v>714067690</v>
      </c>
      <c r="Q423" s="29">
        <v>768841320</v>
      </c>
      <c r="R423" s="29">
        <v>848010313</v>
      </c>
      <c r="S423" s="29">
        <v>915525091</v>
      </c>
      <c r="T423" s="29">
        <v>976152760</v>
      </c>
      <c r="U423" s="29">
        <v>999714797</v>
      </c>
      <c r="V423" s="29">
        <v>960273949</v>
      </c>
      <c r="W423" s="29">
        <v>952649143</v>
      </c>
      <c r="X423" s="29">
        <v>937962164</v>
      </c>
      <c r="Y423" s="29">
        <v>933126402</v>
      </c>
      <c r="Z423" s="29">
        <v>973109067</v>
      </c>
      <c r="AA423" s="29">
        <v>1054026741</v>
      </c>
      <c r="AB423" s="29">
        <v>1131591151</v>
      </c>
      <c r="AC423" s="29">
        <v>1210428461</v>
      </c>
      <c r="AD423" s="29">
        <v>1303380585</v>
      </c>
      <c r="AE423" s="29">
        <v>1394293735</v>
      </c>
    </row>
    <row r="424" spans="1:31" x14ac:dyDescent="0.2">
      <c r="A424" s="22" t="s">
        <v>170</v>
      </c>
      <c r="B424" s="22" t="s">
        <v>168</v>
      </c>
      <c r="C424" s="2">
        <v>361556064</v>
      </c>
      <c r="D424" s="2">
        <v>406023277</v>
      </c>
      <c r="E424" s="2">
        <v>436623025</v>
      </c>
      <c r="F424" s="2">
        <v>449759241</v>
      </c>
      <c r="G424" s="2">
        <v>465786205</v>
      </c>
      <c r="H424" s="2">
        <v>480597461</v>
      </c>
      <c r="I424" s="2">
        <v>496912022</v>
      </c>
      <c r="J424" s="2">
        <v>533693673</v>
      </c>
      <c r="K424" s="2">
        <v>562423893</v>
      </c>
      <c r="L424" s="2">
        <v>607161495</v>
      </c>
      <c r="M424" s="2">
        <v>672729209</v>
      </c>
      <c r="N424" s="2">
        <v>769995833</v>
      </c>
      <c r="O424" s="29">
        <v>840104302</v>
      </c>
      <c r="P424" s="29">
        <v>931354072</v>
      </c>
      <c r="Q424" s="29">
        <v>1065554419</v>
      </c>
      <c r="R424" s="29">
        <v>1295208053</v>
      </c>
      <c r="S424" s="29">
        <v>1526225134</v>
      </c>
      <c r="T424" s="29">
        <v>1704195859</v>
      </c>
      <c r="U424" s="29">
        <v>1647656494</v>
      </c>
      <c r="V424" s="29">
        <v>1402554106</v>
      </c>
      <c r="W424" s="29">
        <v>1373914068</v>
      </c>
      <c r="X424" s="29">
        <v>1390617913</v>
      </c>
      <c r="Y424" s="29">
        <v>1375440778</v>
      </c>
      <c r="Z424" s="29">
        <v>1420771403</v>
      </c>
      <c r="AA424" s="29">
        <v>1552136692</v>
      </c>
      <c r="AB424" s="29">
        <v>1638449656</v>
      </c>
      <c r="AC424" s="29">
        <v>1731244594</v>
      </c>
      <c r="AD424" s="29">
        <v>1848906365</v>
      </c>
      <c r="AE424" s="29">
        <v>1940822294</v>
      </c>
    </row>
    <row r="425" spans="1:31" x14ac:dyDescent="0.2">
      <c r="A425" s="22" t="s">
        <v>456</v>
      </c>
      <c r="B425" s="22" t="s">
        <v>457</v>
      </c>
      <c r="C425" s="2">
        <v>54561234</v>
      </c>
      <c r="D425" s="2">
        <v>62414614</v>
      </c>
      <c r="E425" s="2">
        <v>66017475</v>
      </c>
      <c r="F425" s="2">
        <v>67806503</v>
      </c>
      <c r="G425" s="2">
        <v>70452669</v>
      </c>
      <c r="H425" s="2">
        <v>70923426</v>
      </c>
      <c r="I425" s="2">
        <v>73647751</v>
      </c>
      <c r="J425" s="2">
        <v>76051905</v>
      </c>
      <c r="K425" s="2">
        <v>78400489</v>
      </c>
      <c r="L425" s="2">
        <v>81233810</v>
      </c>
      <c r="M425" s="2">
        <v>87751198</v>
      </c>
      <c r="N425" s="2">
        <v>91951053</v>
      </c>
      <c r="O425" s="29">
        <v>96023725</v>
      </c>
      <c r="P425" s="29">
        <v>105307391</v>
      </c>
      <c r="Q425" s="29">
        <v>116300155</v>
      </c>
      <c r="R425" s="29">
        <v>133577112</v>
      </c>
      <c r="S425" s="29">
        <v>168422991</v>
      </c>
      <c r="T425" s="29">
        <v>208040887</v>
      </c>
      <c r="U425" s="29">
        <v>223317149</v>
      </c>
      <c r="V425" s="29">
        <v>211164922</v>
      </c>
      <c r="W425" s="29">
        <v>195193803</v>
      </c>
      <c r="X425" s="29">
        <v>179108071</v>
      </c>
      <c r="Y425" s="29">
        <v>164841670</v>
      </c>
      <c r="Z425" s="29">
        <v>162680461</v>
      </c>
      <c r="AA425" s="29">
        <v>174273672</v>
      </c>
      <c r="AB425" s="29">
        <v>182838047</v>
      </c>
      <c r="AC425" s="29">
        <v>192541695</v>
      </c>
      <c r="AD425" s="29">
        <v>202903249</v>
      </c>
      <c r="AE425" s="29">
        <v>219558888</v>
      </c>
    </row>
    <row r="426" spans="1:31" x14ac:dyDescent="0.2">
      <c r="A426" s="22" t="s">
        <v>458</v>
      </c>
      <c r="B426" s="22" t="s">
        <v>457</v>
      </c>
      <c r="C426" s="2">
        <v>656885803</v>
      </c>
      <c r="D426" s="2">
        <v>788682012</v>
      </c>
      <c r="E426" s="2">
        <v>861633714</v>
      </c>
      <c r="F426" s="2">
        <v>940301824</v>
      </c>
      <c r="G426" s="2">
        <v>989684440</v>
      </c>
      <c r="H426" s="2">
        <v>1012176124</v>
      </c>
      <c r="I426" s="2">
        <v>1036350329</v>
      </c>
      <c r="J426" s="2">
        <v>1076276367</v>
      </c>
      <c r="K426" s="2">
        <v>1097664376</v>
      </c>
      <c r="L426" s="2">
        <v>1134104133</v>
      </c>
      <c r="M426" s="2">
        <v>1186033840</v>
      </c>
      <c r="N426" s="2">
        <v>1233944416</v>
      </c>
      <c r="O426" s="29">
        <v>1309192892</v>
      </c>
      <c r="P426" s="29">
        <v>1404597758</v>
      </c>
      <c r="Q426" s="29">
        <v>1521808026</v>
      </c>
      <c r="R426" s="29">
        <v>1722252112</v>
      </c>
      <c r="S426" s="29">
        <v>2028895919</v>
      </c>
      <c r="T426" s="29">
        <v>2264183375</v>
      </c>
      <c r="U426" s="29">
        <v>2387231224</v>
      </c>
      <c r="V426" s="29">
        <v>2305570225</v>
      </c>
      <c r="W426" s="29">
        <v>2045434557</v>
      </c>
      <c r="X426" s="29">
        <v>1856173332</v>
      </c>
      <c r="Y426" s="29">
        <v>1786722131</v>
      </c>
      <c r="Z426" s="29">
        <v>1838911059</v>
      </c>
      <c r="AA426" s="29">
        <v>1919341540</v>
      </c>
      <c r="AB426" s="29">
        <v>2030825722</v>
      </c>
      <c r="AC426" s="29">
        <v>2120101831</v>
      </c>
      <c r="AD426" s="29">
        <v>2225197041</v>
      </c>
      <c r="AE426" s="29">
        <v>2308607996</v>
      </c>
    </row>
    <row r="427" spans="1:31" x14ac:dyDescent="0.2">
      <c r="A427" s="22" t="s">
        <v>459</v>
      </c>
      <c r="B427" s="22" t="s">
        <v>457</v>
      </c>
      <c r="C427" s="2"/>
      <c r="D427" s="2"/>
      <c r="E427" s="2"/>
      <c r="F427" s="2"/>
      <c r="G427" s="2">
        <v>64620571</v>
      </c>
      <c r="H427" s="2">
        <v>65327334</v>
      </c>
      <c r="I427" s="2">
        <v>66755710</v>
      </c>
      <c r="J427" s="2">
        <v>71188559</v>
      </c>
      <c r="K427" s="2">
        <v>77616954</v>
      </c>
      <c r="L427" s="2">
        <v>80904644</v>
      </c>
      <c r="M427" s="2">
        <v>84465606</v>
      </c>
      <c r="N427" s="2">
        <v>89799483</v>
      </c>
      <c r="O427" s="29">
        <v>105442122</v>
      </c>
      <c r="P427" s="29">
        <v>109872717</v>
      </c>
      <c r="Q427" s="29">
        <v>118384424</v>
      </c>
      <c r="R427" s="29">
        <v>137163329</v>
      </c>
      <c r="S427" s="29">
        <v>168857790</v>
      </c>
      <c r="T427" s="29">
        <v>206150174</v>
      </c>
      <c r="U427" s="29">
        <v>216994064</v>
      </c>
      <c r="V427" s="29">
        <v>202550039</v>
      </c>
      <c r="W427" s="29">
        <v>181977485</v>
      </c>
      <c r="X427" s="29">
        <v>161929038</v>
      </c>
      <c r="Y427" s="29">
        <v>149472006</v>
      </c>
      <c r="Z427" s="29">
        <v>150955540</v>
      </c>
      <c r="AA427" s="29">
        <v>156614260</v>
      </c>
      <c r="AB427" s="29">
        <v>162710487</v>
      </c>
      <c r="AC427" s="29">
        <v>167440203</v>
      </c>
      <c r="AD427" s="29">
        <v>171552893</v>
      </c>
      <c r="AE427" s="29">
        <v>180392036</v>
      </c>
    </row>
    <row r="428" spans="1:31" x14ac:dyDescent="0.2">
      <c r="A428" s="22" t="s">
        <v>460</v>
      </c>
      <c r="B428" s="22" t="s">
        <v>461</v>
      </c>
      <c r="C428" s="2">
        <v>3448393</v>
      </c>
      <c r="D428" s="2">
        <v>3513588</v>
      </c>
      <c r="E428" s="2">
        <v>3638217</v>
      </c>
      <c r="F428" s="2">
        <v>3755666</v>
      </c>
      <c r="G428" s="2">
        <v>3852745</v>
      </c>
      <c r="H428" s="2">
        <v>3908875</v>
      </c>
      <c r="I428" s="2">
        <v>4051125</v>
      </c>
      <c r="J428" s="2">
        <v>4242958</v>
      </c>
      <c r="K428" s="2">
        <v>4358072</v>
      </c>
      <c r="L428" s="2">
        <v>4511593</v>
      </c>
      <c r="M428" s="2">
        <v>4627901</v>
      </c>
      <c r="N428" s="2">
        <v>4771517</v>
      </c>
      <c r="O428" s="29">
        <v>4961258</v>
      </c>
      <c r="P428" s="29">
        <v>5229222</v>
      </c>
      <c r="Q428" s="29">
        <v>5640476</v>
      </c>
      <c r="R428" s="29">
        <v>26344483</v>
      </c>
      <c r="S428" s="29">
        <v>7168723</v>
      </c>
      <c r="T428" s="29">
        <v>8136674</v>
      </c>
      <c r="U428" s="29">
        <v>8421529</v>
      </c>
      <c r="V428" s="29">
        <v>8285953</v>
      </c>
      <c r="W428" s="29">
        <v>8291349</v>
      </c>
      <c r="X428" s="29">
        <v>8475460</v>
      </c>
      <c r="Y428" s="29">
        <v>8131385</v>
      </c>
      <c r="Z428" s="29">
        <v>7545610</v>
      </c>
      <c r="AA428" s="29">
        <v>6474974</v>
      </c>
      <c r="AB428" s="29">
        <v>6530466</v>
      </c>
      <c r="AC428" s="29">
        <v>7517866</v>
      </c>
      <c r="AD428" s="29">
        <v>8657351</v>
      </c>
      <c r="AE428" s="29">
        <v>8523173</v>
      </c>
    </row>
    <row r="429" spans="1:31" x14ac:dyDescent="0.2">
      <c r="A429" s="22" t="s">
        <v>462</v>
      </c>
      <c r="B429" s="22" t="s">
        <v>463</v>
      </c>
      <c r="C429" s="2">
        <v>2120749</v>
      </c>
      <c r="D429" s="2">
        <v>2174062</v>
      </c>
      <c r="E429" s="2">
        <v>2160316</v>
      </c>
      <c r="F429" s="2">
        <v>2237490</v>
      </c>
      <c r="G429" s="2">
        <v>2169343</v>
      </c>
      <c r="H429" s="2">
        <v>2210218</v>
      </c>
      <c r="I429" s="2">
        <v>2272772</v>
      </c>
      <c r="J429" s="2">
        <v>2337659</v>
      </c>
      <c r="K429" s="2">
        <v>2340475</v>
      </c>
      <c r="L429" s="2">
        <v>2336965</v>
      </c>
      <c r="M429" s="2">
        <v>2412762</v>
      </c>
      <c r="N429" s="2">
        <v>2489359</v>
      </c>
      <c r="O429" s="29">
        <v>2552039</v>
      </c>
      <c r="P429" s="29">
        <v>2623515</v>
      </c>
      <c r="Q429" s="29">
        <v>2703113</v>
      </c>
      <c r="R429" s="29">
        <v>2833805</v>
      </c>
      <c r="S429" s="29">
        <v>3223833</v>
      </c>
      <c r="T429" s="29">
        <v>3546411</v>
      </c>
      <c r="U429" s="29">
        <v>3766495</v>
      </c>
      <c r="V429" s="29">
        <v>4017620</v>
      </c>
      <c r="W429" s="29">
        <v>3974026</v>
      </c>
      <c r="X429" s="29">
        <v>4032638</v>
      </c>
      <c r="Y429" s="29">
        <v>4149632</v>
      </c>
      <c r="Z429" s="29">
        <v>4165629</v>
      </c>
      <c r="AA429" s="29">
        <v>4263618</v>
      </c>
      <c r="AB429" s="29">
        <v>4493356</v>
      </c>
      <c r="AC429" s="29">
        <v>4511002</v>
      </c>
      <c r="AD429" s="29">
        <v>4583028</v>
      </c>
      <c r="AE429" s="29">
        <v>4646573</v>
      </c>
    </row>
    <row r="430" spans="1:31" x14ac:dyDescent="0.2">
      <c r="A430" s="22" t="s">
        <v>464</v>
      </c>
      <c r="B430" s="22" t="s">
        <v>463</v>
      </c>
      <c r="C430" s="2">
        <v>8461313</v>
      </c>
      <c r="D430" s="2">
        <v>9032413</v>
      </c>
      <c r="E430" s="2">
        <v>9382630</v>
      </c>
      <c r="F430" s="2">
        <v>9970183</v>
      </c>
      <c r="G430" s="2">
        <v>10600271</v>
      </c>
      <c r="H430" s="2">
        <v>11988314</v>
      </c>
      <c r="I430" s="2">
        <v>12332636</v>
      </c>
      <c r="J430" s="2">
        <v>12699725</v>
      </c>
      <c r="K430" s="2">
        <v>13002026</v>
      </c>
      <c r="L430" s="2">
        <v>13540307</v>
      </c>
      <c r="M430" s="2">
        <v>14093671</v>
      </c>
      <c r="N430" s="2">
        <v>14600077</v>
      </c>
      <c r="O430" s="29">
        <v>15318855</v>
      </c>
      <c r="P430" s="29">
        <v>16067749</v>
      </c>
      <c r="Q430" s="29">
        <v>18084481</v>
      </c>
      <c r="R430" s="29">
        <v>20884876</v>
      </c>
      <c r="S430" s="29">
        <v>23904654</v>
      </c>
      <c r="T430" s="29">
        <v>26200094</v>
      </c>
      <c r="U430" s="29">
        <v>28316422</v>
      </c>
      <c r="V430" s="29">
        <v>29200882</v>
      </c>
      <c r="W430" s="29">
        <v>29044131</v>
      </c>
      <c r="X430" s="29">
        <v>27138480</v>
      </c>
      <c r="Y430" s="29">
        <v>25919329</v>
      </c>
      <c r="Z430" s="29">
        <v>26535467</v>
      </c>
      <c r="AA430" s="29">
        <v>26763872</v>
      </c>
      <c r="AB430" s="29">
        <v>27393767</v>
      </c>
      <c r="AC430" s="29">
        <v>28085373</v>
      </c>
      <c r="AD430" s="29">
        <v>29073151</v>
      </c>
      <c r="AE430" s="29">
        <v>29475312</v>
      </c>
    </row>
    <row r="431" spans="1:31" x14ac:dyDescent="0.2">
      <c r="A431" s="22" t="s">
        <v>465</v>
      </c>
      <c r="B431" s="22" t="s">
        <v>463</v>
      </c>
      <c r="C431" s="2">
        <v>4090934</v>
      </c>
      <c r="D431" s="2">
        <v>4186836</v>
      </c>
      <c r="E431" s="2">
        <v>4348632</v>
      </c>
      <c r="F431" s="2">
        <v>4475915</v>
      </c>
      <c r="G431" s="2">
        <v>4943097</v>
      </c>
      <c r="H431" s="2">
        <v>5147512</v>
      </c>
      <c r="I431" s="2">
        <v>5597051</v>
      </c>
      <c r="J431" s="2">
        <v>5658121</v>
      </c>
      <c r="K431" s="2">
        <v>5827270</v>
      </c>
      <c r="L431" s="2">
        <v>5918737</v>
      </c>
      <c r="M431" s="2">
        <v>6223612</v>
      </c>
      <c r="N431" s="2">
        <v>6573357</v>
      </c>
      <c r="O431" s="29">
        <v>6819095</v>
      </c>
      <c r="P431" s="29">
        <v>7116405</v>
      </c>
      <c r="Q431" s="29">
        <v>7438206</v>
      </c>
      <c r="R431" s="29">
        <v>7945073</v>
      </c>
      <c r="S431" s="29">
        <v>8745551</v>
      </c>
      <c r="T431" s="29">
        <v>9614266</v>
      </c>
      <c r="U431" s="29">
        <v>10209827</v>
      </c>
      <c r="V431" s="29">
        <v>10038796</v>
      </c>
      <c r="W431" s="29">
        <v>9834853</v>
      </c>
      <c r="X431" s="29">
        <v>9859024</v>
      </c>
      <c r="Y431" s="29">
        <v>10122841</v>
      </c>
      <c r="Z431" s="29">
        <v>10299391</v>
      </c>
      <c r="AA431" s="29">
        <v>10432923</v>
      </c>
      <c r="AB431" s="29">
        <v>10672479</v>
      </c>
      <c r="AC431" s="29">
        <v>10916968</v>
      </c>
      <c r="AD431" s="29">
        <v>11536708</v>
      </c>
      <c r="AE431" s="29">
        <v>12063889</v>
      </c>
    </row>
    <row r="432" spans="1:31" x14ac:dyDescent="0.2">
      <c r="A432" s="22" t="s">
        <v>466</v>
      </c>
      <c r="B432" s="22" t="s">
        <v>463</v>
      </c>
      <c r="C432" s="2">
        <v>3429526</v>
      </c>
      <c r="D432" s="2">
        <v>3517313</v>
      </c>
      <c r="E432" s="2">
        <v>3581709</v>
      </c>
      <c r="F432" s="2">
        <v>3714124</v>
      </c>
      <c r="G432" s="2">
        <v>4031210</v>
      </c>
      <c r="H432" s="2">
        <v>4156903</v>
      </c>
      <c r="I432" s="2">
        <v>4210360</v>
      </c>
      <c r="J432" s="2">
        <v>4319120</v>
      </c>
      <c r="K432" s="2">
        <v>4454125</v>
      </c>
      <c r="L432" s="2">
        <v>5207746</v>
      </c>
      <c r="M432" s="2">
        <v>5428299</v>
      </c>
      <c r="N432" s="2">
        <v>5892607</v>
      </c>
      <c r="O432" s="29">
        <v>6157903</v>
      </c>
      <c r="P432" s="29">
        <v>6361334</v>
      </c>
      <c r="Q432" s="29">
        <v>6618151</v>
      </c>
      <c r="R432" s="29">
        <v>7252029</v>
      </c>
      <c r="S432" s="29">
        <v>8085786</v>
      </c>
      <c r="T432" s="29">
        <v>8751291</v>
      </c>
      <c r="U432" s="29">
        <v>9421623</v>
      </c>
      <c r="V432" s="29">
        <v>9828088</v>
      </c>
      <c r="W432" s="29">
        <v>9331237</v>
      </c>
      <c r="X432" s="29">
        <v>9195120</v>
      </c>
      <c r="Y432" s="29">
        <v>9088278</v>
      </c>
      <c r="Z432" s="29">
        <v>9199624</v>
      </c>
      <c r="AA432" s="29">
        <v>9220090</v>
      </c>
      <c r="AB432" s="29">
        <v>9492001</v>
      </c>
      <c r="AC432" s="29">
        <v>9885064</v>
      </c>
      <c r="AD432" s="29">
        <v>10082188</v>
      </c>
      <c r="AE432" s="29">
        <v>10331469</v>
      </c>
    </row>
    <row r="433" spans="1:31" x14ac:dyDescent="0.2">
      <c r="A433" s="22" t="s">
        <v>467</v>
      </c>
      <c r="B433" s="22" t="s">
        <v>463</v>
      </c>
      <c r="C433" s="2">
        <v>6598805</v>
      </c>
      <c r="D433" s="2">
        <v>6388006</v>
      </c>
      <c r="E433" s="2">
        <v>6484122</v>
      </c>
      <c r="F433" s="2">
        <v>6606676</v>
      </c>
      <c r="G433" s="2">
        <v>6135146</v>
      </c>
      <c r="H433" s="2">
        <v>6172634</v>
      </c>
      <c r="I433" s="2">
        <v>6198942</v>
      </c>
      <c r="J433" s="2">
        <v>6394065</v>
      </c>
      <c r="K433" s="2">
        <v>6597410</v>
      </c>
      <c r="L433" s="2">
        <v>6716590</v>
      </c>
      <c r="M433" s="2">
        <v>7144371</v>
      </c>
      <c r="N433" s="2">
        <v>7496859</v>
      </c>
      <c r="O433" s="29">
        <v>7723398</v>
      </c>
      <c r="P433" s="29">
        <v>8077225</v>
      </c>
      <c r="Q433" s="29">
        <v>8729325</v>
      </c>
      <c r="R433" s="29">
        <v>9948522</v>
      </c>
      <c r="S433" s="29">
        <v>11825289</v>
      </c>
      <c r="T433" s="29">
        <v>13144098</v>
      </c>
      <c r="U433" s="29">
        <v>14077025</v>
      </c>
      <c r="V433" s="29">
        <v>14630203</v>
      </c>
      <c r="W433" s="29">
        <v>13725967</v>
      </c>
      <c r="X433" s="29">
        <v>13313301</v>
      </c>
      <c r="Y433" s="29">
        <v>13017501</v>
      </c>
      <c r="Z433" s="29">
        <v>13408113</v>
      </c>
      <c r="AA433" s="29">
        <v>13410961</v>
      </c>
      <c r="AB433" s="29">
        <v>13334909</v>
      </c>
      <c r="AC433" s="29">
        <v>13478650</v>
      </c>
      <c r="AD433" s="29">
        <v>13908299</v>
      </c>
      <c r="AE433" s="29">
        <v>14670575</v>
      </c>
    </row>
    <row r="434" spans="1:31" x14ac:dyDescent="0.2">
      <c r="A434" s="22" t="s">
        <v>521</v>
      </c>
      <c r="B434" s="22" t="s">
        <v>463</v>
      </c>
      <c r="C434" s="2">
        <v>31474025</v>
      </c>
      <c r="D434" s="2">
        <v>34008565</v>
      </c>
      <c r="E434" s="2">
        <v>36965786</v>
      </c>
      <c r="F434" s="2">
        <v>39491530</v>
      </c>
      <c r="G434" s="2">
        <v>41852975</v>
      </c>
      <c r="H434" s="2">
        <v>44074896</v>
      </c>
      <c r="I434" s="2">
        <v>45444045</v>
      </c>
      <c r="J434" s="2">
        <v>47042579</v>
      </c>
      <c r="K434" s="2">
        <v>50179102</v>
      </c>
      <c r="L434" s="2">
        <v>52596339</v>
      </c>
      <c r="M434" s="2">
        <v>55012228</v>
      </c>
      <c r="N434" s="2">
        <v>57855260</v>
      </c>
      <c r="O434" s="29">
        <v>62980816</v>
      </c>
      <c r="P434" s="29">
        <v>69299510</v>
      </c>
      <c r="Q434" s="29">
        <v>76437627</v>
      </c>
      <c r="R434" s="29">
        <v>82662514</v>
      </c>
      <c r="S434" s="29">
        <v>91065318</v>
      </c>
      <c r="T434" s="29">
        <v>97889505</v>
      </c>
      <c r="U434" s="29">
        <v>101569168</v>
      </c>
      <c r="V434" s="29">
        <v>104222472</v>
      </c>
      <c r="W434" s="29">
        <v>103469154</v>
      </c>
      <c r="X434" s="29">
        <v>103124064</v>
      </c>
      <c r="Y434" s="29">
        <v>99555454</v>
      </c>
      <c r="Z434" s="29">
        <v>99946856</v>
      </c>
      <c r="AA434" s="29">
        <v>100075453</v>
      </c>
      <c r="AB434" s="29">
        <v>103252096</v>
      </c>
      <c r="AC434" s="29">
        <v>104900666</v>
      </c>
      <c r="AD434" s="29">
        <v>107822669</v>
      </c>
      <c r="AE434" s="29">
        <v>112822761</v>
      </c>
    </row>
    <row r="435" spans="1:31" x14ac:dyDescent="0.2">
      <c r="A435" s="22" t="s">
        <v>468</v>
      </c>
      <c r="B435" s="22" t="s">
        <v>463</v>
      </c>
      <c r="C435" s="2">
        <v>2465344</v>
      </c>
      <c r="D435" s="2">
        <v>2536562</v>
      </c>
      <c r="E435" s="2">
        <v>2552232</v>
      </c>
      <c r="F435" s="2">
        <v>2635144</v>
      </c>
      <c r="G435" s="2">
        <v>2553227</v>
      </c>
      <c r="H435" s="2">
        <v>2527880</v>
      </c>
      <c r="I435" s="2">
        <v>2597368</v>
      </c>
      <c r="J435" s="2">
        <v>2620770</v>
      </c>
      <c r="K435" s="2">
        <v>2672568</v>
      </c>
      <c r="L435" s="2">
        <v>2690018</v>
      </c>
      <c r="M435" s="2">
        <v>2704658</v>
      </c>
      <c r="N435" s="2">
        <v>2714329</v>
      </c>
      <c r="O435" s="29">
        <v>2737942</v>
      </c>
      <c r="P435" s="29">
        <v>2783466</v>
      </c>
      <c r="Q435" s="29">
        <v>2847737</v>
      </c>
      <c r="R435" s="29">
        <v>2954644</v>
      </c>
      <c r="S435" s="29">
        <v>3203878</v>
      </c>
      <c r="T435" s="29">
        <v>3339220</v>
      </c>
      <c r="U435" s="29">
        <v>3426014</v>
      </c>
      <c r="V435" s="29">
        <v>3571502</v>
      </c>
      <c r="W435" s="29">
        <v>3543569</v>
      </c>
      <c r="X435" s="29">
        <v>3521151</v>
      </c>
      <c r="Y435" s="29">
        <v>3442682</v>
      </c>
      <c r="Z435" s="29">
        <v>3474650</v>
      </c>
      <c r="AA435" s="29">
        <v>3476346</v>
      </c>
      <c r="AB435" s="29">
        <v>3517744</v>
      </c>
      <c r="AC435" s="29">
        <v>3591578</v>
      </c>
      <c r="AD435" s="29">
        <v>3603144</v>
      </c>
      <c r="AE435" s="29">
        <v>3689033</v>
      </c>
    </row>
    <row r="436" spans="1:31" x14ac:dyDescent="0.2">
      <c r="A436" s="22" t="s">
        <v>469</v>
      </c>
      <c r="B436" s="22" t="s">
        <v>463</v>
      </c>
      <c r="C436" s="2">
        <v>14080955</v>
      </c>
      <c r="D436" s="2">
        <v>13246312</v>
      </c>
      <c r="E436" s="2">
        <v>14178085</v>
      </c>
      <c r="F436" s="2">
        <v>14825394</v>
      </c>
      <c r="G436" s="2">
        <v>15848995</v>
      </c>
      <c r="H436" s="2">
        <v>17658016</v>
      </c>
      <c r="I436" s="2">
        <v>17650097</v>
      </c>
      <c r="J436" s="2">
        <v>18523382</v>
      </c>
      <c r="K436" s="2">
        <v>19237029</v>
      </c>
      <c r="L436" s="2">
        <v>19754882</v>
      </c>
      <c r="M436" s="2">
        <v>21105172</v>
      </c>
      <c r="N436" s="2">
        <v>22228946</v>
      </c>
      <c r="O436" s="29">
        <v>24088749</v>
      </c>
      <c r="P436" s="29">
        <v>24627146</v>
      </c>
      <c r="Q436" s="29">
        <v>25675224</v>
      </c>
      <c r="R436" s="29">
        <v>28131227</v>
      </c>
      <c r="S436" s="29">
        <v>31312545</v>
      </c>
      <c r="T436" s="29">
        <v>32985080</v>
      </c>
      <c r="U436" s="29">
        <v>37002833</v>
      </c>
      <c r="V436" s="29">
        <v>37813394</v>
      </c>
      <c r="W436" s="29">
        <v>38821809</v>
      </c>
      <c r="X436" s="29">
        <v>38017814</v>
      </c>
      <c r="Y436" s="29">
        <v>37023643</v>
      </c>
      <c r="Z436" s="29">
        <v>37849353</v>
      </c>
      <c r="AA436" s="29">
        <v>38169658</v>
      </c>
      <c r="AB436" s="29">
        <v>38516226</v>
      </c>
      <c r="AC436" s="29">
        <v>39559342</v>
      </c>
      <c r="AD436" s="29">
        <v>40397337</v>
      </c>
      <c r="AE436" s="29">
        <v>41246918</v>
      </c>
    </row>
    <row r="437" spans="1:31" x14ac:dyDescent="0.2">
      <c r="A437" s="22" t="s">
        <v>470</v>
      </c>
      <c r="B437" s="22" t="s">
        <v>463</v>
      </c>
      <c r="C437" s="2">
        <v>65672835</v>
      </c>
      <c r="D437" s="2">
        <v>68832907</v>
      </c>
      <c r="E437" s="2">
        <v>72523690</v>
      </c>
      <c r="F437" s="2">
        <v>75557251</v>
      </c>
      <c r="G437" s="2">
        <v>74037684</v>
      </c>
      <c r="H437" s="2">
        <v>75591431</v>
      </c>
      <c r="I437" s="2">
        <v>77377779</v>
      </c>
      <c r="J437" s="2">
        <v>79727793</v>
      </c>
      <c r="K437" s="2">
        <v>83598680</v>
      </c>
      <c r="L437" s="2">
        <v>86582793</v>
      </c>
      <c r="M437" s="2">
        <v>91755399</v>
      </c>
      <c r="N437" s="2">
        <v>95522140</v>
      </c>
      <c r="O437" s="29">
        <v>99726931</v>
      </c>
      <c r="P437" s="29">
        <v>104407850</v>
      </c>
      <c r="Q437" s="29">
        <v>110747447</v>
      </c>
      <c r="R437" s="29">
        <v>118053570</v>
      </c>
      <c r="S437" s="29">
        <v>131774451</v>
      </c>
      <c r="T437" s="29">
        <v>140053312</v>
      </c>
      <c r="U437" s="29">
        <v>147940013</v>
      </c>
      <c r="V437" s="29">
        <v>152509281</v>
      </c>
      <c r="W437" s="29">
        <v>151345550</v>
      </c>
      <c r="X437" s="29">
        <v>148658565</v>
      </c>
      <c r="Y437" s="29">
        <v>147214639</v>
      </c>
      <c r="Z437" s="29">
        <v>147217844</v>
      </c>
      <c r="AA437" s="29">
        <v>147527939</v>
      </c>
      <c r="AB437" s="29">
        <v>150923484</v>
      </c>
      <c r="AC437" s="29">
        <v>154456891</v>
      </c>
      <c r="AD437" s="29">
        <v>158571044</v>
      </c>
      <c r="AE437" s="29">
        <v>162524064</v>
      </c>
    </row>
    <row r="438" spans="1:31" x14ac:dyDescent="0.2">
      <c r="A438" s="22" t="s">
        <v>171</v>
      </c>
      <c r="B438" s="22" t="s">
        <v>172</v>
      </c>
      <c r="C438" s="2">
        <v>429749894</v>
      </c>
      <c r="D438" s="2">
        <v>468154401</v>
      </c>
      <c r="E438" s="2">
        <v>498742111</v>
      </c>
      <c r="F438" s="2">
        <v>524952399</v>
      </c>
      <c r="G438" s="2">
        <v>541362706</v>
      </c>
      <c r="H438" s="2">
        <v>555657438</v>
      </c>
      <c r="I438" s="2">
        <v>571710941</v>
      </c>
      <c r="J438" s="2">
        <v>578886068</v>
      </c>
      <c r="K438" s="2">
        <v>598679638</v>
      </c>
      <c r="L438" s="2">
        <v>629079957</v>
      </c>
      <c r="M438" s="2">
        <v>663659204</v>
      </c>
      <c r="N438" s="2">
        <v>731281681</v>
      </c>
      <c r="O438" s="29">
        <v>769721784</v>
      </c>
      <c r="P438" s="29">
        <v>805047314</v>
      </c>
      <c r="Q438" s="29">
        <v>865880040</v>
      </c>
      <c r="R438" s="29">
        <v>992897922</v>
      </c>
      <c r="S438" s="29">
        <v>1087695520</v>
      </c>
      <c r="T438" s="29">
        <v>1181364722</v>
      </c>
      <c r="U438" s="29">
        <v>1215649490</v>
      </c>
      <c r="V438" s="29">
        <v>1148298097</v>
      </c>
      <c r="W438" s="29">
        <v>1111201794</v>
      </c>
      <c r="X438" s="29">
        <v>1088112759</v>
      </c>
      <c r="Y438" s="29">
        <v>1058633135</v>
      </c>
      <c r="Z438" s="29">
        <v>1120232778</v>
      </c>
      <c r="AA438" s="29">
        <v>1197829122</v>
      </c>
      <c r="AB438" s="29">
        <v>1243581186</v>
      </c>
      <c r="AC438" s="29">
        <v>1308242544</v>
      </c>
      <c r="AD438" s="29">
        <v>1365958932</v>
      </c>
      <c r="AE438" s="29">
        <v>1433711394</v>
      </c>
    </row>
    <row r="439" spans="1:31" x14ac:dyDescent="0.2">
      <c r="A439" s="22" t="s">
        <v>471</v>
      </c>
      <c r="B439" s="22" t="s">
        <v>172</v>
      </c>
      <c r="C439" s="2">
        <v>112385194</v>
      </c>
      <c r="D439" s="2">
        <v>133736399</v>
      </c>
      <c r="E439" s="2">
        <v>143562558</v>
      </c>
      <c r="F439" s="2">
        <v>156869842</v>
      </c>
      <c r="G439" s="2">
        <v>169118018</v>
      </c>
      <c r="H439" s="2">
        <v>183172353</v>
      </c>
      <c r="I439" s="2">
        <v>188552071</v>
      </c>
      <c r="J439" s="2">
        <v>209462666</v>
      </c>
      <c r="K439" s="2">
        <v>224052801</v>
      </c>
      <c r="L439" s="2">
        <v>235406147</v>
      </c>
      <c r="M439" s="2">
        <v>245169430</v>
      </c>
      <c r="N439" s="2">
        <v>268195113</v>
      </c>
      <c r="O439" s="29">
        <v>287093163</v>
      </c>
      <c r="P439" s="29">
        <v>326249737</v>
      </c>
      <c r="Q439" s="29">
        <v>357804272</v>
      </c>
      <c r="R439" s="29">
        <v>408861561</v>
      </c>
      <c r="S439" s="29">
        <v>452596377</v>
      </c>
      <c r="T439" s="29">
        <v>505971565</v>
      </c>
      <c r="U439" s="29">
        <v>505390552</v>
      </c>
      <c r="V439" s="29">
        <v>470194466</v>
      </c>
      <c r="W439" s="29">
        <v>445896508</v>
      </c>
      <c r="X439" s="29">
        <v>430144490</v>
      </c>
      <c r="Y439" s="29">
        <v>412244642</v>
      </c>
      <c r="Z439" s="29">
        <v>440216518</v>
      </c>
      <c r="AA439" s="29">
        <v>464082030</v>
      </c>
      <c r="AB439" s="29">
        <v>483358014</v>
      </c>
      <c r="AC439" s="29">
        <v>505391780</v>
      </c>
      <c r="AD439" s="29">
        <v>527661348</v>
      </c>
      <c r="AE439" s="29">
        <v>553422562</v>
      </c>
    </row>
    <row r="440" spans="1:31" x14ac:dyDescent="0.2">
      <c r="A440" s="22" t="s">
        <v>173</v>
      </c>
      <c r="B440" s="22" t="s">
        <v>172</v>
      </c>
      <c r="C440" s="2">
        <v>892038926</v>
      </c>
      <c r="D440" s="2">
        <v>991598876</v>
      </c>
      <c r="E440" s="2">
        <v>1049777657</v>
      </c>
      <c r="F440" s="2">
        <v>1092842050</v>
      </c>
      <c r="G440" s="2">
        <v>1124994196</v>
      </c>
      <c r="H440" s="2">
        <v>1148897101</v>
      </c>
      <c r="I440" s="2">
        <v>1179073387</v>
      </c>
      <c r="J440" s="2">
        <v>1200694706</v>
      </c>
      <c r="K440" s="2">
        <v>1241314263</v>
      </c>
      <c r="L440" s="2">
        <v>1294679082</v>
      </c>
      <c r="M440" s="2">
        <v>1392643133</v>
      </c>
      <c r="N440" s="2">
        <v>1577600675</v>
      </c>
      <c r="O440" s="29">
        <v>1716998019</v>
      </c>
      <c r="P440" s="29">
        <v>1884588264</v>
      </c>
      <c r="Q440" s="29">
        <v>2127465046</v>
      </c>
      <c r="R440" s="29">
        <v>2403590824</v>
      </c>
      <c r="S440" s="29">
        <v>2793008570</v>
      </c>
      <c r="T440" s="29">
        <v>3028637979</v>
      </c>
      <c r="U440" s="29">
        <v>2965062828</v>
      </c>
      <c r="V440" s="29">
        <v>2610562432</v>
      </c>
      <c r="W440" s="29">
        <v>2484489741</v>
      </c>
      <c r="X440" s="29">
        <v>2484313501</v>
      </c>
      <c r="Y440" s="29">
        <v>2435535053</v>
      </c>
      <c r="Z440" s="29">
        <v>2613795796</v>
      </c>
      <c r="AA440" s="29">
        <v>2848388634</v>
      </c>
      <c r="AB440" s="29">
        <v>2992860550</v>
      </c>
      <c r="AC440" s="29">
        <v>3147203927</v>
      </c>
      <c r="AD440" s="29">
        <v>3338681116</v>
      </c>
      <c r="AE440" s="29">
        <v>3514173126</v>
      </c>
    </row>
    <row r="441" spans="1:31" x14ac:dyDescent="0.2">
      <c r="A441" s="22" t="s">
        <v>472</v>
      </c>
      <c r="B441" s="22" t="s">
        <v>172</v>
      </c>
      <c r="C441" s="2">
        <v>38391593</v>
      </c>
      <c r="D441" s="2">
        <v>40216650</v>
      </c>
      <c r="E441" s="2">
        <v>99546423</v>
      </c>
      <c r="F441" s="2">
        <v>67814866</v>
      </c>
      <c r="G441" s="2">
        <v>69130269</v>
      </c>
      <c r="H441" s="2">
        <v>56663322</v>
      </c>
      <c r="I441" s="2">
        <v>64040572</v>
      </c>
      <c r="J441" s="2">
        <v>72198205</v>
      </c>
      <c r="K441" s="2">
        <v>88807824</v>
      </c>
      <c r="L441" s="2">
        <v>106898785</v>
      </c>
      <c r="M441" s="2">
        <v>144601843</v>
      </c>
      <c r="N441" s="2">
        <v>180128960</v>
      </c>
      <c r="O441" s="29">
        <v>200916891</v>
      </c>
      <c r="P441" s="29">
        <v>235684692</v>
      </c>
      <c r="Q441" s="29">
        <v>282619687</v>
      </c>
      <c r="R441" s="29">
        <v>305947811</v>
      </c>
      <c r="S441" s="29">
        <v>340199556</v>
      </c>
      <c r="T441" s="29">
        <v>392561458</v>
      </c>
      <c r="U441" s="29">
        <v>413355144</v>
      </c>
      <c r="V441" s="29">
        <v>357712742</v>
      </c>
      <c r="W441" s="29">
        <v>352584437</v>
      </c>
      <c r="X441" s="29">
        <v>342523279</v>
      </c>
      <c r="Y441" s="29">
        <v>325376228</v>
      </c>
      <c r="Z441" s="29">
        <v>300965656</v>
      </c>
      <c r="AA441" s="29">
        <v>318327223</v>
      </c>
      <c r="AB441" s="29">
        <v>333082282</v>
      </c>
      <c r="AC441" s="29">
        <v>347334937</v>
      </c>
      <c r="AD441" s="29">
        <v>365845164</v>
      </c>
      <c r="AE441" s="29">
        <v>388416677</v>
      </c>
    </row>
    <row r="442" spans="1:31" x14ac:dyDescent="0.2">
      <c r="A442" s="22" t="s">
        <v>473</v>
      </c>
      <c r="B442" s="22" t="s">
        <v>172</v>
      </c>
      <c r="C442" s="2">
        <v>187626968</v>
      </c>
      <c r="D442" s="2">
        <v>209140977</v>
      </c>
      <c r="E442" s="2">
        <v>224527775</v>
      </c>
      <c r="F442" s="2">
        <v>242781228</v>
      </c>
      <c r="G442" s="2">
        <v>256676991</v>
      </c>
      <c r="H442" s="2">
        <v>266460640</v>
      </c>
      <c r="I442" s="2">
        <v>269988043</v>
      </c>
      <c r="J442" s="2">
        <v>268472840</v>
      </c>
      <c r="K442" s="2">
        <v>273387990</v>
      </c>
      <c r="L442" s="2">
        <v>295014581</v>
      </c>
      <c r="M442" s="2">
        <v>309549551</v>
      </c>
      <c r="N442" s="2">
        <v>339878189</v>
      </c>
      <c r="O442" s="29">
        <v>366846957</v>
      </c>
      <c r="P442" s="29">
        <v>400787019</v>
      </c>
      <c r="Q442" s="29">
        <v>438215716</v>
      </c>
      <c r="R442" s="29">
        <v>481735309</v>
      </c>
      <c r="S442" s="29">
        <v>542497553</v>
      </c>
      <c r="T442" s="29">
        <v>632321553</v>
      </c>
      <c r="U442" s="29">
        <v>609043521</v>
      </c>
      <c r="V442" s="29">
        <v>494697927</v>
      </c>
      <c r="W442" s="29">
        <v>480123183</v>
      </c>
      <c r="X442" s="29">
        <v>462004618</v>
      </c>
      <c r="Y442" s="29">
        <v>432616630</v>
      </c>
      <c r="Z442" s="29">
        <v>465644924</v>
      </c>
      <c r="AA442" s="29">
        <v>521375343</v>
      </c>
      <c r="AB442" s="29">
        <v>547945286</v>
      </c>
      <c r="AC442" s="29">
        <v>583260095</v>
      </c>
      <c r="AD442" s="29">
        <v>612302555</v>
      </c>
      <c r="AE442" s="29">
        <v>650617782</v>
      </c>
    </row>
    <row r="443" spans="1:31" x14ac:dyDescent="0.2">
      <c r="A443" s="22" t="s">
        <v>474</v>
      </c>
      <c r="B443" s="22" t="s">
        <v>172</v>
      </c>
      <c r="C443" s="2">
        <v>815704759</v>
      </c>
      <c r="D443" s="2">
        <v>929000097</v>
      </c>
      <c r="E443" s="2">
        <v>1017740832</v>
      </c>
      <c r="F443" s="2">
        <v>1109659204</v>
      </c>
      <c r="G443" s="2">
        <v>1132197066</v>
      </c>
      <c r="H443" s="2">
        <v>1159059460</v>
      </c>
      <c r="I443" s="2">
        <v>1189173767</v>
      </c>
      <c r="J443" s="2">
        <v>1219791049</v>
      </c>
      <c r="K443" s="2">
        <v>1248114894</v>
      </c>
      <c r="L443" s="2">
        <v>1279753174</v>
      </c>
      <c r="M443" s="2">
        <v>1361160568</v>
      </c>
      <c r="N443" s="2">
        <v>1477699706</v>
      </c>
      <c r="O443" s="29">
        <v>1569917123</v>
      </c>
      <c r="P443" s="29">
        <v>1674174939</v>
      </c>
      <c r="Q443" s="29">
        <v>1799716119</v>
      </c>
      <c r="R443" s="29">
        <v>1968746411</v>
      </c>
      <c r="S443" s="29">
        <v>2234582826</v>
      </c>
      <c r="T443" s="29">
        <v>2790008326</v>
      </c>
      <c r="U443" s="29">
        <v>2515018955</v>
      </c>
      <c r="V443" s="29">
        <v>2351864609</v>
      </c>
      <c r="W443" s="29">
        <v>2228547750</v>
      </c>
      <c r="X443" s="29">
        <v>2181912057</v>
      </c>
      <c r="Y443" s="29">
        <v>2130294984</v>
      </c>
      <c r="Z443" s="29">
        <v>2279169665</v>
      </c>
      <c r="AA443" s="29">
        <v>2468966514</v>
      </c>
      <c r="AB443" s="29">
        <v>2625876429</v>
      </c>
      <c r="AC443" s="29">
        <v>2790409913</v>
      </c>
      <c r="AD443" s="29">
        <v>2932705693</v>
      </c>
      <c r="AE443" s="29">
        <v>3105378267</v>
      </c>
    </row>
    <row r="444" spans="1:31" x14ac:dyDescent="0.2">
      <c r="A444" s="22" t="s">
        <v>174</v>
      </c>
      <c r="B444" s="22" t="s">
        <v>172</v>
      </c>
      <c r="C444" s="2">
        <v>1019188941</v>
      </c>
      <c r="D444" s="2">
        <v>1135996589</v>
      </c>
      <c r="E444" s="2">
        <v>1216299937</v>
      </c>
      <c r="F444" s="2">
        <v>1263715152</v>
      </c>
      <c r="G444" s="2">
        <v>1259241724</v>
      </c>
      <c r="H444" s="2">
        <v>1265319802</v>
      </c>
      <c r="I444" s="2">
        <v>1268521467</v>
      </c>
      <c r="J444" s="2">
        <v>1242423049</v>
      </c>
      <c r="K444" s="2">
        <v>1264116515</v>
      </c>
      <c r="L444" s="2">
        <v>1320508907</v>
      </c>
      <c r="M444" s="2">
        <v>1436416959</v>
      </c>
      <c r="N444" s="2">
        <v>1563499817</v>
      </c>
      <c r="O444" s="29">
        <v>1674465530</v>
      </c>
      <c r="P444" s="29">
        <v>1800350327</v>
      </c>
      <c r="Q444" s="29">
        <v>1960841880</v>
      </c>
      <c r="R444" s="29">
        <v>2188956518</v>
      </c>
      <c r="S444" s="29">
        <v>2488679993</v>
      </c>
      <c r="T444" s="29">
        <v>2720870469</v>
      </c>
      <c r="U444" s="29">
        <v>2649586738</v>
      </c>
      <c r="V444" s="29">
        <v>2222520392</v>
      </c>
      <c r="W444" s="29">
        <v>2087438279</v>
      </c>
      <c r="X444" s="29">
        <v>2007622710</v>
      </c>
      <c r="Y444" s="29">
        <v>1890290489</v>
      </c>
      <c r="Z444" s="29">
        <v>2030715115</v>
      </c>
      <c r="AA444" s="29">
        <v>2225476951</v>
      </c>
      <c r="AB444" s="29">
        <v>2364607025</v>
      </c>
      <c r="AC444" s="29">
        <v>2482478953</v>
      </c>
      <c r="AD444" s="29">
        <v>2628384230</v>
      </c>
      <c r="AE444" s="29">
        <v>2794880055</v>
      </c>
    </row>
    <row r="445" spans="1:31" x14ac:dyDescent="0.2">
      <c r="A445" s="22" t="s">
        <v>175</v>
      </c>
      <c r="B445" s="22" t="s">
        <v>176</v>
      </c>
      <c r="C445" s="2">
        <v>57352343</v>
      </c>
      <c r="D445" s="2">
        <v>67881159</v>
      </c>
      <c r="E445" s="2">
        <v>73179600</v>
      </c>
      <c r="F445" s="2">
        <v>76956871</v>
      </c>
      <c r="G445" s="2">
        <v>81365490</v>
      </c>
      <c r="H445" s="2">
        <v>84487843</v>
      </c>
      <c r="I445" s="2">
        <v>86634109</v>
      </c>
      <c r="J445" s="2">
        <v>90211326</v>
      </c>
      <c r="K445" s="2">
        <v>98265393</v>
      </c>
      <c r="L445" s="2">
        <v>108579474</v>
      </c>
      <c r="M445" s="2">
        <v>131206648</v>
      </c>
      <c r="N445" s="2">
        <v>152500793</v>
      </c>
      <c r="O445" s="29">
        <v>169088601</v>
      </c>
      <c r="P445" s="29">
        <v>185627858</v>
      </c>
      <c r="Q445" s="29">
        <v>206224619</v>
      </c>
      <c r="R445" s="29">
        <v>226594049</v>
      </c>
      <c r="S445" s="29">
        <v>266790818</v>
      </c>
      <c r="T445" s="29">
        <v>298514052</v>
      </c>
      <c r="U445" s="29">
        <v>290462757</v>
      </c>
      <c r="V445" s="29">
        <v>282807800</v>
      </c>
      <c r="W445" s="29">
        <v>245389245</v>
      </c>
      <c r="X445" s="29">
        <v>236157090</v>
      </c>
      <c r="Y445" s="29">
        <v>236795344</v>
      </c>
      <c r="Z445" s="29">
        <v>249769107</v>
      </c>
      <c r="AA445" s="29">
        <v>279931885</v>
      </c>
      <c r="AB445" s="29">
        <v>302373411</v>
      </c>
      <c r="AC445" s="29">
        <v>325838842</v>
      </c>
      <c r="AD445" s="29">
        <v>351427629</v>
      </c>
      <c r="AE445" s="29">
        <v>382707032</v>
      </c>
    </row>
    <row r="446" spans="1:31" x14ac:dyDescent="0.2">
      <c r="A446" s="22" t="s">
        <v>475</v>
      </c>
      <c r="B446" s="22" t="s">
        <v>176</v>
      </c>
      <c r="C446" s="2">
        <v>96659919</v>
      </c>
      <c r="D446" s="2">
        <v>113071792</v>
      </c>
      <c r="E446" s="2">
        <v>123645780</v>
      </c>
      <c r="F446" s="2">
        <v>131215317</v>
      </c>
      <c r="G446" s="2">
        <v>139524207</v>
      </c>
      <c r="H446" s="2">
        <v>143288767</v>
      </c>
      <c r="I446" s="2">
        <v>143871633</v>
      </c>
      <c r="J446" s="2">
        <v>147078995</v>
      </c>
      <c r="K446" s="2">
        <v>151558850</v>
      </c>
      <c r="L446" s="2">
        <v>160165821</v>
      </c>
      <c r="M446" s="2">
        <v>170840931</v>
      </c>
      <c r="N446" s="2">
        <v>194892192</v>
      </c>
      <c r="O446" s="29">
        <v>208397723</v>
      </c>
      <c r="P446" s="29">
        <v>229412259</v>
      </c>
      <c r="Q446" s="29">
        <v>254530962</v>
      </c>
      <c r="R446" s="29">
        <v>307191406</v>
      </c>
      <c r="S446" s="29">
        <v>351174059</v>
      </c>
      <c r="T446" s="29">
        <v>378001997</v>
      </c>
      <c r="U446" s="29">
        <v>363245864</v>
      </c>
      <c r="V446" s="29">
        <v>340574105</v>
      </c>
      <c r="W446" s="29">
        <v>326606565</v>
      </c>
      <c r="X446" s="29">
        <v>316690281</v>
      </c>
      <c r="Y446" s="29">
        <v>302366929</v>
      </c>
      <c r="Z446" s="29">
        <v>312089717</v>
      </c>
      <c r="AA446" s="29">
        <v>337850676</v>
      </c>
      <c r="AB446" s="29">
        <v>357208193</v>
      </c>
      <c r="AC446" s="29">
        <v>381928037</v>
      </c>
      <c r="AD446" s="29">
        <v>409807190</v>
      </c>
      <c r="AE446" s="29">
        <v>442171485</v>
      </c>
    </row>
    <row r="447" spans="1:31" x14ac:dyDescent="0.2">
      <c r="A447" s="22" t="s">
        <v>476</v>
      </c>
      <c r="B447" s="22" t="s">
        <v>176</v>
      </c>
      <c r="C447" s="2">
        <v>140362215</v>
      </c>
      <c r="D447" s="2">
        <v>155183149</v>
      </c>
      <c r="E447" s="2">
        <v>164859855</v>
      </c>
      <c r="F447" s="2">
        <v>175716255</v>
      </c>
      <c r="G447" s="2">
        <v>188092266</v>
      </c>
      <c r="H447" s="2">
        <v>194996029</v>
      </c>
      <c r="I447" s="2">
        <v>204817723</v>
      </c>
      <c r="J447" s="2">
        <v>212183259</v>
      </c>
      <c r="K447" s="2">
        <v>224290644</v>
      </c>
      <c r="L447" s="2">
        <v>241379855</v>
      </c>
      <c r="M447" s="2">
        <v>263011410</v>
      </c>
      <c r="N447" s="2">
        <v>295115365</v>
      </c>
      <c r="O447" s="29">
        <v>312995347</v>
      </c>
      <c r="P447" s="29">
        <v>339284842</v>
      </c>
      <c r="Q447" s="29">
        <v>369322240</v>
      </c>
      <c r="R447" s="29">
        <v>422939201</v>
      </c>
      <c r="S447" s="29">
        <v>482224574</v>
      </c>
      <c r="T447" s="29">
        <v>534805559</v>
      </c>
      <c r="U447" s="29">
        <v>555829692</v>
      </c>
      <c r="V447" s="29">
        <v>569773264</v>
      </c>
      <c r="W447" s="29">
        <v>580423332</v>
      </c>
      <c r="X447" s="29">
        <v>571616420</v>
      </c>
      <c r="Y447" s="29">
        <v>584506205</v>
      </c>
      <c r="Z447" s="29">
        <v>613061950</v>
      </c>
      <c r="AA447" s="29">
        <v>668189994</v>
      </c>
      <c r="AB447" s="29">
        <v>726883950</v>
      </c>
      <c r="AC447" s="29">
        <v>783737817</v>
      </c>
      <c r="AD447" s="29">
        <v>852233172</v>
      </c>
      <c r="AE447" s="29">
        <v>948103859</v>
      </c>
    </row>
    <row r="448" spans="1:31" x14ac:dyDescent="0.2">
      <c r="A448" s="22" t="s">
        <v>477</v>
      </c>
      <c r="B448" s="22" t="s">
        <v>176</v>
      </c>
      <c r="C448" s="2">
        <v>697402227</v>
      </c>
      <c r="D448" s="2">
        <v>812727400</v>
      </c>
      <c r="E448" s="2">
        <v>893531165</v>
      </c>
      <c r="F448" s="2">
        <v>951661080</v>
      </c>
      <c r="G448" s="2">
        <v>1031721437</v>
      </c>
      <c r="H448" s="2">
        <v>1090804090</v>
      </c>
      <c r="I448" s="2">
        <v>1128899593</v>
      </c>
      <c r="J448" s="2">
        <v>1172122688</v>
      </c>
      <c r="K448" s="2">
        <v>1243335598</v>
      </c>
      <c r="L448" s="2">
        <v>1336394739</v>
      </c>
      <c r="M448" s="2">
        <v>1476638844</v>
      </c>
      <c r="N448" s="2">
        <v>1718711884</v>
      </c>
      <c r="O448" s="29">
        <v>1911815144</v>
      </c>
      <c r="P448" s="29">
        <v>2066670343</v>
      </c>
      <c r="Q448" s="29">
        <v>2271846275</v>
      </c>
      <c r="R448" s="29">
        <v>2529229666</v>
      </c>
      <c r="S448" s="29">
        <v>2866877880</v>
      </c>
      <c r="T448" s="29">
        <v>3091476376</v>
      </c>
      <c r="U448" s="29">
        <v>3162809830</v>
      </c>
      <c r="V448" s="29">
        <v>2960927991</v>
      </c>
      <c r="W448" s="29">
        <v>3000468509</v>
      </c>
      <c r="X448" s="29">
        <v>2938730478</v>
      </c>
      <c r="Y448" s="29">
        <v>2813997671</v>
      </c>
      <c r="Z448" s="29">
        <v>2928424867</v>
      </c>
      <c r="AA448" s="29">
        <v>3167458395</v>
      </c>
      <c r="AB448" s="29">
        <v>3361442206</v>
      </c>
      <c r="AC448" s="29">
        <v>3559263981</v>
      </c>
      <c r="AD448" s="29">
        <v>3733422990</v>
      </c>
      <c r="AE448" s="29">
        <v>3964651834</v>
      </c>
    </row>
    <row r="449" spans="1:31" x14ac:dyDescent="0.2">
      <c r="A449" s="22" t="s">
        <v>478</v>
      </c>
      <c r="B449" s="22" t="s">
        <v>176</v>
      </c>
      <c r="C449" s="2">
        <v>462885058</v>
      </c>
      <c r="D449" s="2">
        <v>540515215</v>
      </c>
      <c r="E449" s="2">
        <v>585683034</v>
      </c>
      <c r="F449" s="2">
        <v>631909930</v>
      </c>
      <c r="G449" s="2">
        <v>659813226</v>
      </c>
      <c r="H449" s="2">
        <v>669708803</v>
      </c>
      <c r="I449" s="2">
        <v>673058278</v>
      </c>
      <c r="J449" s="2">
        <v>699169943</v>
      </c>
      <c r="K449" s="2">
        <v>715800256</v>
      </c>
      <c r="L449" s="2">
        <v>739837181</v>
      </c>
      <c r="M449" s="2">
        <v>787362121</v>
      </c>
      <c r="N449" s="2">
        <v>860728886</v>
      </c>
      <c r="O449" s="29">
        <v>918916907</v>
      </c>
      <c r="P449" s="29">
        <v>994547496</v>
      </c>
      <c r="Q449" s="29">
        <v>1108584215</v>
      </c>
      <c r="R449" s="29">
        <v>1204781183</v>
      </c>
      <c r="S449" s="29">
        <v>1333335766</v>
      </c>
      <c r="T449" s="29">
        <v>1452674720</v>
      </c>
      <c r="U449" s="29">
        <v>1447398014</v>
      </c>
      <c r="V449" s="29">
        <v>1356469039</v>
      </c>
      <c r="W449" s="29">
        <v>1332561752</v>
      </c>
      <c r="X449" s="29">
        <v>1337631609</v>
      </c>
      <c r="Y449" s="29">
        <v>1323276284</v>
      </c>
      <c r="Z449" s="29">
        <v>1360984316</v>
      </c>
      <c r="AA449" s="29">
        <v>1481625261</v>
      </c>
      <c r="AB449" s="29">
        <v>1577676284</v>
      </c>
      <c r="AC449" s="29">
        <v>1708460466</v>
      </c>
      <c r="AD449" s="29">
        <v>1839806155</v>
      </c>
      <c r="AE449" s="29">
        <v>2058135942</v>
      </c>
    </row>
    <row r="450" spans="1:31" x14ac:dyDescent="0.2">
      <c r="A450" s="22" t="s">
        <v>177</v>
      </c>
      <c r="B450" s="22" t="s">
        <v>176</v>
      </c>
      <c r="C450" s="2">
        <v>1877017053</v>
      </c>
      <c r="D450" s="2">
        <v>2146774364</v>
      </c>
      <c r="E450" s="2">
        <v>2292198756</v>
      </c>
      <c r="F450" s="2">
        <v>2443411621</v>
      </c>
      <c r="G450" s="2">
        <v>2553083084</v>
      </c>
      <c r="H450" s="2">
        <v>2640027977</v>
      </c>
      <c r="I450" s="2">
        <v>2725488934</v>
      </c>
      <c r="J450" s="2">
        <v>2809933386</v>
      </c>
      <c r="K450" s="2">
        <v>2995823185</v>
      </c>
      <c r="L450" s="2">
        <v>3251067980</v>
      </c>
      <c r="M450" s="2">
        <v>3504710578</v>
      </c>
      <c r="N450" s="2">
        <v>3952773525</v>
      </c>
      <c r="O450" s="29">
        <v>4302739247</v>
      </c>
      <c r="P450" s="29">
        <v>4670203309</v>
      </c>
      <c r="Q450" s="29">
        <v>5041790736</v>
      </c>
      <c r="R450" s="29">
        <v>5501073109</v>
      </c>
      <c r="S450" s="29">
        <v>6207846555</v>
      </c>
      <c r="T450" s="29">
        <v>6807530880</v>
      </c>
      <c r="U450" s="29">
        <v>6856161419</v>
      </c>
      <c r="V450" s="29">
        <v>6523898181</v>
      </c>
      <c r="W450" s="29">
        <v>6184059161</v>
      </c>
      <c r="X450" s="29">
        <v>6014751103</v>
      </c>
      <c r="Y450" s="29">
        <v>5935948901</v>
      </c>
      <c r="Z450" s="29">
        <v>6120508341</v>
      </c>
      <c r="AA450" s="29">
        <v>6707382871</v>
      </c>
      <c r="AB450" s="29">
        <v>7255123545</v>
      </c>
      <c r="AC450" s="29">
        <v>7708014327</v>
      </c>
      <c r="AD450" s="29">
        <v>8137841569</v>
      </c>
      <c r="AE450" s="29">
        <v>8815008979</v>
      </c>
    </row>
    <row r="451" spans="1:31" x14ac:dyDescent="0.2">
      <c r="A451" s="22" t="s">
        <v>479</v>
      </c>
      <c r="B451" s="22" t="s">
        <v>176</v>
      </c>
      <c r="C451" s="2">
        <v>111169423</v>
      </c>
      <c r="D451" s="2">
        <v>123654034</v>
      </c>
      <c r="E451" s="2">
        <v>133082098</v>
      </c>
      <c r="F451" s="2">
        <v>144417993</v>
      </c>
      <c r="G451" s="2">
        <v>152995131</v>
      </c>
      <c r="H451" s="2">
        <v>160282017</v>
      </c>
      <c r="I451" s="2">
        <v>165139749</v>
      </c>
      <c r="J451" s="2">
        <v>168810489</v>
      </c>
      <c r="K451" s="2">
        <v>177146547</v>
      </c>
      <c r="L451" s="2">
        <v>187178914</v>
      </c>
      <c r="M451" s="2">
        <v>202258219</v>
      </c>
      <c r="N451" s="2">
        <v>216777736</v>
      </c>
      <c r="O451" s="29">
        <v>231502505</v>
      </c>
      <c r="P451" s="29">
        <v>251687655</v>
      </c>
      <c r="Q451" s="29">
        <v>275475197</v>
      </c>
      <c r="R451" s="29">
        <v>303611366</v>
      </c>
      <c r="S451" s="29">
        <v>327717979</v>
      </c>
      <c r="T451" s="29">
        <v>359490659</v>
      </c>
      <c r="U451" s="29">
        <v>373838433</v>
      </c>
      <c r="V451" s="29">
        <v>347412143</v>
      </c>
      <c r="W451" s="29">
        <v>357327778</v>
      </c>
      <c r="X451" s="29">
        <v>361425218</v>
      </c>
      <c r="Y451" s="29">
        <v>362022699</v>
      </c>
      <c r="Z451" s="29">
        <v>377067967</v>
      </c>
      <c r="AA451" s="29">
        <v>393504343</v>
      </c>
      <c r="AB451" s="29">
        <v>422722970</v>
      </c>
      <c r="AC451" s="29">
        <v>441222742</v>
      </c>
      <c r="AD451" s="29">
        <v>463268073</v>
      </c>
      <c r="AE451" s="29">
        <v>486544835</v>
      </c>
    </row>
    <row r="452" spans="1:31" x14ac:dyDescent="0.2">
      <c r="A452" s="22" t="s">
        <v>176</v>
      </c>
      <c r="B452" s="22" t="s">
        <v>176</v>
      </c>
      <c r="C452" s="2">
        <v>165434545</v>
      </c>
      <c r="D452" s="2">
        <v>183812331</v>
      </c>
      <c r="E452" s="2">
        <v>199605278</v>
      </c>
      <c r="F452" s="2">
        <v>216207563</v>
      </c>
      <c r="G452" s="2">
        <v>227952958</v>
      </c>
      <c r="H452" s="2">
        <v>245755622</v>
      </c>
      <c r="I452" s="2">
        <v>253248279</v>
      </c>
      <c r="J452" s="2">
        <v>263505515</v>
      </c>
      <c r="K452" s="2">
        <v>283068706</v>
      </c>
      <c r="L452" s="2">
        <v>307086401</v>
      </c>
      <c r="M452" s="2">
        <v>349368115</v>
      </c>
      <c r="N452" s="2">
        <v>425187865</v>
      </c>
      <c r="O452" s="29">
        <v>481309503</v>
      </c>
      <c r="P452" s="29">
        <v>534925468</v>
      </c>
      <c r="Q452" s="29">
        <v>597317593</v>
      </c>
      <c r="R452" s="29">
        <v>680168894</v>
      </c>
      <c r="S452" s="29">
        <v>764966952</v>
      </c>
      <c r="T452" s="29">
        <v>831650116</v>
      </c>
      <c r="U452" s="29">
        <v>863043764</v>
      </c>
      <c r="V452" s="29">
        <v>861335955</v>
      </c>
      <c r="W452" s="29">
        <v>841065824</v>
      </c>
      <c r="X452" s="29">
        <v>838579873</v>
      </c>
      <c r="Y452" s="29">
        <v>840160899</v>
      </c>
      <c r="Z452" s="29">
        <v>882029491</v>
      </c>
      <c r="AA452" s="29">
        <v>952764253</v>
      </c>
      <c r="AB452" s="29">
        <v>1028600491</v>
      </c>
      <c r="AC452" s="29">
        <v>1100717831</v>
      </c>
      <c r="AD452" s="29">
        <v>1158188807</v>
      </c>
      <c r="AE452" s="29">
        <v>1246834661</v>
      </c>
    </row>
    <row r="453" spans="1:31" x14ac:dyDescent="0.2">
      <c r="A453" s="22" t="s">
        <v>480</v>
      </c>
      <c r="B453" s="22" t="s">
        <v>176</v>
      </c>
      <c r="C453" s="2"/>
      <c r="D453" s="2"/>
      <c r="E453" s="2"/>
      <c r="F453" s="2">
        <v>406301302</v>
      </c>
      <c r="G453" s="2">
        <v>436007774</v>
      </c>
      <c r="H453" s="2">
        <v>455480995</v>
      </c>
      <c r="I453" s="2">
        <v>454144022</v>
      </c>
      <c r="J453" s="2">
        <v>467111769</v>
      </c>
      <c r="K453" s="2">
        <v>487297260</v>
      </c>
      <c r="L453" s="2">
        <v>517516105</v>
      </c>
      <c r="M453" s="2">
        <v>572239266</v>
      </c>
      <c r="N453" s="2">
        <v>634394539</v>
      </c>
      <c r="O453" s="29">
        <v>697849664</v>
      </c>
      <c r="P453" s="29">
        <v>765428713</v>
      </c>
      <c r="Q453" s="29">
        <v>845944299</v>
      </c>
      <c r="R453" s="29">
        <v>938481146</v>
      </c>
      <c r="S453" s="29">
        <v>1068367804</v>
      </c>
      <c r="T453" s="29">
        <v>1197993718</v>
      </c>
      <c r="U453" s="29">
        <v>1152544081</v>
      </c>
      <c r="V453" s="29">
        <v>1165394556</v>
      </c>
      <c r="W453" s="29">
        <v>1081819418</v>
      </c>
      <c r="X453" s="29">
        <v>1052127369</v>
      </c>
      <c r="Y453" s="29">
        <v>1035266693</v>
      </c>
      <c r="Z453" s="29">
        <v>1068782291</v>
      </c>
      <c r="AA453" s="29">
        <v>1193582024</v>
      </c>
      <c r="AB453" s="29">
        <v>1258840951</v>
      </c>
      <c r="AC453" s="29">
        <v>1326809984</v>
      </c>
      <c r="AD453" s="29">
        <v>1395887307</v>
      </c>
      <c r="AE453" s="29">
        <v>1502985129</v>
      </c>
    </row>
    <row r="454" spans="1:31" x14ac:dyDescent="0.2">
      <c r="A454" s="22" t="s">
        <v>178</v>
      </c>
      <c r="B454" s="22" t="s">
        <v>179</v>
      </c>
      <c r="C454" s="2">
        <v>227672401</v>
      </c>
      <c r="D454" s="2">
        <v>252553826</v>
      </c>
      <c r="E454" s="2">
        <v>271114998</v>
      </c>
      <c r="F454" s="2">
        <v>288162838</v>
      </c>
      <c r="G454" s="2">
        <v>301655131</v>
      </c>
      <c r="H454" s="2">
        <v>309394719</v>
      </c>
      <c r="I454" s="2">
        <v>310782978</v>
      </c>
      <c r="J454" s="2">
        <v>310270792</v>
      </c>
      <c r="K454" s="2">
        <v>305328673</v>
      </c>
      <c r="L454" s="2">
        <v>310478086</v>
      </c>
      <c r="M454" s="2">
        <v>310527125</v>
      </c>
      <c r="N454" s="2">
        <v>332359542</v>
      </c>
      <c r="O454" s="29">
        <v>390784897</v>
      </c>
      <c r="P454" s="29">
        <v>445794392</v>
      </c>
      <c r="Q454" s="29">
        <v>519542652</v>
      </c>
      <c r="R454" s="29">
        <v>619912640</v>
      </c>
      <c r="S454" s="29">
        <v>787294647</v>
      </c>
      <c r="T454" s="29">
        <v>984544408</v>
      </c>
      <c r="U454" s="29">
        <v>738198824</v>
      </c>
      <c r="V454" s="29">
        <v>691793108</v>
      </c>
      <c r="W454" s="29">
        <v>654419594</v>
      </c>
      <c r="X454" s="29">
        <v>638106753</v>
      </c>
      <c r="Y454" s="29">
        <v>631750188</v>
      </c>
      <c r="Z454" s="29">
        <v>622591026</v>
      </c>
      <c r="AA454" s="29">
        <v>674236621</v>
      </c>
      <c r="AB454" s="29">
        <v>732943567</v>
      </c>
      <c r="AC454" s="29">
        <v>792685508</v>
      </c>
      <c r="AD454" s="29">
        <v>863451224</v>
      </c>
      <c r="AE454" s="29">
        <v>923427017</v>
      </c>
    </row>
    <row r="455" spans="1:31" x14ac:dyDescent="0.2">
      <c r="A455" s="22" t="s">
        <v>481</v>
      </c>
      <c r="B455" s="22" t="s">
        <v>179</v>
      </c>
      <c r="C455" s="2">
        <v>19536577</v>
      </c>
      <c r="D455" s="2">
        <v>24129308</v>
      </c>
      <c r="E455" s="2">
        <v>26289443</v>
      </c>
      <c r="F455" s="2">
        <v>28239489</v>
      </c>
      <c r="G455" s="2">
        <v>29852473</v>
      </c>
      <c r="H455" s="2">
        <v>30875096</v>
      </c>
      <c r="I455" s="2">
        <v>31478881</v>
      </c>
      <c r="J455" s="2">
        <v>30801458</v>
      </c>
      <c r="K455" s="2">
        <v>31770932</v>
      </c>
      <c r="L455" s="2">
        <v>32297599</v>
      </c>
      <c r="M455" s="2">
        <v>34224459</v>
      </c>
      <c r="N455" s="2">
        <v>37998898</v>
      </c>
      <c r="O455" s="29">
        <v>46472887</v>
      </c>
      <c r="P455" s="29">
        <v>54456946</v>
      </c>
      <c r="Q455" s="29">
        <v>66090197</v>
      </c>
      <c r="R455" s="29">
        <v>83666322</v>
      </c>
      <c r="S455" s="29">
        <v>103244245</v>
      </c>
      <c r="T455" s="29">
        <v>137039307</v>
      </c>
      <c r="U455" s="29">
        <v>114813053</v>
      </c>
      <c r="V455" s="29">
        <v>98222751</v>
      </c>
      <c r="W455" s="29">
        <v>88186733</v>
      </c>
      <c r="X455" s="29">
        <v>86953321</v>
      </c>
      <c r="Y455" s="29">
        <v>80234585</v>
      </c>
      <c r="Z455" s="29">
        <v>92277639</v>
      </c>
      <c r="AA455" s="29">
        <v>104556787</v>
      </c>
      <c r="AB455" s="29">
        <v>116344871</v>
      </c>
      <c r="AC455" s="29">
        <v>134422160</v>
      </c>
      <c r="AD455" s="29">
        <v>145327089</v>
      </c>
      <c r="AE455" s="29">
        <v>159785665</v>
      </c>
    </row>
    <row r="456" spans="1:31" x14ac:dyDescent="0.2">
      <c r="A456" s="22" t="s">
        <v>180</v>
      </c>
      <c r="B456" s="22" t="s">
        <v>179</v>
      </c>
      <c r="C456" s="2">
        <v>1544140459</v>
      </c>
      <c r="D456" s="2">
        <v>1702012202</v>
      </c>
      <c r="E456" s="2">
        <v>1802797486</v>
      </c>
      <c r="F456" s="2">
        <v>1942733835</v>
      </c>
      <c r="G456" s="2">
        <v>2175983671</v>
      </c>
      <c r="H456" s="2">
        <v>1980718547</v>
      </c>
      <c r="I456" s="2">
        <v>1993495244</v>
      </c>
      <c r="J456" s="2">
        <v>1983348511</v>
      </c>
      <c r="K456" s="2">
        <v>2016960776</v>
      </c>
      <c r="L456" s="2">
        <v>2068551517</v>
      </c>
      <c r="M456" s="2">
        <v>2209006717</v>
      </c>
      <c r="N456" s="2">
        <v>2378564596</v>
      </c>
      <c r="O456" s="29">
        <v>2628259059</v>
      </c>
      <c r="P456" s="29">
        <v>2921183457</v>
      </c>
      <c r="Q456" s="29">
        <v>3170721654</v>
      </c>
      <c r="R456" s="29">
        <v>3595509477</v>
      </c>
      <c r="S456" s="29">
        <v>4158007101</v>
      </c>
      <c r="T456" s="29">
        <v>4878761283</v>
      </c>
      <c r="U456" s="29">
        <v>3902602668</v>
      </c>
      <c r="V456" s="29">
        <v>3468096803</v>
      </c>
      <c r="W456" s="29">
        <v>3305535445</v>
      </c>
      <c r="X456" s="29">
        <v>3252975562</v>
      </c>
      <c r="Y456" s="29">
        <v>3233148548</v>
      </c>
      <c r="Z456" s="29">
        <v>3181021223</v>
      </c>
      <c r="AA456" s="29">
        <v>3379381534</v>
      </c>
      <c r="AB456" s="29">
        <v>3628784462</v>
      </c>
      <c r="AC456" s="29">
        <v>4087020970</v>
      </c>
      <c r="AD456" s="29">
        <v>4540159483</v>
      </c>
      <c r="AE456" s="29">
        <v>4870767068</v>
      </c>
    </row>
    <row r="457" spans="1:31" x14ac:dyDescent="0.2">
      <c r="A457" s="22" t="s">
        <v>482</v>
      </c>
      <c r="B457" s="22" t="s">
        <v>179</v>
      </c>
      <c r="C457" s="2">
        <v>32914273</v>
      </c>
      <c r="D457" s="2">
        <v>39791981</v>
      </c>
      <c r="E457" s="2">
        <v>44472036</v>
      </c>
      <c r="F457" s="2">
        <v>49057912</v>
      </c>
      <c r="G457" s="2">
        <v>51994223</v>
      </c>
      <c r="H457" s="2">
        <v>53940051</v>
      </c>
      <c r="I457" s="2">
        <v>54609032</v>
      </c>
      <c r="J457" s="2">
        <v>54701005</v>
      </c>
      <c r="K457" s="2">
        <v>55076307</v>
      </c>
      <c r="L457" s="2">
        <v>54846297</v>
      </c>
      <c r="M457" s="2">
        <v>59529402</v>
      </c>
      <c r="N457" s="2">
        <v>67974255</v>
      </c>
      <c r="O457" s="29">
        <v>82137308</v>
      </c>
      <c r="P457" s="29">
        <v>96294376</v>
      </c>
      <c r="Q457" s="29">
        <v>109754610</v>
      </c>
      <c r="R457" s="29">
        <v>152044267</v>
      </c>
      <c r="S457" s="29">
        <v>196554176</v>
      </c>
      <c r="T457" s="29">
        <v>237415090</v>
      </c>
      <c r="U457" s="29">
        <v>152410145</v>
      </c>
      <c r="V457" s="29">
        <v>143188713</v>
      </c>
      <c r="W457" s="29">
        <v>120785239</v>
      </c>
      <c r="X457" s="29">
        <v>119470449</v>
      </c>
      <c r="Y457" s="29">
        <v>110746444</v>
      </c>
      <c r="Z457" s="29">
        <v>109190090</v>
      </c>
      <c r="AA457" s="29">
        <v>118622199</v>
      </c>
      <c r="AB457" s="29">
        <v>135349189</v>
      </c>
      <c r="AC457" s="29">
        <v>145474826</v>
      </c>
      <c r="AD457" s="29">
        <v>171603746</v>
      </c>
      <c r="AE457" s="29">
        <v>185209464</v>
      </c>
    </row>
    <row r="458" spans="1:31" x14ac:dyDescent="0.2">
      <c r="A458" s="22" t="s">
        <v>483</v>
      </c>
      <c r="B458" s="22" t="s">
        <v>179</v>
      </c>
      <c r="C458" s="2">
        <v>185039074</v>
      </c>
      <c r="D458" s="2">
        <v>166750939</v>
      </c>
      <c r="E458" s="2">
        <v>175369530</v>
      </c>
      <c r="F458" s="2">
        <v>180860493</v>
      </c>
      <c r="G458" s="2">
        <v>195964769</v>
      </c>
      <c r="H458" s="2">
        <v>188549205</v>
      </c>
      <c r="I458" s="2">
        <v>190956170</v>
      </c>
      <c r="J458" s="2">
        <v>193454743</v>
      </c>
      <c r="K458" s="2">
        <v>201093540</v>
      </c>
      <c r="L458" s="2">
        <v>204518544</v>
      </c>
      <c r="M458" s="2">
        <v>217226112</v>
      </c>
      <c r="N458" s="2">
        <v>228451980</v>
      </c>
      <c r="O458" s="29">
        <v>251990219</v>
      </c>
      <c r="P458" s="29">
        <v>278462124</v>
      </c>
      <c r="Q458" s="29">
        <v>347892072</v>
      </c>
      <c r="R458" s="29">
        <v>407221431</v>
      </c>
      <c r="S458" s="29">
        <v>515162639</v>
      </c>
      <c r="T458" s="29">
        <v>611644907</v>
      </c>
      <c r="U458" s="29">
        <v>498749799</v>
      </c>
      <c r="V458" s="29">
        <v>459842423</v>
      </c>
      <c r="W458" s="29">
        <v>434512386</v>
      </c>
      <c r="X458" s="29">
        <v>425224234</v>
      </c>
      <c r="Y458" s="29">
        <v>409089890</v>
      </c>
      <c r="Z458" s="29">
        <v>405780476</v>
      </c>
      <c r="AA458" s="29">
        <v>426613387</v>
      </c>
      <c r="AB458" s="29">
        <v>472112004</v>
      </c>
      <c r="AC458" s="29">
        <v>566129388</v>
      </c>
      <c r="AD458" s="29">
        <v>622572034</v>
      </c>
      <c r="AE458" s="29">
        <v>677566758</v>
      </c>
    </row>
    <row r="459" spans="1:31" x14ac:dyDescent="0.2">
      <c r="A459" s="22" t="s">
        <v>484</v>
      </c>
      <c r="B459" s="22" t="s">
        <v>179</v>
      </c>
      <c r="C459" s="2">
        <v>62954228</v>
      </c>
      <c r="D459" s="2">
        <v>67887297</v>
      </c>
      <c r="E459" s="2">
        <v>70662033</v>
      </c>
      <c r="F459" s="2">
        <v>70364466</v>
      </c>
      <c r="G459" s="2">
        <v>71573427</v>
      </c>
      <c r="H459" s="2">
        <v>75988061</v>
      </c>
      <c r="I459" s="2">
        <v>77358157</v>
      </c>
      <c r="J459" s="2">
        <v>77340095</v>
      </c>
      <c r="K459" s="2">
        <v>80551624</v>
      </c>
      <c r="L459" s="2">
        <v>85153881</v>
      </c>
      <c r="M459" s="2">
        <v>94687107</v>
      </c>
      <c r="N459" s="2">
        <v>103710516</v>
      </c>
      <c r="O459" s="29">
        <v>133211341</v>
      </c>
      <c r="P459" s="29">
        <v>173807578</v>
      </c>
      <c r="Q459" s="29">
        <v>250263232</v>
      </c>
      <c r="R459" s="29">
        <v>393098017</v>
      </c>
      <c r="S459" s="29">
        <v>556370725</v>
      </c>
      <c r="T459" s="29">
        <v>707661783</v>
      </c>
      <c r="U459" s="29">
        <v>425789399</v>
      </c>
      <c r="V459" s="29">
        <v>327802707</v>
      </c>
      <c r="W459" s="29">
        <v>320342248</v>
      </c>
      <c r="X459" s="29">
        <v>320779529</v>
      </c>
      <c r="Y459" s="29">
        <v>315903696</v>
      </c>
      <c r="Z459" s="29">
        <v>318190995</v>
      </c>
      <c r="AA459" s="29">
        <v>339301003</v>
      </c>
      <c r="AB459" s="29">
        <v>368664158</v>
      </c>
      <c r="AC459" s="29">
        <v>440895468</v>
      </c>
      <c r="AD459" s="29">
        <v>476788140</v>
      </c>
      <c r="AE459" s="29">
        <v>528495973</v>
      </c>
    </row>
    <row r="460" spans="1:31" x14ac:dyDescent="0.2">
      <c r="A460" s="22" t="s">
        <v>485</v>
      </c>
      <c r="B460" s="22" t="s">
        <v>179</v>
      </c>
      <c r="C460" s="2">
        <v>74119480</v>
      </c>
      <c r="D460" s="2">
        <v>104400557</v>
      </c>
      <c r="E460" s="2">
        <v>115806289</v>
      </c>
      <c r="F460" s="2">
        <v>125863928</v>
      </c>
      <c r="G460" s="2">
        <v>131776424</v>
      </c>
      <c r="H460" s="2">
        <v>139043140</v>
      </c>
      <c r="I460" s="2">
        <v>142456031</v>
      </c>
      <c r="J460" s="2">
        <v>141625764</v>
      </c>
      <c r="K460" s="2">
        <v>137920164</v>
      </c>
      <c r="L460" s="2">
        <v>156509899</v>
      </c>
      <c r="M460" s="2">
        <v>153509039</v>
      </c>
      <c r="N460" s="2">
        <v>166985709</v>
      </c>
      <c r="O460" s="29">
        <v>191332178</v>
      </c>
      <c r="P460" s="29">
        <v>225539237</v>
      </c>
      <c r="Q460" s="29">
        <v>287959267</v>
      </c>
      <c r="R460" s="29">
        <v>392583532</v>
      </c>
      <c r="S460" s="29">
        <v>482222021</v>
      </c>
      <c r="T460" s="29">
        <v>593547351</v>
      </c>
      <c r="U460" s="29">
        <v>423480128</v>
      </c>
      <c r="V460" s="29">
        <v>361964432</v>
      </c>
      <c r="W460" s="29">
        <v>342012088</v>
      </c>
      <c r="X460" s="29">
        <v>341388168</v>
      </c>
      <c r="Y460" s="29">
        <v>344452957</v>
      </c>
      <c r="Z460" s="29">
        <v>333044422</v>
      </c>
      <c r="AA460" s="29">
        <v>349591051</v>
      </c>
      <c r="AB460" s="29">
        <v>413260343</v>
      </c>
      <c r="AC460" s="29">
        <v>469485093</v>
      </c>
      <c r="AD460" s="29">
        <v>512191599</v>
      </c>
      <c r="AE460" s="29">
        <v>550779968</v>
      </c>
    </row>
    <row r="461" spans="1:31" x14ac:dyDescent="0.2">
      <c r="A461" s="22" t="s">
        <v>181</v>
      </c>
      <c r="B461" s="22" t="s">
        <v>179</v>
      </c>
      <c r="C461" s="2">
        <v>385457032</v>
      </c>
      <c r="D461" s="2">
        <v>429629001</v>
      </c>
      <c r="E461" s="2">
        <v>461617939</v>
      </c>
      <c r="F461" s="2">
        <v>491274737</v>
      </c>
      <c r="G461" s="2">
        <v>519550593</v>
      </c>
      <c r="H461" s="2">
        <v>536868096</v>
      </c>
      <c r="I461" s="2">
        <v>548265815</v>
      </c>
      <c r="J461" s="2">
        <v>564158394</v>
      </c>
      <c r="K461" s="2">
        <v>588897615</v>
      </c>
      <c r="L461" s="2">
        <v>622124960</v>
      </c>
      <c r="M461" s="2">
        <v>659070194</v>
      </c>
      <c r="N461" s="2">
        <v>713306099</v>
      </c>
      <c r="O461" s="29">
        <v>796304006</v>
      </c>
      <c r="P461" s="29">
        <v>878355100</v>
      </c>
      <c r="Q461" s="29">
        <v>992178016</v>
      </c>
      <c r="R461" s="29">
        <v>1176702069</v>
      </c>
      <c r="S461" s="29">
        <v>1446237274</v>
      </c>
      <c r="T461" s="29">
        <v>1722713701</v>
      </c>
      <c r="U461" s="29">
        <v>1396380546</v>
      </c>
      <c r="V461" s="29">
        <v>1421439716</v>
      </c>
      <c r="W461" s="29">
        <v>1367182592</v>
      </c>
      <c r="X461" s="29">
        <v>1340688292</v>
      </c>
      <c r="Y461" s="29">
        <v>1339834700</v>
      </c>
      <c r="Z461" s="29">
        <v>1333632983</v>
      </c>
      <c r="AA461" s="29">
        <v>1360253476</v>
      </c>
      <c r="AB461" s="29">
        <v>1472009579</v>
      </c>
      <c r="AC461" s="29">
        <v>1611062389</v>
      </c>
      <c r="AD461" s="29">
        <v>1763816414</v>
      </c>
      <c r="AE461" s="29">
        <v>1882647447</v>
      </c>
    </row>
    <row r="462" spans="1:31" x14ac:dyDescent="0.2">
      <c r="A462" s="22" t="s">
        <v>182</v>
      </c>
      <c r="B462" s="22" t="s">
        <v>179</v>
      </c>
      <c r="C462" s="2">
        <v>37193345</v>
      </c>
      <c r="D462" s="2">
        <v>48426066</v>
      </c>
      <c r="E462" s="2">
        <v>54830590</v>
      </c>
      <c r="F462" s="2">
        <v>60047842</v>
      </c>
      <c r="G462" s="2">
        <v>61779903</v>
      </c>
      <c r="H462" s="2">
        <v>61576211</v>
      </c>
      <c r="I462" s="2">
        <v>62095326</v>
      </c>
      <c r="J462" s="2">
        <v>60910065</v>
      </c>
      <c r="K462" s="2">
        <v>59784958</v>
      </c>
      <c r="L462" s="2">
        <v>59681898</v>
      </c>
      <c r="M462" s="2">
        <v>59541579</v>
      </c>
      <c r="N462" s="2">
        <v>61461526</v>
      </c>
      <c r="O462" s="29">
        <v>72975988</v>
      </c>
      <c r="P462" s="29">
        <v>79213547</v>
      </c>
      <c r="Q462" s="29">
        <v>90611248</v>
      </c>
      <c r="R462" s="29">
        <v>107944175</v>
      </c>
      <c r="S462" s="29">
        <v>136047803</v>
      </c>
      <c r="T462" s="29">
        <v>174336595</v>
      </c>
      <c r="U462" s="29">
        <v>125762329</v>
      </c>
      <c r="V462" s="29">
        <v>116243265</v>
      </c>
      <c r="W462" s="29">
        <v>101562662</v>
      </c>
      <c r="X462" s="29">
        <v>100686920</v>
      </c>
      <c r="Y462" s="29">
        <v>95773834</v>
      </c>
      <c r="Z462" s="29">
        <v>98345259</v>
      </c>
      <c r="AA462" s="29">
        <v>103291169</v>
      </c>
      <c r="AB462" s="29">
        <v>114329339</v>
      </c>
      <c r="AC462" s="29">
        <v>123251317</v>
      </c>
      <c r="AD462" s="29">
        <v>133091952</v>
      </c>
      <c r="AE462" s="29">
        <v>145633043</v>
      </c>
    </row>
    <row r="463" spans="1:31" x14ac:dyDescent="0.2">
      <c r="A463" s="22" t="s">
        <v>486</v>
      </c>
      <c r="B463" s="22" t="s">
        <v>487</v>
      </c>
      <c r="C463" s="2">
        <v>14041599</v>
      </c>
      <c r="D463" s="2">
        <v>18045016</v>
      </c>
      <c r="E463" s="2">
        <v>23620902</v>
      </c>
      <c r="F463" s="2">
        <v>25793582</v>
      </c>
      <c r="G463" s="2">
        <v>27475350</v>
      </c>
      <c r="H463" s="2">
        <v>31268036</v>
      </c>
      <c r="I463" s="2">
        <v>33289660</v>
      </c>
      <c r="J463" s="2">
        <v>34482858</v>
      </c>
      <c r="K463" s="2">
        <v>34356834</v>
      </c>
      <c r="L463" s="2">
        <v>35655560</v>
      </c>
      <c r="M463" s="2">
        <v>36936079</v>
      </c>
      <c r="N463" s="2">
        <v>38456859</v>
      </c>
      <c r="O463" s="29">
        <v>39870608</v>
      </c>
      <c r="P463" s="29">
        <v>41675981</v>
      </c>
      <c r="Q463" s="29">
        <v>46611040</v>
      </c>
      <c r="R463" s="29">
        <v>63933555</v>
      </c>
      <c r="S463" s="29">
        <v>105342587</v>
      </c>
      <c r="T463" s="29">
        <v>126511697</v>
      </c>
      <c r="U463" s="29">
        <v>126734190</v>
      </c>
      <c r="V463" s="29">
        <v>101918928</v>
      </c>
      <c r="W463" s="29">
        <v>86962671</v>
      </c>
      <c r="X463" s="29">
        <v>66204199</v>
      </c>
      <c r="Y463" s="29">
        <v>70466799</v>
      </c>
      <c r="Z463" s="29">
        <v>72854224</v>
      </c>
      <c r="AA463" s="29">
        <v>87439797</v>
      </c>
      <c r="AB463" s="29">
        <v>91965933</v>
      </c>
      <c r="AC463" s="29">
        <v>100177708</v>
      </c>
      <c r="AD463" s="29">
        <v>110789840</v>
      </c>
      <c r="AE463" s="29">
        <v>114141971</v>
      </c>
    </row>
    <row r="464" spans="1:31" x14ac:dyDescent="0.2">
      <c r="A464" s="22" t="s">
        <v>488</v>
      </c>
      <c r="B464" s="22" t="s">
        <v>487</v>
      </c>
      <c r="C464" s="2">
        <v>183888753</v>
      </c>
      <c r="D464" s="2">
        <v>227044108</v>
      </c>
      <c r="E464" s="2">
        <v>210520977</v>
      </c>
      <c r="F464" s="2">
        <v>306232004</v>
      </c>
      <c r="G464" s="2">
        <v>327819311</v>
      </c>
      <c r="H464" s="2">
        <v>342423472</v>
      </c>
      <c r="I464" s="2">
        <v>353172049</v>
      </c>
      <c r="J464" s="2">
        <v>359884867</v>
      </c>
      <c r="K464" s="2">
        <v>364971222</v>
      </c>
      <c r="L464" s="2">
        <v>376022544</v>
      </c>
      <c r="M464" s="2">
        <v>391685950</v>
      </c>
      <c r="N464" s="2">
        <v>494948388</v>
      </c>
      <c r="O464" s="29">
        <v>540127327</v>
      </c>
      <c r="P464" s="29">
        <v>608271047</v>
      </c>
      <c r="Q464" s="29">
        <v>682333958</v>
      </c>
      <c r="R464" s="29">
        <v>902543353</v>
      </c>
      <c r="S464" s="29">
        <v>1068062378</v>
      </c>
      <c r="T464" s="29">
        <v>1189642497</v>
      </c>
      <c r="U464" s="29">
        <v>1190091809</v>
      </c>
      <c r="V464" s="29">
        <v>1139607063</v>
      </c>
      <c r="W464" s="29">
        <v>1042076110</v>
      </c>
      <c r="X464" s="29">
        <v>977115734</v>
      </c>
      <c r="Y464" s="29">
        <v>923407814</v>
      </c>
      <c r="Z464" s="29">
        <v>931946643</v>
      </c>
      <c r="AA464" s="29">
        <v>1003011297</v>
      </c>
      <c r="AB464" s="29">
        <v>1098484755</v>
      </c>
      <c r="AC464" s="29">
        <v>1156699139</v>
      </c>
      <c r="AD464" s="29">
        <v>1226392055</v>
      </c>
      <c r="AE464" s="29">
        <v>1287269984</v>
      </c>
    </row>
    <row r="465" spans="1:31" x14ac:dyDescent="0.2">
      <c r="A465" s="22" t="s">
        <v>489</v>
      </c>
      <c r="B465" s="22" t="s">
        <v>490</v>
      </c>
      <c r="C465" s="2">
        <v>28020481</v>
      </c>
      <c r="D465" s="2">
        <v>30246933</v>
      </c>
      <c r="E465" s="2">
        <v>40143429</v>
      </c>
      <c r="F465" s="2">
        <v>35873621</v>
      </c>
      <c r="G465" s="2">
        <v>37874630</v>
      </c>
      <c r="H465" s="2">
        <v>39030591</v>
      </c>
      <c r="I465" s="2">
        <v>37933499</v>
      </c>
      <c r="J465" s="2">
        <v>39588270</v>
      </c>
      <c r="K465" s="2">
        <v>40992493</v>
      </c>
      <c r="L465" s="2">
        <v>41788776</v>
      </c>
      <c r="M465" s="2">
        <v>43615633</v>
      </c>
      <c r="N465" s="2">
        <v>63017593</v>
      </c>
      <c r="O465" s="29">
        <v>50965495</v>
      </c>
      <c r="P465" s="29">
        <v>53551057</v>
      </c>
      <c r="Q465" s="29">
        <v>57423144</v>
      </c>
      <c r="R465" s="29">
        <v>61485106</v>
      </c>
      <c r="S465" s="29">
        <v>80362142</v>
      </c>
      <c r="T465" s="29">
        <v>97303924</v>
      </c>
      <c r="U465" s="29">
        <v>108711814</v>
      </c>
      <c r="V465" s="29">
        <v>100145796</v>
      </c>
      <c r="W465" s="29">
        <v>94305779</v>
      </c>
      <c r="X465" s="29">
        <v>91910276</v>
      </c>
      <c r="Y465" s="29">
        <v>87542153</v>
      </c>
      <c r="Z465" s="29">
        <v>89838799</v>
      </c>
      <c r="AA465" s="29">
        <v>90143088</v>
      </c>
      <c r="AB465" s="29">
        <v>94325481</v>
      </c>
      <c r="AC465" s="29">
        <v>95971302</v>
      </c>
      <c r="AD465" s="29">
        <v>100877519</v>
      </c>
      <c r="AE465" s="29">
        <v>107225171</v>
      </c>
    </row>
    <row r="466" spans="1:31" x14ac:dyDescent="0.2">
      <c r="A466" s="22" t="s">
        <v>491</v>
      </c>
      <c r="B466" s="22" t="s">
        <v>490</v>
      </c>
      <c r="C466" s="2">
        <v>73310666</v>
      </c>
      <c r="D466" s="2">
        <v>95285354</v>
      </c>
      <c r="E466" s="2">
        <v>89516664</v>
      </c>
      <c r="F466" s="2">
        <v>94147129</v>
      </c>
      <c r="G466" s="2">
        <v>97833259</v>
      </c>
      <c r="H466" s="2">
        <v>99382290</v>
      </c>
      <c r="I466" s="2">
        <v>102523017</v>
      </c>
      <c r="J466" s="2">
        <v>105717967</v>
      </c>
      <c r="K466" s="2">
        <v>108229519</v>
      </c>
      <c r="L466" s="2">
        <v>111229178</v>
      </c>
      <c r="M466" s="2">
        <v>114653664</v>
      </c>
      <c r="N466" s="2">
        <v>121474753</v>
      </c>
      <c r="O466" s="29">
        <v>125283766</v>
      </c>
      <c r="P466" s="29">
        <v>131753976</v>
      </c>
      <c r="Q466" s="29">
        <v>142965473</v>
      </c>
      <c r="R466" s="29">
        <v>167930152</v>
      </c>
      <c r="S466" s="29">
        <v>203893587</v>
      </c>
      <c r="T466" s="29">
        <v>222699827</v>
      </c>
      <c r="U466" s="29">
        <v>239819573</v>
      </c>
      <c r="V466" s="29">
        <v>223933209</v>
      </c>
      <c r="W466" s="29">
        <v>211031086</v>
      </c>
      <c r="X466" s="29">
        <v>208365627</v>
      </c>
      <c r="Y466" s="29">
        <v>199868725</v>
      </c>
      <c r="Z466" s="29">
        <v>203380240</v>
      </c>
      <c r="AA466" s="29">
        <v>204169698</v>
      </c>
      <c r="AB466" s="29">
        <v>213321596</v>
      </c>
      <c r="AC466" s="29">
        <v>216840433</v>
      </c>
      <c r="AD466" s="29">
        <v>224234002</v>
      </c>
      <c r="AE466" s="29">
        <v>235741526</v>
      </c>
    </row>
    <row r="467" spans="1:31" x14ac:dyDescent="0.2">
      <c r="A467" s="22" t="s">
        <v>490</v>
      </c>
      <c r="B467" s="22" t="s">
        <v>490</v>
      </c>
      <c r="C467" s="2">
        <v>2885582</v>
      </c>
      <c r="D467" s="2">
        <v>3051026</v>
      </c>
      <c r="E467" s="2">
        <v>3216813</v>
      </c>
      <c r="F467" s="2">
        <v>3439745</v>
      </c>
      <c r="G467" s="2">
        <v>3558946</v>
      </c>
      <c r="H467" s="2">
        <v>3758273</v>
      </c>
      <c r="I467" s="2">
        <v>3823410</v>
      </c>
      <c r="J467" s="2">
        <v>3896323</v>
      </c>
      <c r="K467" s="2">
        <v>4092576</v>
      </c>
      <c r="L467" s="2">
        <v>4163958</v>
      </c>
      <c r="M467" s="2">
        <v>4298029</v>
      </c>
      <c r="N467" s="2">
        <v>4480414</v>
      </c>
      <c r="O467" s="29">
        <v>4646784</v>
      </c>
      <c r="P467" s="29">
        <v>4923417</v>
      </c>
      <c r="Q467" s="29">
        <v>5477032</v>
      </c>
      <c r="R467" s="29">
        <v>5960699</v>
      </c>
      <c r="S467" s="29">
        <v>6392821</v>
      </c>
      <c r="T467" s="29">
        <v>6844542</v>
      </c>
      <c r="U467" s="29">
        <v>7257295</v>
      </c>
      <c r="V467" s="29">
        <v>7024252</v>
      </c>
      <c r="W467" s="29">
        <v>6854977</v>
      </c>
      <c r="X467" s="29">
        <v>7045640</v>
      </c>
      <c r="Y467" s="29">
        <v>6858353</v>
      </c>
      <c r="Z467" s="29">
        <v>6921874</v>
      </c>
      <c r="AA467" s="29">
        <v>6815869</v>
      </c>
      <c r="AB467" s="29">
        <v>7134049</v>
      </c>
      <c r="AC467" s="29">
        <v>7297481</v>
      </c>
      <c r="AD467" s="29">
        <v>7532481</v>
      </c>
      <c r="AE467" s="29">
        <v>7952599</v>
      </c>
    </row>
    <row r="468" spans="1:31" x14ac:dyDescent="0.2">
      <c r="A468" s="22" t="s">
        <v>183</v>
      </c>
      <c r="B468" s="22" t="s">
        <v>184</v>
      </c>
      <c r="C468" s="2">
        <v>53550726</v>
      </c>
      <c r="D468" s="2">
        <v>59996421</v>
      </c>
      <c r="E468" s="2">
        <v>64965036</v>
      </c>
      <c r="F468" s="2">
        <v>70327723</v>
      </c>
      <c r="G468" s="2">
        <v>75674582</v>
      </c>
      <c r="H468" s="2">
        <v>80271127</v>
      </c>
      <c r="I468" s="2">
        <v>84839887</v>
      </c>
      <c r="J468" s="2">
        <v>90101786</v>
      </c>
      <c r="K468" s="2">
        <v>93780166</v>
      </c>
      <c r="L468" s="2">
        <v>99416019</v>
      </c>
      <c r="M468" s="2">
        <v>104125852</v>
      </c>
      <c r="N468" s="2">
        <v>108463804</v>
      </c>
      <c r="O468" s="29">
        <v>112232894</v>
      </c>
      <c r="P468" s="29">
        <v>123606953</v>
      </c>
      <c r="Q468" s="29">
        <v>126946996</v>
      </c>
      <c r="R468" s="29">
        <v>136584388</v>
      </c>
      <c r="S468" s="29">
        <v>172119227</v>
      </c>
      <c r="T468" s="29">
        <v>238581751</v>
      </c>
      <c r="U468" s="29">
        <v>256795452</v>
      </c>
      <c r="V468" s="29">
        <v>231464226</v>
      </c>
      <c r="W468" s="29">
        <v>214979624</v>
      </c>
      <c r="X468" s="29">
        <v>215062462</v>
      </c>
      <c r="Y468" s="29">
        <v>204260056</v>
      </c>
      <c r="Z468" s="29">
        <v>208000763</v>
      </c>
      <c r="AA468" s="29">
        <v>221664096</v>
      </c>
      <c r="AB468" s="29">
        <v>237130850</v>
      </c>
      <c r="AC468" s="29">
        <v>252381940</v>
      </c>
      <c r="AD468" s="29">
        <v>263654773</v>
      </c>
      <c r="AE468" s="29">
        <v>278009412</v>
      </c>
    </row>
    <row r="469" spans="1:31" x14ac:dyDescent="0.2">
      <c r="A469" s="22" t="s">
        <v>185</v>
      </c>
      <c r="B469" s="22" t="s">
        <v>184</v>
      </c>
      <c r="C469" s="2">
        <v>34743399</v>
      </c>
      <c r="D469" s="2">
        <v>38227865</v>
      </c>
      <c r="E469" s="2">
        <v>43325722</v>
      </c>
      <c r="F469" s="2">
        <v>48009381</v>
      </c>
      <c r="G469" s="2">
        <v>50813319</v>
      </c>
      <c r="H469" s="2">
        <v>53602626</v>
      </c>
      <c r="I469" s="2">
        <v>56777460</v>
      </c>
      <c r="J469" s="2">
        <v>60830210</v>
      </c>
      <c r="K469" s="2">
        <v>65800968</v>
      </c>
      <c r="L469" s="2">
        <v>67986493</v>
      </c>
      <c r="M469" s="2">
        <v>71669039</v>
      </c>
      <c r="N469" s="2">
        <v>75345781</v>
      </c>
      <c r="O469" s="29">
        <v>78164004</v>
      </c>
      <c r="P469" s="29">
        <v>81687526</v>
      </c>
      <c r="Q469" s="29">
        <v>88558360</v>
      </c>
      <c r="R469" s="29">
        <v>102663980</v>
      </c>
      <c r="S469" s="29">
        <v>124831708</v>
      </c>
      <c r="T469" s="29">
        <v>145040921</v>
      </c>
      <c r="U469" s="29">
        <v>152071578</v>
      </c>
      <c r="V469" s="29">
        <v>133875660</v>
      </c>
      <c r="W469" s="29">
        <v>125170522</v>
      </c>
      <c r="X469" s="29">
        <v>119768069</v>
      </c>
      <c r="Y469" s="29">
        <v>115517854</v>
      </c>
      <c r="Z469" s="29">
        <v>120510857</v>
      </c>
      <c r="AA469" s="29">
        <v>127652337</v>
      </c>
      <c r="AB469" s="29">
        <v>134409925</v>
      </c>
      <c r="AC469" s="29">
        <v>141516942</v>
      </c>
      <c r="AD469" s="29">
        <v>148139618</v>
      </c>
      <c r="AE469" s="29">
        <v>155730680</v>
      </c>
    </row>
    <row r="470" spans="1:31" x14ac:dyDescent="0.2">
      <c r="A470" s="22" t="s">
        <v>186</v>
      </c>
      <c r="B470" s="22" t="s">
        <v>184</v>
      </c>
      <c r="C470" s="2">
        <v>20291476</v>
      </c>
      <c r="D470" s="2">
        <v>21949694</v>
      </c>
      <c r="E470" s="2">
        <v>23977153</v>
      </c>
      <c r="F470" s="2">
        <v>27742825</v>
      </c>
      <c r="G470" s="2">
        <v>29515280</v>
      </c>
      <c r="H470" s="2">
        <v>32446746</v>
      </c>
      <c r="I470" s="2">
        <v>34448452</v>
      </c>
      <c r="J470" s="2">
        <v>37963855</v>
      </c>
      <c r="K470" s="2">
        <v>39623624</v>
      </c>
      <c r="L470" s="2">
        <v>42110825</v>
      </c>
      <c r="M470" s="2">
        <v>44778007</v>
      </c>
      <c r="N470" s="2">
        <v>47156326</v>
      </c>
      <c r="O470" s="29">
        <v>48675864</v>
      </c>
      <c r="P470" s="29">
        <v>51522701</v>
      </c>
      <c r="Q470" s="29">
        <v>54203921</v>
      </c>
      <c r="R470" s="29">
        <v>59711631</v>
      </c>
      <c r="S470" s="29">
        <v>70605834</v>
      </c>
      <c r="T470" s="29">
        <v>98084191</v>
      </c>
      <c r="U470" s="29">
        <v>103335765</v>
      </c>
      <c r="V470" s="29">
        <v>89256625</v>
      </c>
      <c r="W470" s="29">
        <v>80913378</v>
      </c>
      <c r="X470" s="29">
        <v>74992110</v>
      </c>
      <c r="Y470" s="29">
        <v>72943750</v>
      </c>
      <c r="Z470" s="29">
        <v>76091495</v>
      </c>
      <c r="AA470" s="29">
        <v>79700991</v>
      </c>
      <c r="AB470" s="29">
        <v>88767243</v>
      </c>
      <c r="AC470" s="29">
        <v>90985404</v>
      </c>
      <c r="AD470" s="29">
        <v>96110375</v>
      </c>
      <c r="AE470" s="29">
        <v>100473248</v>
      </c>
    </row>
    <row r="471" spans="1:31" x14ac:dyDescent="0.2">
      <c r="A471" s="22" t="s">
        <v>187</v>
      </c>
      <c r="B471" s="22" t="s">
        <v>184</v>
      </c>
      <c r="C471" s="2">
        <v>27628815</v>
      </c>
      <c r="D471" s="2">
        <v>29160195</v>
      </c>
      <c r="E471" s="2">
        <v>31534987</v>
      </c>
      <c r="F471" s="2">
        <v>32974233</v>
      </c>
      <c r="G471" s="2">
        <v>34509723</v>
      </c>
      <c r="H471" s="2">
        <v>36392686</v>
      </c>
      <c r="I471" s="2">
        <v>38114975</v>
      </c>
      <c r="J471" s="2">
        <v>39819041</v>
      </c>
      <c r="K471" s="2">
        <v>41225436</v>
      </c>
      <c r="L471" s="2">
        <v>42681179</v>
      </c>
      <c r="M471" s="2">
        <v>44389297</v>
      </c>
      <c r="N471" s="2">
        <v>46190246</v>
      </c>
      <c r="O471" s="29">
        <v>47724429</v>
      </c>
      <c r="P471" s="29">
        <v>50119489</v>
      </c>
      <c r="Q471" s="29">
        <v>53154677</v>
      </c>
      <c r="R471" s="29">
        <v>56423529</v>
      </c>
      <c r="S471" s="29">
        <v>58053125</v>
      </c>
      <c r="T471" s="29">
        <v>81185688</v>
      </c>
      <c r="U471" s="29">
        <v>90664152</v>
      </c>
      <c r="V471" s="29">
        <v>87223777</v>
      </c>
      <c r="W471" s="29">
        <v>87021318</v>
      </c>
      <c r="X471" s="29">
        <v>85643367</v>
      </c>
      <c r="Y471" s="29">
        <v>82912779</v>
      </c>
      <c r="Z471" s="29">
        <v>84262581</v>
      </c>
      <c r="AA471" s="29">
        <v>87547847</v>
      </c>
      <c r="AB471" s="29">
        <v>94789348</v>
      </c>
      <c r="AC471" s="29">
        <v>99097112</v>
      </c>
      <c r="AD471" s="29">
        <v>102028712</v>
      </c>
      <c r="AE471" s="29">
        <v>108047221</v>
      </c>
    </row>
    <row r="472" spans="1:31" x14ac:dyDescent="0.2">
      <c r="A472" s="22" t="s">
        <v>188</v>
      </c>
      <c r="B472" s="22" t="s">
        <v>184</v>
      </c>
      <c r="C472" s="2">
        <v>172782937</v>
      </c>
      <c r="D472" s="2">
        <v>189629789</v>
      </c>
      <c r="E472" s="2">
        <v>216046702</v>
      </c>
      <c r="F472" s="2">
        <v>232316139</v>
      </c>
      <c r="G472" s="2">
        <v>248318115</v>
      </c>
      <c r="H472" s="2">
        <v>258262676</v>
      </c>
      <c r="I472" s="2">
        <v>270010658</v>
      </c>
      <c r="J472" s="2">
        <v>290025524</v>
      </c>
      <c r="K472" s="2">
        <v>302991758</v>
      </c>
      <c r="L472" s="2">
        <v>312439027</v>
      </c>
      <c r="M472" s="2">
        <v>324880736</v>
      </c>
      <c r="N472" s="2">
        <v>337094010</v>
      </c>
      <c r="O472" s="29">
        <v>348567269</v>
      </c>
      <c r="P472" s="29">
        <v>361805057</v>
      </c>
      <c r="Q472" s="29">
        <v>382082949</v>
      </c>
      <c r="R472" s="29">
        <v>412085518</v>
      </c>
      <c r="S472" s="29">
        <v>469620419</v>
      </c>
      <c r="T472" s="29">
        <v>584150397</v>
      </c>
      <c r="U472" s="29">
        <v>616459040</v>
      </c>
      <c r="V472" s="29">
        <v>616022009</v>
      </c>
      <c r="W472" s="29">
        <v>613346454</v>
      </c>
      <c r="X472" s="29">
        <v>584443671</v>
      </c>
      <c r="Y472" s="29">
        <v>572787041</v>
      </c>
      <c r="Z472" s="29">
        <v>591719816</v>
      </c>
      <c r="AA472" s="29">
        <v>621500431</v>
      </c>
      <c r="AB472" s="29">
        <v>646634377</v>
      </c>
      <c r="AC472" s="29">
        <v>693833004</v>
      </c>
      <c r="AD472" s="29">
        <v>720822663</v>
      </c>
      <c r="AE472" s="29">
        <v>748210825</v>
      </c>
    </row>
    <row r="473" spans="1:31" x14ac:dyDescent="0.2">
      <c r="A473" s="22" t="s">
        <v>184</v>
      </c>
      <c r="B473" s="22" t="s">
        <v>184</v>
      </c>
      <c r="C473" s="2">
        <v>176985812</v>
      </c>
      <c r="D473" s="2">
        <v>203224581</v>
      </c>
      <c r="E473" s="2">
        <v>229980984</v>
      </c>
      <c r="F473" s="2">
        <v>256425490</v>
      </c>
      <c r="G473" s="2">
        <v>278164787</v>
      </c>
      <c r="H473" s="2">
        <v>297282770</v>
      </c>
      <c r="I473" s="2">
        <v>315978601</v>
      </c>
      <c r="J473" s="2">
        <v>328356111</v>
      </c>
      <c r="K473" s="2">
        <v>344561267</v>
      </c>
      <c r="L473" s="2">
        <v>355262817</v>
      </c>
      <c r="M473" s="2">
        <v>374347731</v>
      </c>
      <c r="N473" s="2">
        <v>389899737</v>
      </c>
      <c r="O473" s="29">
        <v>402828767</v>
      </c>
      <c r="P473" s="29">
        <v>425114680</v>
      </c>
      <c r="Q473" s="29">
        <v>453304366</v>
      </c>
      <c r="R473" s="29">
        <v>513505833</v>
      </c>
      <c r="S473" s="29">
        <v>708972851</v>
      </c>
      <c r="T473" s="29">
        <v>922742761</v>
      </c>
      <c r="U473" s="29">
        <v>999421076</v>
      </c>
      <c r="V473" s="29">
        <v>946732444</v>
      </c>
      <c r="W473" s="29">
        <v>915673288</v>
      </c>
      <c r="X473" s="29">
        <v>849408612</v>
      </c>
      <c r="Y473" s="29">
        <v>818286581</v>
      </c>
      <c r="Z473" s="29">
        <v>834206026</v>
      </c>
      <c r="AA473" s="29">
        <v>898788622</v>
      </c>
      <c r="AB473" s="29">
        <v>950818420</v>
      </c>
      <c r="AC473" s="29">
        <v>999378831</v>
      </c>
      <c r="AD473" s="29">
        <v>1046560495</v>
      </c>
      <c r="AE473" s="29">
        <v>1089136400</v>
      </c>
    </row>
    <row r="474" spans="1:31" x14ac:dyDescent="0.2">
      <c r="A474" s="22" t="s">
        <v>492</v>
      </c>
      <c r="B474" s="22" t="s">
        <v>184</v>
      </c>
      <c r="C474" s="2">
        <v>635559360</v>
      </c>
      <c r="D474" s="2">
        <v>712337382</v>
      </c>
      <c r="E474" s="2">
        <v>785764658</v>
      </c>
      <c r="F474" s="2">
        <v>849303878</v>
      </c>
      <c r="G474" s="2">
        <v>907279694</v>
      </c>
      <c r="H474" s="2">
        <v>951195606</v>
      </c>
      <c r="I474" s="2">
        <v>994389998</v>
      </c>
      <c r="J474" s="2">
        <v>1019359799</v>
      </c>
      <c r="K474" s="2">
        <v>1069513571</v>
      </c>
      <c r="L474" s="2">
        <v>1115480200</v>
      </c>
      <c r="M474" s="2">
        <v>1169334304</v>
      </c>
      <c r="N474" s="2">
        <v>1227153289</v>
      </c>
      <c r="O474" s="29">
        <v>1291039932</v>
      </c>
      <c r="P474" s="29">
        <v>1381539229</v>
      </c>
      <c r="Q474" s="29">
        <v>1531121966</v>
      </c>
      <c r="R474" s="29">
        <v>1735980871</v>
      </c>
      <c r="S474" s="29">
        <v>2197515173</v>
      </c>
      <c r="T474" s="29">
        <v>2642851530</v>
      </c>
      <c r="U474" s="29">
        <v>2777741115</v>
      </c>
      <c r="V474" s="29">
        <v>2527564255</v>
      </c>
      <c r="W474" s="29">
        <v>2356569819</v>
      </c>
      <c r="X474" s="29">
        <v>2300964253</v>
      </c>
      <c r="Y474" s="29">
        <v>2181890801</v>
      </c>
      <c r="Z474" s="29">
        <v>2252199208</v>
      </c>
      <c r="AA474" s="29">
        <v>2396300714</v>
      </c>
      <c r="AB474" s="29">
        <v>2531884042</v>
      </c>
      <c r="AC474" s="29">
        <v>2663527989</v>
      </c>
      <c r="AD474" s="29">
        <v>2785557241</v>
      </c>
      <c r="AE474" s="29">
        <v>2922750052</v>
      </c>
    </row>
    <row r="475" spans="1:31" x14ac:dyDescent="0.2">
      <c r="A475" s="22" t="s">
        <v>189</v>
      </c>
      <c r="B475" s="22" t="s">
        <v>184</v>
      </c>
      <c r="C475" s="2">
        <v>15409180</v>
      </c>
      <c r="D475" s="2">
        <v>16480276</v>
      </c>
      <c r="E475" s="2">
        <v>16888687</v>
      </c>
      <c r="F475" s="2">
        <v>17522559</v>
      </c>
      <c r="G475" s="2">
        <v>18605512</v>
      </c>
      <c r="H475" s="2">
        <v>19236598</v>
      </c>
      <c r="I475" s="2">
        <v>19965926</v>
      </c>
      <c r="J475" s="2">
        <v>21359579</v>
      </c>
      <c r="K475" s="2">
        <v>22670583</v>
      </c>
      <c r="L475" s="2">
        <v>23625750</v>
      </c>
      <c r="M475" s="2">
        <v>25243754</v>
      </c>
      <c r="N475" s="2">
        <v>26338952</v>
      </c>
      <c r="O475" s="29">
        <v>27229761</v>
      </c>
      <c r="P475" s="29">
        <v>28798703</v>
      </c>
      <c r="Q475" s="29">
        <v>29782467</v>
      </c>
      <c r="R475" s="29">
        <v>31584698</v>
      </c>
      <c r="S475" s="29">
        <v>37986117</v>
      </c>
      <c r="T475" s="29">
        <v>43157247</v>
      </c>
      <c r="U475" s="29">
        <v>48149491</v>
      </c>
      <c r="V475" s="29">
        <v>45760286</v>
      </c>
      <c r="W475" s="29">
        <v>43511958</v>
      </c>
      <c r="X475" s="29">
        <v>42086974</v>
      </c>
      <c r="Y475" s="29">
        <v>41666011</v>
      </c>
      <c r="Z475" s="29">
        <v>42822286</v>
      </c>
      <c r="AA475" s="29">
        <v>45434570</v>
      </c>
      <c r="AB475" s="29">
        <v>47596617</v>
      </c>
      <c r="AC475" s="29">
        <v>50894155</v>
      </c>
      <c r="AD475" s="29">
        <v>53658480</v>
      </c>
      <c r="AE475" s="29">
        <v>59356779</v>
      </c>
    </row>
    <row r="476" spans="1:31" x14ac:dyDescent="0.2">
      <c r="A476" s="22" t="s">
        <v>493</v>
      </c>
      <c r="B476" s="22" t="s">
        <v>494</v>
      </c>
      <c r="C476" s="2">
        <v>44861583</v>
      </c>
      <c r="D476" s="2">
        <v>50948622</v>
      </c>
      <c r="E476" s="2">
        <v>57530507</v>
      </c>
      <c r="F476" s="2">
        <v>71321481</v>
      </c>
      <c r="G476" s="2">
        <v>81795766</v>
      </c>
      <c r="H476" s="2">
        <v>85545290</v>
      </c>
      <c r="I476" s="2">
        <v>86610401</v>
      </c>
      <c r="J476" s="2">
        <v>89650886</v>
      </c>
      <c r="K476" s="2">
        <v>90467210</v>
      </c>
      <c r="L476" s="2">
        <v>93460249</v>
      </c>
      <c r="M476" s="2">
        <v>99823663</v>
      </c>
      <c r="N476" s="2">
        <v>103344420</v>
      </c>
      <c r="O476" s="29">
        <v>108400504</v>
      </c>
      <c r="P476" s="29">
        <v>114075521</v>
      </c>
      <c r="Q476" s="29">
        <v>124167441</v>
      </c>
      <c r="R476" s="29">
        <v>139557306</v>
      </c>
      <c r="S476" s="29">
        <v>156739143</v>
      </c>
      <c r="T476" s="29">
        <v>166802638</v>
      </c>
      <c r="U476" s="29">
        <v>176896174</v>
      </c>
      <c r="V476" s="29">
        <v>178152500</v>
      </c>
      <c r="W476" s="29">
        <v>166334301</v>
      </c>
      <c r="X476" s="29">
        <v>160835498</v>
      </c>
      <c r="Y476" s="29">
        <v>157015137</v>
      </c>
      <c r="Z476" s="29">
        <v>159711547</v>
      </c>
      <c r="AA476" s="29">
        <v>163116944</v>
      </c>
      <c r="AB476" s="29">
        <v>168367422</v>
      </c>
      <c r="AC476" s="29">
        <v>173896680</v>
      </c>
      <c r="AD476" s="29">
        <v>177104039</v>
      </c>
      <c r="AE476" s="29">
        <v>182633493</v>
      </c>
    </row>
    <row r="477" spans="1:31" x14ac:dyDescent="0.2">
      <c r="A477" s="22" t="s">
        <v>495</v>
      </c>
      <c r="B477" s="22" t="s">
        <v>190</v>
      </c>
      <c r="C477" s="2">
        <v>1081009299</v>
      </c>
      <c r="D477" s="2">
        <v>1174466616</v>
      </c>
      <c r="E477" s="2">
        <v>1297254101</v>
      </c>
      <c r="F477" s="2">
        <v>1345407242</v>
      </c>
      <c r="G477" s="2">
        <v>1338706664</v>
      </c>
      <c r="H477" s="2">
        <v>1374481034</v>
      </c>
      <c r="I477" s="2">
        <v>1398651382</v>
      </c>
      <c r="J477" s="2">
        <v>1473485331</v>
      </c>
      <c r="K477" s="2">
        <v>1583686241</v>
      </c>
      <c r="L477" s="2">
        <v>1742043145</v>
      </c>
      <c r="M477" s="2">
        <v>1906818689</v>
      </c>
      <c r="N477" s="2">
        <v>2073478795</v>
      </c>
      <c r="O477" s="29">
        <v>2270784100</v>
      </c>
      <c r="P477" s="29">
        <v>2456028693</v>
      </c>
      <c r="Q477" s="29">
        <v>2864984238</v>
      </c>
      <c r="R477" s="29">
        <v>3254621390</v>
      </c>
      <c r="S477" s="29">
        <v>3766716112</v>
      </c>
      <c r="T477" s="29">
        <v>4298834704</v>
      </c>
      <c r="U477" s="29">
        <v>4554165002</v>
      </c>
      <c r="V477" s="29">
        <v>4437250104</v>
      </c>
      <c r="W477" s="29">
        <v>4375546743</v>
      </c>
      <c r="X477" s="29">
        <v>4365900799</v>
      </c>
      <c r="Y477" s="29">
        <v>4250173590</v>
      </c>
      <c r="Z477" s="29">
        <v>4397002673</v>
      </c>
      <c r="AA477" s="29">
        <v>4683692429</v>
      </c>
      <c r="AB477" s="29">
        <v>5021540180</v>
      </c>
      <c r="AC477" s="29">
        <v>5344552875</v>
      </c>
      <c r="AD477" s="29">
        <v>5744928023</v>
      </c>
      <c r="AE477" s="29">
        <v>6106256658</v>
      </c>
    </row>
    <row r="478" spans="1:31" x14ac:dyDescent="0.2">
      <c r="A478" s="22" t="s">
        <v>496</v>
      </c>
      <c r="B478" s="22" t="s">
        <v>190</v>
      </c>
      <c r="C478" s="2">
        <v>102885635</v>
      </c>
      <c r="D478" s="2">
        <v>112054305</v>
      </c>
      <c r="E478" s="2">
        <v>123749737</v>
      </c>
      <c r="F478" s="2">
        <v>126586193</v>
      </c>
      <c r="G478" s="2">
        <v>131920793</v>
      </c>
      <c r="H478" s="2">
        <v>135581110</v>
      </c>
      <c r="I478" s="2">
        <v>141735473</v>
      </c>
      <c r="J478" s="2">
        <v>147764966</v>
      </c>
      <c r="K478" s="2">
        <v>150860444</v>
      </c>
      <c r="L478" s="2">
        <v>158292691</v>
      </c>
      <c r="M478" s="2">
        <v>168245763</v>
      </c>
      <c r="N478" s="2">
        <v>192959747</v>
      </c>
      <c r="O478" s="29">
        <v>217608058</v>
      </c>
      <c r="P478" s="29">
        <v>245470722</v>
      </c>
      <c r="Q478" s="29">
        <v>288502369</v>
      </c>
      <c r="R478" s="29">
        <v>369622858</v>
      </c>
      <c r="S478" s="29">
        <v>425202238</v>
      </c>
      <c r="T478" s="29">
        <v>500517993</v>
      </c>
      <c r="U478" s="29">
        <v>562195210</v>
      </c>
      <c r="V478" s="29">
        <v>502100290</v>
      </c>
      <c r="W478" s="29">
        <v>485821141</v>
      </c>
      <c r="X478" s="29">
        <v>478474824</v>
      </c>
      <c r="Y478" s="29">
        <v>441256113</v>
      </c>
      <c r="Z478" s="29">
        <v>445846977</v>
      </c>
      <c r="AA478" s="29">
        <v>481181582</v>
      </c>
      <c r="AB478" s="29">
        <v>527587066</v>
      </c>
      <c r="AC478" s="29">
        <v>568433036</v>
      </c>
      <c r="AD478" s="29">
        <v>618968221</v>
      </c>
      <c r="AE478" s="29">
        <v>675020562</v>
      </c>
    </row>
    <row r="479" spans="1:31" x14ac:dyDescent="0.2">
      <c r="A479" s="22" t="s">
        <v>497</v>
      </c>
      <c r="B479" s="22" t="s">
        <v>190</v>
      </c>
      <c r="C479" s="2">
        <v>549071639</v>
      </c>
      <c r="D479" s="2">
        <v>588624855</v>
      </c>
      <c r="E479" s="2">
        <v>632172777</v>
      </c>
      <c r="F479" s="2">
        <v>632345492</v>
      </c>
      <c r="G479" s="2">
        <v>650187407</v>
      </c>
      <c r="H479" s="2">
        <v>681170208</v>
      </c>
      <c r="I479" s="2">
        <v>703194566</v>
      </c>
      <c r="J479" s="2">
        <v>728113429</v>
      </c>
      <c r="K479" s="2">
        <v>793538655</v>
      </c>
      <c r="L479" s="2">
        <v>836396075</v>
      </c>
      <c r="M479" s="2">
        <v>966126314</v>
      </c>
      <c r="N479" s="2">
        <v>1039459364</v>
      </c>
      <c r="O479" s="29">
        <v>1127653817</v>
      </c>
      <c r="P479" s="29">
        <v>1223541922</v>
      </c>
      <c r="Q479" s="29">
        <v>1358707709</v>
      </c>
      <c r="R479" s="29">
        <v>1644322843</v>
      </c>
      <c r="S479" s="29">
        <v>1877009855</v>
      </c>
      <c r="T479" s="29">
        <v>2143804968</v>
      </c>
      <c r="U479" s="29">
        <v>2302279099</v>
      </c>
      <c r="V479" s="29">
        <v>2237321252</v>
      </c>
      <c r="W479" s="29">
        <v>2232361025</v>
      </c>
      <c r="X479" s="29">
        <v>2203182046</v>
      </c>
      <c r="Y479" s="29">
        <v>2127031888</v>
      </c>
      <c r="Z479" s="29">
        <v>2208538458</v>
      </c>
      <c r="AA479" s="29">
        <v>2298886567</v>
      </c>
      <c r="AB479" s="29">
        <v>2478337531</v>
      </c>
      <c r="AC479" s="29">
        <v>2683053763</v>
      </c>
      <c r="AD479" s="29">
        <v>2864941414</v>
      </c>
      <c r="AE479" s="29">
        <v>3062970509</v>
      </c>
    </row>
    <row r="480" spans="1:31" x14ac:dyDescent="0.2">
      <c r="A480" s="22" t="s">
        <v>498</v>
      </c>
      <c r="B480" s="22" t="s">
        <v>190</v>
      </c>
      <c r="C480" s="2">
        <v>156281581</v>
      </c>
      <c r="D480" s="2">
        <v>168833591</v>
      </c>
      <c r="E480" s="2">
        <v>182571636</v>
      </c>
      <c r="F480" s="2">
        <v>188837577</v>
      </c>
      <c r="G480" s="2">
        <v>206628775</v>
      </c>
      <c r="H480" s="2">
        <v>211486950</v>
      </c>
      <c r="I480" s="2">
        <v>218755479</v>
      </c>
      <c r="J480" s="2">
        <v>223617295</v>
      </c>
      <c r="K480" s="2">
        <v>232928355</v>
      </c>
      <c r="L480" s="2">
        <v>250275774</v>
      </c>
      <c r="M480" s="2">
        <v>270666189</v>
      </c>
      <c r="N480" s="2">
        <v>300204582</v>
      </c>
      <c r="O480" s="29">
        <v>333891143</v>
      </c>
      <c r="P480" s="29">
        <v>368127364</v>
      </c>
      <c r="Q480" s="29">
        <v>419211107</v>
      </c>
      <c r="R480" s="29">
        <v>467902212</v>
      </c>
      <c r="S480" s="29">
        <v>526835710</v>
      </c>
      <c r="T480" s="29">
        <v>582769619</v>
      </c>
      <c r="U480" s="29">
        <v>622582838</v>
      </c>
      <c r="V480" s="29">
        <v>607289988</v>
      </c>
      <c r="W480" s="29">
        <v>600395223</v>
      </c>
      <c r="X480" s="29">
        <v>598321845</v>
      </c>
      <c r="Y480" s="29">
        <v>593644056</v>
      </c>
      <c r="Z480" s="29">
        <v>631147896</v>
      </c>
      <c r="AA480" s="29">
        <v>666214609</v>
      </c>
      <c r="AB480" s="29">
        <v>712031529</v>
      </c>
      <c r="AC480" s="29">
        <v>760833992</v>
      </c>
      <c r="AD480" s="29">
        <v>809037372</v>
      </c>
      <c r="AE480" s="29">
        <v>850221148</v>
      </c>
    </row>
    <row r="481" spans="1:44" x14ac:dyDescent="0.2">
      <c r="A481" s="22" t="s">
        <v>499</v>
      </c>
      <c r="B481" s="22" t="s">
        <v>190</v>
      </c>
      <c r="C481" s="2">
        <v>1816885703</v>
      </c>
      <c r="D481" s="2">
        <v>1913430078</v>
      </c>
      <c r="E481" s="2">
        <v>2011998580</v>
      </c>
      <c r="F481" s="2">
        <v>2032733346</v>
      </c>
      <c r="G481" s="2">
        <v>2080187937</v>
      </c>
      <c r="H481" s="2">
        <v>2094186760</v>
      </c>
      <c r="I481" s="2">
        <v>2123173956</v>
      </c>
      <c r="J481" s="2">
        <v>2180167107</v>
      </c>
      <c r="K481" s="2">
        <v>2234250828</v>
      </c>
      <c r="L481" s="2">
        <v>2325920629</v>
      </c>
      <c r="M481" s="2">
        <v>2615809375</v>
      </c>
      <c r="N481" s="2">
        <v>2890612708</v>
      </c>
      <c r="O481" s="29">
        <v>3180019863</v>
      </c>
      <c r="P481" s="29">
        <v>3519008036</v>
      </c>
      <c r="Q481" s="29">
        <v>4225915712</v>
      </c>
      <c r="R481" s="29">
        <v>5182970498</v>
      </c>
      <c r="S481" s="29">
        <v>6042801295</v>
      </c>
      <c r="T481" s="29">
        <v>6989189276</v>
      </c>
      <c r="U481" s="29">
        <v>7309633692</v>
      </c>
      <c r="V481" s="29">
        <v>6644222806</v>
      </c>
      <c r="W481" s="29">
        <v>6471530417</v>
      </c>
      <c r="X481" s="29">
        <v>6370525037</v>
      </c>
      <c r="Y481" s="29">
        <v>6251649533</v>
      </c>
      <c r="Z481" s="29">
        <v>6498124332</v>
      </c>
      <c r="AA481" s="29">
        <v>7030985593</v>
      </c>
      <c r="AB481" s="29">
        <v>7603265921</v>
      </c>
      <c r="AC481" s="29">
        <v>8080551366</v>
      </c>
      <c r="AD481" s="29">
        <v>8599694583</v>
      </c>
      <c r="AE481" s="29">
        <v>9110999000</v>
      </c>
    </row>
    <row r="482" spans="1:44" x14ac:dyDescent="0.2">
      <c r="A482" s="22" t="s">
        <v>191</v>
      </c>
      <c r="B482" s="22" t="s">
        <v>190</v>
      </c>
      <c r="C482" s="2">
        <v>207994138</v>
      </c>
      <c r="D482" s="2">
        <v>244031635</v>
      </c>
      <c r="E482" s="2">
        <v>250437692</v>
      </c>
      <c r="F482" s="2">
        <v>255327251</v>
      </c>
      <c r="G482" s="2">
        <v>258580567</v>
      </c>
      <c r="H482" s="2">
        <v>255573435</v>
      </c>
      <c r="I482" s="2">
        <v>254792360</v>
      </c>
      <c r="J482" s="2">
        <v>260128835</v>
      </c>
      <c r="K482" s="2">
        <v>266489652</v>
      </c>
      <c r="L482" s="2">
        <v>279705892</v>
      </c>
      <c r="M482" s="2">
        <v>310108028</v>
      </c>
      <c r="N482" s="2">
        <v>332572985</v>
      </c>
      <c r="O482" s="29">
        <v>358994725</v>
      </c>
      <c r="P482" s="29">
        <v>404721536</v>
      </c>
      <c r="Q482" s="29">
        <v>464577007</v>
      </c>
      <c r="R482" s="29">
        <v>549194321</v>
      </c>
      <c r="S482" s="29">
        <v>664886011</v>
      </c>
      <c r="T482" s="29">
        <v>737418720</v>
      </c>
      <c r="U482" s="29">
        <v>744710610</v>
      </c>
      <c r="V482" s="29">
        <v>673834474</v>
      </c>
      <c r="W482" s="29">
        <v>635578024</v>
      </c>
      <c r="X482" s="29">
        <v>619550208</v>
      </c>
      <c r="Y482" s="29">
        <v>601728214</v>
      </c>
      <c r="Z482" s="29">
        <v>615722474</v>
      </c>
      <c r="AA482" s="29">
        <v>709739694</v>
      </c>
      <c r="AB482" s="29">
        <v>782518147</v>
      </c>
      <c r="AC482" s="29">
        <v>835088066</v>
      </c>
      <c r="AD482" s="29">
        <v>896708290</v>
      </c>
      <c r="AE482" s="29">
        <v>950817287</v>
      </c>
    </row>
    <row r="483" spans="1:44" x14ac:dyDescent="0.2">
      <c r="A483" s="22" t="s">
        <v>192</v>
      </c>
      <c r="B483" s="22" t="s">
        <v>190</v>
      </c>
      <c r="C483" s="2">
        <v>1654838328</v>
      </c>
      <c r="D483" s="2">
        <v>1759886751</v>
      </c>
      <c r="E483" s="2">
        <v>1866877053</v>
      </c>
      <c r="F483" s="2">
        <v>1898941394</v>
      </c>
      <c r="G483" s="2">
        <v>1963345487</v>
      </c>
      <c r="H483" s="2">
        <v>2036483419</v>
      </c>
      <c r="I483" s="2">
        <v>2073751834</v>
      </c>
      <c r="J483" s="2">
        <v>2111098472</v>
      </c>
      <c r="K483" s="2">
        <v>2191527550</v>
      </c>
      <c r="L483" s="2">
        <v>2332132733</v>
      </c>
      <c r="M483" s="2">
        <v>2561839848</v>
      </c>
      <c r="N483" s="2">
        <v>2832366613</v>
      </c>
      <c r="O483" s="29">
        <v>3116095897</v>
      </c>
      <c r="P483" s="29">
        <v>3437511745</v>
      </c>
      <c r="Q483" s="29">
        <v>3870284045</v>
      </c>
      <c r="R483" s="29">
        <v>4397196499</v>
      </c>
      <c r="S483" s="29">
        <v>4995771765</v>
      </c>
      <c r="T483" s="29">
        <v>5564682488</v>
      </c>
      <c r="U483" s="29">
        <v>5902328924</v>
      </c>
      <c r="V483" s="29">
        <v>5682656419</v>
      </c>
      <c r="W483" s="29">
        <v>5619337954</v>
      </c>
      <c r="X483" s="29">
        <v>5634151028</v>
      </c>
      <c r="Y483" s="29">
        <v>5572428516</v>
      </c>
      <c r="Z483" s="29">
        <v>5822342719</v>
      </c>
      <c r="AA483" s="29">
        <v>6221377050</v>
      </c>
      <c r="AB483" s="29">
        <v>6593969534</v>
      </c>
      <c r="AC483" s="29">
        <v>7071690293</v>
      </c>
      <c r="AD483" s="29">
        <v>7532144214</v>
      </c>
      <c r="AE483" s="29">
        <v>7944499965</v>
      </c>
    </row>
    <row r="484" spans="1:44" x14ac:dyDescent="0.2">
      <c r="A484" s="22" t="s">
        <v>500</v>
      </c>
      <c r="B484" s="22" t="s">
        <v>190</v>
      </c>
      <c r="C484" s="2">
        <v>218814240</v>
      </c>
      <c r="D484" s="2">
        <v>244425258</v>
      </c>
      <c r="E484" s="2">
        <v>262631679</v>
      </c>
      <c r="F484" s="2">
        <v>271741196</v>
      </c>
      <c r="G484" s="2">
        <v>282568905</v>
      </c>
      <c r="H484" s="2">
        <v>285753990</v>
      </c>
      <c r="I484" s="2">
        <v>288282037</v>
      </c>
      <c r="J484" s="2">
        <v>302487444</v>
      </c>
      <c r="K484" s="2">
        <v>306701892</v>
      </c>
      <c r="L484" s="2">
        <v>325670572</v>
      </c>
      <c r="M484" s="2">
        <v>347802217</v>
      </c>
      <c r="N484" s="2">
        <v>377370201</v>
      </c>
      <c r="O484" s="29">
        <v>407083160</v>
      </c>
      <c r="P484" s="29">
        <v>449706564</v>
      </c>
      <c r="Q484" s="29">
        <v>510178347</v>
      </c>
      <c r="R484" s="29">
        <v>591868390</v>
      </c>
      <c r="S484" s="29">
        <v>694430260</v>
      </c>
      <c r="T484" s="29">
        <v>798924979</v>
      </c>
      <c r="U484" s="29">
        <v>803526518</v>
      </c>
      <c r="V484" s="29">
        <v>737234126</v>
      </c>
      <c r="W484" s="29">
        <v>709326482</v>
      </c>
      <c r="X484" s="29">
        <v>708440064</v>
      </c>
      <c r="Y484" s="29">
        <v>701022387</v>
      </c>
      <c r="Z484" s="29">
        <v>718455964</v>
      </c>
      <c r="AA484" s="29">
        <v>812868047</v>
      </c>
      <c r="AB484" s="29">
        <v>887284886</v>
      </c>
      <c r="AC484" s="29">
        <v>949887030</v>
      </c>
      <c r="AD484" s="29">
        <v>998328097</v>
      </c>
      <c r="AE484" s="29">
        <v>1068538698</v>
      </c>
    </row>
    <row r="485" spans="1:44" x14ac:dyDescent="0.2">
      <c r="A485" s="22" t="s">
        <v>501</v>
      </c>
      <c r="B485" s="22" t="s">
        <v>190</v>
      </c>
      <c r="C485" s="2">
        <v>1751281192</v>
      </c>
      <c r="D485" s="2">
        <v>1892036798</v>
      </c>
      <c r="E485" s="2">
        <v>2004131834</v>
      </c>
      <c r="F485" s="2">
        <v>2056050469</v>
      </c>
      <c r="G485" s="2">
        <v>2159186358</v>
      </c>
      <c r="H485" s="2">
        <v>2195697697</v>
      </c>
      <c r="I485" s="2">
        <v>2233215960</v>
      </c>
      <c r="J485" s="2">
        <v>2300518233</v>
      </c>
      <c r="K485" s="2">
        <v>2414186164</v>
      </c>
      <c r="L485" s="2">
        <v>2692805914</v>
      </c>
      <c r="M485" s="2">
        <v>3007693392</v>
      </c>
      <c r="N485" s="2">
        <v>3259424202</v>
      </c>
      <c r="O485" s="29">
        <v>3489277220</v>
      </c>
      <c r="P485" s="29">
        <v>3764343612</v>
      </c>
      <c r="Q485" s="29">
        <v>4358259409</v>
      </c>
      <c r="R485" s="29">
        <v>5013748718</v>
      </c>
      <c r="S485" s="29">
        <v>5880791111</v>
      </c>
      <c r="T485" s="29">
        <v>6722167819</v>
      </c>
      <c r="U485" s="29">
        <v>7064358995</v>
      </c>
      <c r="V485" s="29">
        <v>6666124111</v>
      </c>
      <c r="W485" s="29">
        <v>6630097718</v>
      </c>
      <c r="X485" s="29">
        <v>6562831116</v>
      </c>
      <c r="Y485" s="29">
        <v>6450735820</v>
      </c>
      <c r="Z485" s="29">
        <v>6672247019</v>
      </c>
      <c r="AA485" s="29">
        <v>7050605523</v>
      </c>
      <c r="AB485" s="29">
        <v>7581636796</v>
      </c>
      <c r="AC485" s="29">
        <v>8045043460</v>
      </c>
      <c r="AD485" s="29">
        <v>8532591556</v>
      </c>
      <c r="AE485" s="29">
        <v>9064278487</v>
      </c>
    </row>
    <row r="486" spans="1:44" x14ac:dyDescent="0.2">
      <c r="A486" s="22" t="s">
        <v>502</v>
      </c>
      <c r="B486" s="22" t="s">
        <v>190</v>
      </c>
      <c r="C486" s="2">
        <v>2745467963</v>
      </c>
      <c r="D486" s="2">
        <v>2957700843</v>
      </c>
      <c r="E486" s="2">
        <v>3204039424</v>
      </c>
      <c r="F486" s="2">
        <v>3241578563</v>
      </c>
      <c r="G486" s="2">
        <v>3303305133</v>
      </c>
      <c r="H486" s="2">
        <v>3370002125</v>
      </c>
      <c r="I486" s="2">
        <v>3475905023</v>
      </c>
      <c r="J486" s="2">
        <v>3608354659</v>
      </c>
      <c r="K486" s="2">
        <v>3879270712</v>
      </c>
      <c r="L486" s="2">
        <v>4210467542</v>
      </c>
      <c r="M486" s="2">
        <v>4670340684</v>
      </c>
      <c r="N486" s="2">
        <v>5099410257</v>
      </c>
      <c r="O486" s="29">
        <v>5628989062</v>
      </c>
      <c r="P486" s="29">
        <v>6132347582</v>
      </c>
      <c r="Q486" s="29">
        <v>6844036779</v>
      </c>
      <c r="R486" s="29">
        <v>7583076358</v>
      </c>
      <c r="S486" s="29">
        <v>8369597703</v>
      </c>
      <c r="T486" s="29">
        <v>9294116834</v>
      </c>
      <c r="U486" s="29">
        <v>9932458521</v>
      </c>
      <c r="V486" s="29">
        <v>9808697690</v>
      </c>
      <c r="W486" s="29">
        <v>9700324629</v>
      </c>
      <c r="X486" s="29">
        <v>9683846274</v>
      </c>
      <c r="Y486" s="29">
        <v>9692523117</v>
      </c>
      <c r="Z486" s="29">
        <v>10007272596</v>
      </c>
      <c r="AA486" s="29">
        <v>10585331224</v>
      </c>
      <c r="AB486" s="29">
        <v>11305606627</v>
      </c>
      <c r="AC486" s="29">
        <v>12007682099</v>
      </c>
      <c r="AD486" s="29">
        <v>12756237906</v>
      </c>
      <c r="AE486" s="29">
        <v>13498569875</v>
      </c>
    </row>
    <row r="487" spans="1:44" x14ac:dyDescent="0.2">
      <c r="A487" s="22" t="s">
        <v>503</v>
      </c>
      <c r="B487" s="22" t="s">
        <v>193</v>
      </c>
      <c r="C487" s="2">
        <v>432923403</v>
      </c>
      <c r="D487" s="2">
        <v>509324549</v>
      </c>
      <c r="E487" s="2">
        <v>561153825</v>
      </c>
      <c r="F487" s="2">
        <v>604007478</v>
      </c>
      <c r="G487" s="2">
        <v>650028816</v>
      </c>
      <c r="H487" s="2">
        <v>682350768</v>
      </c>
      <c r="I487" s="2">
        <v>707971396</v>
      </c>
      <c r="J487" s="2">
        <v>760626623</v>
      </c>
      <c r="K487" s="2">
        <v>826379330</v>
      </c>
      <c r="L487" s="2">
        <v>872136250</v>
      </c>
      <c r="M487" s="2">
        <v>976146116</v>
      </c>
      <c r="N487" s="2">
        <v>1085471299</v>
      </c>
      <c r="O487" s="29">
        <v>1154127396</v>
      </c>
      <c r="P487" s="29">
        <v>1267159199</v>
      </c>
      <c r="Q487" s="29">
        <v>1395229219</v>
      </c>
      <c r="R487" s="29">
        <v>1580998048</v>
      </c>
      <c r="S487" s="29">
        <v>1749578074</v>
      </c>
      <c r="T487" s="29">
        <v>1885637940</v>
      </c>
      <c r="U487" s="29">
        <v>1963832255</v>
      </c>
      <c r="V487" s="29">
        <v>2041408257</v>
      </c>
      <c r="W487" s="29">
        <v>2041237793</v>
      </c>
      <c r="X487" s="29">
        <v>2046553597</v>
      </c>
      <c r="Y487" s="29">
        <v>2081236686</v>
      </c>
      <c r="Z487" s="29">
        <v>2191983577</v>
      </c>
      <c r="AA487" s="29">
        <v>2291487299</v>
      </c>
      <c r="AB487" s="29">
        <v>2428278116</v>
      </c>
      <c r="AC487" s="29">
        <v>2610418342</v>
      </c>
      <c r="AD487" s="29">
        <v>2748611735</v>
      </c>
      <c r="AE487" s="29">
        <v>2906360951</v>
      </c>
    </row>
    <row r="488" spans="1:44" x14ac:dyDescent="0.2">
      <c r="A488" s="22" t="s">
        <v>504</v>
      </c>
      <c r="B488" s="22" t="s">
        <v>193</v>
      </c>
      <c r="C488" s="2">
        <v>365774628</v>
      </c>
      <c r="D488" s="2">
        <v>451940510</v>
      </c>
      <c r="E488" s="2">
        <v>484584582</v>
      </c>
      <c r="F488" s="2">
        <v>492835756</v>
      </c>
      <c r="G488" s="2">
        <v>505812745</v>
      </c>
      <c r="H488" s="2">
        <v>528574272</v>
      </c>
      <c r="I488" s="2">
        <v>524224157</v>
      </c>
      <c r="J488" s="2">
        <v>515390626</v>
      </c>
      <c r="K488" s="2">
        <v>529287492</v>
      </c>
      <c r="L488" s="2">
        <v>572510447</v>
      </c>
      <c r="M488" s="2">
        <v>607959094</v>
      </c>
      <c r="N488" s="2">
        <v>657624178</v>
      </c>
      <c r="O488" s="29">
        <v>733087322</v>
      </c>
      <c r="P488" s="29">
        <v>823907229</v>
      </c>
      <c r="Q488" s="29">
        <v>924336484</v>
      </c>
      <c r="R488" s="29">
        <v>1207358755</v>
      </c>
      <c r="S488" s="29">
        <v>1506591775</v>
      </c>
      <c r="T488" s="29">
        <v>1711317634</v>
      </c>
      <c r="U488" s="29">
        <v>1713905001</v>
      </c>
      <c r="V488" s="29">
        <v>1567476541</v>
      </c>
      <c r="W488" s="29">
        <v>1520443008</v>
      </c>
      <c r="X488" s="29">
        <v>1458830438</v>
      </c>
      <c r="Y488" s="29">
        <v>1419546858</v>
      </c>
      <c r="Z488" s="29">
        <v>1438539774</v>
      </c>
      <c r="AA488" s="29">
        <v>1504411487</v>
      </c>
      <c r="AB488" s="29">
        <v>1596633508</v>
      </c>
      <c r="AC488" s="29">
        <v>1658216745</v>
      </c>
      <c r="AD488" s="29">
        <v>1737133358</v>
      </c>
      <c r="AE488" s="29">
        <v>1837145450</v>
      </c>
    </row>
    <row r="489" spans="1:44" x14ac:dyDescent="0.2">
      <c r="A489" s="22" t="s">
        <v>194</v>
      </c>
      <c r="B489" s="22" t="s">
        <v>193</v>
      </c>
      <c r="C489" s="2">
        <v>40744466</v>
      </c>
      <c r="D489" s="2">
        <v>46449257</v>
      </c>
      <c r="E489" s="2">
        <v>49763884</v>
      </c>
      <c r="F489" s="2">
        <v>51897387</v>
      </c>
      <c r="G489" s="2">
        <v>60754476</v>
      </c>
      <c r="H489" s="2">
        <v>65157171</v>
      </c>
      <c r="I489" s="2">
        <v>65704275</v>
      </c>
      <c r="J489" s="2">
        <v>66835092</v>
      </c>
      <c r="K489" s="2">
        <v>70340251</v>
      </c>
      <c r="L489" s="2">
        <v>72764253</v>
      </c>
      <c r="M489" s="2">
        <v>75158980</v>
      </c>
      <c r="N489" s="2">
        <v>79957047</v>
      </c>
      <c r="O489" s="29">
        <v>89976460</v>
      </c>
      <c r="P489" s="29">
        <v>97110228</v>
      </c>
      <c r="Q489" s="29">
        <v>110594854</v>
      </c>
      <c r="R489" s="29">
        <v>123883045</v>
      </c>
      <c r="S489" s="29">
        <v>154880114</v>
      </c>
      <c r="T489" s="29">
        <v>166641505</v>
      </c>
      <c r="U489" s="29">
        <v>171184727</v>
      </c>
      <c r="V489" s="29">
        <v>162153691</v>
      </c>
      <c r="W489" s="29">
        <v>144534213</v>
      </c>
      <c r="X489" s="29">
        <v>142270952</v>
      </c>
      <c r="Y489" s="29">
        <v>140214235</v>
      </c>
      <c r="Z489" s="29">
        <v>142391565</v>
      </c>
      <c r="AA489" s="29">
        <v>143970848</v>
      </c>
      <c r="AB489" s="29">
        <v>149808539</v>
      </c>
      <c r="AC489" s="29">
        <v>157097478</v>
      </c>
      <c r="AD489" s="29">
        <v>166791969</v>
      </c>
      <c r="AE489" s="29">
        <v>175455796</v>
      </c>
    </row>
    <row r="490" spans="1:44" x14ac:dyDescent="0.2">
      <c r="A490" s="22" t="s">
        <v>195</v>
      </c>
      <c r="B490" s="22" t="s">
        <v>193</v>
      </c>
      <c r="C490" s="2">
        <v>318483130</v>
      </c>
      <c r="D490" s="2">
        <v>351965663</v>
      </c>
      <c r="E490" s="2">
        <v>386115898</v>
      </c>
      <c r="F490" s="2">
        <v>434870106</v>
      </c>
      <c r="G490" s="2">
        <v>467853606</v>
      </c>
      <c r="H490" s="2">
        <v>504451011</v>
      </c>
      <c r="I490" s="2">
        <v>537382780</v>
      </c>
      <c r="J490" s="2">
        <v>567970259</v>
      </c>
      <c r="K490" s="2">
        <v>610337601</v>
      </c>
      <c r="L490" s="2">
        <v>654886377</v>
      </c>
      <c r="M490" s="2">
        <v>703304192</v>
      </c>
      <c r="N490" s="2">
        <v>744294739</v>
      </c>
      <c r="O490" s="29">
        <v>789230028</v>
      </c>
      <c r="P490" s="29">
        <v>858326213</v>
      </c>
      <c r="Q490" s="29">
        <v>948944120</v>
      </c>
      <c r="R490" s="29">
        <v>1226994834</v>
      </c>
      <c r="S490" s="29">
        <v>1486983607</v>
      </c>
      <c r="T490" s="29">
        <v>1619063543</v>
      </c>
      <c r="U490" s="29">
        <v>1646580833</v>
      </c>
      <c r="V490" s="29">
        <v>1544712630</v>
      </c>
      <c r="W490" s="29">
        <v>1406035272</v>
      </c>
      <c r="X490" s="29">
        <v>1320983099</v>
      </c>
      <c r="Y490" s="29">
        <v>1265401547</v>
      </c>
      <c r="Z490" s="29">
        <v>1278907187</v>
      </c>
      <c r="AA490" s="29">
        <v>1374141647</v>
      </c>
      <c r="AB490" s="29">
        <v>1435245909</v>
      </c>
      <c r="AC490" s="29">
        <v>1510360000</v>
      </c>
      <c r="AD490" s="29">
        <v>1581452795</v>
      </c>
      <c r="AE490" s="29">
        <v>1674180176</v>
      </c>
    </row>
    <row r="491" spans="1:44" x14ac:dyDescent="0.2">
      <c r="A491" s="22" t="s">
        <v>505</v>
      </c>
      <c r="B491" s="22" t="s">
        <v>196</v>
      </c>
      <c r="C491" s="2">
        <v>79618093</v>
      </c>
      <c r="D491" s="2">
        <v>83139760</v>
      </c>
      <c r="E491" s="2">
        <v>86807670</v>
      </c>
      <c r="F491" s="2">
        <v>91499512</v>
      </c>
      <c r="G491" s="2">
        <v>94973248</v>
      </c>
      <c r="H491" s="2">
        <v>97504829</v>
      </c>
      <c r="I491" s="2">
        <v>99068459</v>
      </c>
      <c r="J491" s="2">
        <v>101619300</v>
      </c>
      <c r="K491" s="2">
        <v>100929273</v>
      </c>
      <c r="L491" s="2">
        <v>103140426</v>
      </c>
      <c r="M491" s="2">
        <v>106082890</v>
      </c>
      <c r="N491" s="2">
        <v>109404205</v>
      </c>
      <c r="O491" s="29">
        <v>112487070</v>
      </c>
      <c r="P491" s="29">
        <v>116217015</v>
      </c>
      <c r="Q491" s="29">
        <v>122290005</v>
      </c>
      <c r="R491" s="29">
        <v>130683993</v>
      </c>
      <c r="S491" s="29">
        <v>143971192</v>
      </c>
      <c r="T491" s="29">
        <v>156911056</v>
      </c>
      <c r="U491" s="29">
        <v>171819813</v>
      </c>
      <c r="V491" s="29">
        <v>152714715</v>
      </c>
      <c r="W491" s="29">
        <v>144820629</v>
      </c>
      <c r="X491" s="29">
        <v>144407665</v>
      </c>
      <c r="Y491" s="29">
        <v>145464400</v>
      </c>
      <c r="Z491" s="29">
        <v>144850564</v>
      </c>
      <c r="AA491" s="29">
        <v>144809586</v>
      </c>
      <c r="AB491" s="29">
        <v>147052773</v>
      </c>
      <c r="AC491" s="29">
        <v>150527960</v>
      </c>
      <c r="AD491" s="29">
        <v>152976145</v>
      </c>
      <c r="AE491" s="29">
        <v>156894047</v>
      </c>
    </row>
    <row r="492" spans="1:44" x14ac:dyDescent="0.2">
      <c r="A492" s="22" t="s">
        <v>197</v>
      </c>
      <c r="B492" s="22" t="s">
        <v>196</v>
      </c>
      <c r="C492" s="2">
        <v>7743644</v>
      </c>
      <c r="D492" s="2">
        <v>11452220</v>
      </c>
      <c r="E492" s="2">
        <v>12695858</v>
      </c>
      <c r="F492" s="2">
        <v>11846754</v>
      </c>
      <c r="G492" s="2">
        <v>12638331</v>
      </c>
      <c r="H492" s="2">
        <v>12213010</v>
      </c>
      <c r="I492" s="2">
        <v>11399142</v>
      </c>
      <c r="J492" s="2">
        <v>11576591</v>
      </c>
      <c r="K492" s="2">
        <v>11642388</v>
      </c>
      <c r="L492" s="2">
        <v>12235673</v>
      </c>
      <c r="M492" s="2">
        <v>12908745</v>
      </c>
      <c r="N492" s="2">
        <v>14059001</v>
      </c>
      <c r="O492" s="29">
        <v>17840106</v>
      </c>
      <c r="P492" s="29">
        <v>24519089</v>
      </c>
      <c r="Q492" s="29">
        <v>35146390</v>
      </c>
      <c r="R492" s="29">
        <v>40232242</v>
      </c>
      <c r="S492" s="29">
        <v>45898900</v>
      </c>
      <c r="T492" s="29">
        <v>74542154</v>
      </c>
      <c r="U492" s="29">
        <v>77048005</v>
      </c>
      <c r="V492" s="29">
        <v>45102714</v>
      </c>
      <c r="W492" s="29">
        <v>40324248</v>
      </c>
      <c r="X492" s="29">
        <v>37958315</v>
      </c>
      <c r="Y492" s="29">
        <v>37249589</v>
      </c>
      <c r="Z492" s="29">
        <v>36899519</v>
      </c>
      <c r="AA492" s="29">
        <v>39549131</v>
      </c>
      <c r="AB492" s="29">
        <v>43723285</v>
      </c>
      <c r="AC492" s="29">
        <v>71726045</v>
      </c>
      <c r="AD492" s="29">
        <v>76220994</v>
      </c>
      <c r="AE492" s="29">
        <v>79727605</v>
      </c>
    </row>
    <row r="493" spans="1:44" x14ac:dyDescent="0.2">
      <c r="A493" s="26"/>
      <c r="C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</row>
    <row r="494" spans="1:44" ht="15" x14ac:dyDescent="0.25">
      <c r="A494" s="30"/>
      <c r="C494" s="1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</row>
    <row r="495" spans="1:44" x14ac:dyDescent="0.2">
      <c r="A495" s="22" t="s">
        <v>552</v>
      </c>
      <c r="B495" s="22" t="s">
        <v>2</v>
      </c>
      <c r="C495" s="2">
        <v>2320064032</v>
      </c>
      <c r="D495" s="2">
        <v>2407257751</v>
      </c>
      <c r="E495" s="2">
        <v>2512382767</v>
      </c>
      <c r="F495" s="2">
        <v>2608421886</v>
      </c>
      <c r="G495" s="2">
        <v>2625113470</v>
      </c>
      <c r="H495" s="2">
        <v>2570051459</v>
      </c>
      <c r="I495" s="2">
        <v>2599439634</v>
      </c>
      <c r="J495" s="2">
        <v>2603067067</v>
      </c>
      <c r="K495" s="2">
        <v>2792915636</v>
      </c>
      <c r="L495" s="2">
        <v>2965756121</v>
      </c>
      <c r="M495" s="2">
        <v>3194239835</v>
      </c>
      <c r="N495" s="2">
        <v>3613211224</v>
      </c>
      <c r="O495" s="29">
        <v>3668883519</v>
      </c>
      <c r="P495" s="29">
        <v>3829532618</v>
      </c>
      <c r="Q495" s="29">
        <v>4078768535</v>
      </c>
      <c r="R495" s="29">
        <v>4416800191</v>
      </c>
      <c r="S495" s="29">
        <v>4858300112</v>
      </c>
      <c r="T495" s="29">
        <v>5307318740</v>
      </c>
      <c r="U495" s="29">
        <v>5389399412</v>
      </c>
      <c r="V495" s="29">
        <v>5169584587</v>
      </c>
      <c r="W495" s="29">
        <v>5009801026</v>
      </c>
      <c r="X495" s="29">
        <v>4984567564</v>
      </c>
      <c r="Y495" s="29">
        <v>5013181961</v>
      </c>
      <c r="Z495" s="29">
        <v>5158351779</v>
      </c>
      <c r="AA495" s="29">
        <v>5479832997</v>
      </c>
      <c r="AB495" s="29">
        <v>5735872410</v>
      </c>
      <c r="AC495" s="29">
        <v>6045007635</v>
      </c>
      <c r="AD495" s="29">
        <v>6344776723</v>
      </c>
      <c r="AE495" s="29">
        <v>6694471202</v>
      </c>
    </row>
    <row r="496" spans="1:44" x14ac:dyDescent="0.2">
      <c r="A496" s="22" t="s">
        <v>553</v>
      </c>
      <c r="B496" s="22" t="s">
        <v>549</v>
      </c>
      <c r="C496" s="2">
        <v>57054603</v>
      </c>
      <c r="D496" s="2">
        <v>64237192</v>
      </c>
      <c r="E496" s="2">
        <v>66759653</v>
      </c>
      <c r="F496" s="2">
        <v>71585496</v>
      </c>
      <c r="G496" s="2">
        <v>70557061</v>
      </c>
      <c r="H496" s="2">
        <v>73365285</v>
      </c>
      <c r="I496" s="2">
        <v>76471281</v>
      </c>
      <c r="J496" s="2">
        <v>78083941</v>
      </c>
      <c r="K496" s="2">
        <v>88034481</v>
      </c>
      <c r="L496" s="2">
        <v>92331041</v>
      </c>
      <c r="M496" s="2">
        <v>101843699</v>
      </c>
      <c r="N496" s="2">
        <v>114352932</v>
      </c>
      <c r="O496" s="29">
        <v>137722910</v>
      </c>
      <c r="P496" s="29">
        <v>160891687</v>
      </c>
      <c r="Q496" s="29">
        <v>176035615</v>
      </c>
      <c r="R496" s="29">
        <v>209951689</v>
      </c>
      <c r="S496" s="29">
        <v>232194634</v>
      </c>
      <c r="T496" s="29">
        <v>262963293</v>
      </c>
      <c r="U496" s="29">
        <v>279398844</v>
      </c>
      <c r="V496" s="29">
        <v>287395998</v>
      </c>
      <c r="W496" s="29">
        <v>258671681</v>
      </c>
      <c r="X496" s="29">
        <v>231414479</v>
      </c>
      <c r="Y496" s="29">
        <v>229038424</v>
      </c>
      <c r="Z496" s="29">
        <v>228199970</v>
      </c>
      <c r="AA496" s="29">
        <v>228871635</v>
      </c>
      <c r="AB496" s="29">
        <v>231597054</v>
      </c>
      <c r="AC496" s="29">
        <v>235732972</v>
      </c>
      <c r="AD496" s="29">
        <v>237156019</v>
      </c>
      <c r="AE496" s="29">
        <v>235593532</v>
      </c>
    </row>
    <row r="497" spans="1:31" x14ac:dyDescent="0.2">
      <c r="A497" s="22" t="s">
        <v>554</v>
      </c>
      <c r="B497" s="22" t="s">
        <v>213</v>
      </c>
      <c r="C497" s="2">
        <v>404924474</v>
      </c>
      <c r="D497" s="2">
        <v>447958866</v>
      </c>
      <c r="E497" s="2">
        <v>479247043</v>
      </c>
      <c r="F497" s="2">
        <v>502420759</v>
      </c>
      <c r="G497" s="2">
        <v>529952085</v>
      </c>
      <c r="H497" s="2">
        <v>548450676</v>
      </c>
      <c r="I497" s="2">
        <v>536898181</v>
      </c>
      <c r="J497" s="2">
        <v>552909089</v>
      </c>
      <c r="K497" s="2">
        <v>575890994</v>
      </c>
      <c r="L497" s="2">
        <v>596363689</v>
      </c>
      <c r="M497" s="2">
        <v>623797244</v>
      </c>
      <c r="N497" s="2">
        <v>658615324</v>
      </c>
      <c r="O497" s="29">
        <v>702656953</v>
      </c>
      <c r="P497" s="29">
        <v>755622009</v>
      </c>
      <c r="Q497" s="29">
        <v>822693558</v>
      </c>
      <c r="R497" s="29">
        <v>953197227</v>
      </c>
      <c r="S497" s="29">
        <v>1115052960</v>
      </c>
      <c r="T497" s="29">
        <v>1308043122</v>
      </c>
      <c r="U497" s="29">
        <v>1371281806</v>
      </c>
      <c r="V497" s="29">
        <v>1336470801</v>
      </c>
      <c r="W497" s="29">
        <v>1263675973</v>
      </c>
      <c r="X497" s="29">
        <v>1218140475</v>
      </c>
      <c r="Y497" s="29">
        <v>1198885199</v>
      </c>
      <c r="Z497" s="29">
        <v>1204414131</v>
      </c>
      <c r="AA497" s="29">
        <v>1204414131</v>
      </c>
      <c r="AB497" s="29">
        <v>1240120372</v>
      </c>
      <c r="AC497" s="29">
        <v>1273299343</v>
      </c>
      <c r="AD497" s="29">
        <v>1328565941</v>
      </c>
      <c r="AE497" s="29">
        <v>1381725317</v>
      </c>
    </row>
    <row r="498" spans="1:31" x14ac:dyDescent="0.2">
      <c r="A498" s="22" t="s">
        <v>555</v>
      </c>
      <c r="B498" s="22" t="s">
        <v>10</v>
      </c>
      <c r="C498" s="2">
        <v>1341955524</v>
      </c>
      <c r="D498" s="2">
        <v>1443094392</v>
      </c>
      <c r="E498" s="2">
        <v>1542922584</v>
      </c>
      <c r="F498" s="2">
        <v>1632300908</v>
      </c>
      <c r="G498" s="2">
        <v>1725751818</v>
      </c>
      <c r="H498" s="2">
        <v>1770630109</v>
      </c>
      <c r="I498" s="2">
        <v>1833995838</v>
      </c>
      <c r="J498" s="2">
        <v>1862738226</v>
      </c>
      <c r="K498" s="2">
        <v>1875224714</v>
      </c>
      <c r="L498" s="2">
        <v>1910834757</v>
      </c>
      <c r="M498" s="2">
        <v>1974451355</v>
      </c>
      <c r="N498" s="2">
        <v>2021698952</v>
      </c>
      <c r="O498" s="29">
        <v>2107116673</v>
      </c>
      <c r="P498" s="29">
        <v>2206728098</v>
      </c>
      <c r="Q498" s="29">
        <v>2322625433</v>
      </c>
      <c r="R498" s="29">
        <v>2538578627</v>
      </c>
      <c r="S498" s="29">
        <v>2832092323</v>
      </c>
      <c r="T498" s="29">
        <v>2989582732</v>
      </c>
      <c r="U498" s="29">
        <v>3057476505</v>
      </c>
      <c r="V498" s="29">
        <v>3033492326</v>
      </c>
      <c r="W498" s="29">
        <v>3009489581</v>
      </c>
      <c r="X498" s="29">
        <v>2948640214</v>
      </c>
      <c r="Y498" s="29">
        <v>2916050878</v>
      </c>
      <c r="Z498" s="29">
        <v>2939397244</v>
      </c>
      <c r="AA498" s="29">
        <v>3050982971</v>
      </c>
      <c r="AB498" s="29">
        <v>3206551805</v>
      </c>
      <c r="AC498" s="29">
        <v>3359986665</v>
      </c>
      <c r="AD498" s="29">
        <v>3520985160</v>
      </c>
      <c r="AE498" s="29">
        <v>3684250980</v>
      </c>
    </row>
    <row r="499" spans="1:31" x14ac:dyDescent="0.2">
      <c r="A499" s="22" t="s">
        <v>556</v>
      </c>
      <c r="B499" s="22" t="s">
        <v>221</v>
      </c>
      <c r="C499" s="2">
        <v>650152439</v>
      </c>
      <c r="D499" s="2">
        <v>720767847</v>
      </c>
      <c r="E499" s="2">
        <v>776954590</v>
      </c>
      <c r="F499" s="2">
        <v>821202657</v>
      </c>
      <c r="G499" s="2">
        <v>861281077</v>
      </c>
      <c r="H499" s="2">
        <v>881886324</v>
      </c>
      <c r="I499" s="2">
        <v>884296515</v>
      </c>
      <c r="J499" s="2">
        <v>908504883</v>
      </c>
      <c r="K499" s="2">
        <v>930830761</v>
      </c>
      <c r="L499" s="2">
        <v>966253004</v>
      </c>
      <c r="M499" s="2">
        <v>1028289091</v>
      </c>
      <c r="N499" s="2">
        <v>1109977316</v>
      </c>
      <c r="O499" s="29">
        <v>1166631756</v>
      </c>
      <c r="P499" s="29">
        <v>1264498498</v>
      </c>
      <c r="Q499" s="29">
        <v>1383185818</v>
      </c>
      <c r="R499" s="29">
        <v>1592535775</v>
      </c>
      <c r="S499" s="29">
        <v>1936005675</v>
      </c>
      <c r="T499" s="29">
        <v>2190355327</v>
      </c>
      <c r="U499" s="29">
        <v>2219644795</v>
      </c>
      <c r="V499" s="29">
        <v>2192845674</v>
      </c>
      <c r="W499" s="29">
        <v>1827714463</v>
      </c>
      <c r="X499" s="29">
        <v>1694344570</v>
      </c>
      <c r="Y499" s="29">
        <v>1546895953</v>
      </c>
      <c r="Z499" s="29">
        <v>1501324496</v>
      </c>
      <c r="AA499" s="29">
        <v>1530934148</v>
      </c>
      <c r="AB499" s="29">
        <v>1582548507</v>
      </c>
      <c r="AC499" s="29">
        <v>1584611890</v>
      </c>
      <c r="AD499" s="29">
        <v>1729013001</v>
      </c>
      <c r="AE499" s="29">
        <v>1801417117</v>
      </c>
    </row>
    <row r="500" spans="1:31" x14ac:dyDescent="0.2">
      <c r="A500" s="22" t="s">
        <v>557</v>
      </c>
      <c r="B500" s="22" t="s">
        <v>222</v>
      </c>
      <c r="C500" s="2">
        <v>549565921</v>
      </c>
      <c r="D500" s="2">
        <v>551701669</v>
      </c>
      <c r="E500" s="2">
        <v>563012766</v>
      </c>
      <c r="F500" s="2">
        <v>577888448</v>
      </c>
      <c r="G500" s="2">
        <v>581103876</v>
      </c>
      <c r="H500" s="2">
        <v>583863353</v>
      </c>
      <c r="I500" s="2">
        <v>600377250</v>
      </c>
      <c r="J500" s="2">
        <v>620024819</v>
      </c>
      <c r="K500" s="2">
        <v>641260807</v>
      </c>
      <c r="L500" s="2">
        <v>624578012</v>
      </c>
      <c r="M500" s="2">
        <v>629490518</v>
      </c>
      <c r="N500" s="2">
        <v>660231050</v>
      </c>
      <c r="O500" s="29">
        <v>661003526</v>
      </c>
      <c r="P500" s="29">
        <v>683481042</v>
      </c>
      <c r="Q500" s="29">
        <v>711598666</v>
      </c>
      <c r="R500" s="29">
        <v>755574757</v>
      </c>
      <c r="S500" s="29">
        <v>847728505</v>
      </c>
      <c r="T500" s="29">
        <v>878999731</v>
      </c>
      <c r="U500" s="29">
        <v>926027404</v>
      </c>
      <c r="V500" s="29">
        <v>915686274</v>
      </c>
      <c r="W500" s="29">
        <v>889944871</v>
      </c>
      <c r="X500" s="29">
        <v>900564875</v>
      </c>
      <c r="Y500" s="29">
        <v>932156933</v>
      </c>
      <c r="Z500" s="29">
        <v>948691141</v>
      </c>
      <c r="AA500" s="29">
        <v>966735750</v>
      </c>
      <c r="AB500" s="29">
        <v>998548291</v>
      </c>
      <c r="AC500" s="29">
        <v>1069863492</v>
      </c>
      <c r="AD500" s="29">
        <v>1105862134</v>
      </c>
      <c r="AE500" s="29">
        <v>1165150751</v>
      </c>
    </row>
    <row r="501" spans="1:31" x14ac:dyDescent="0.2">
      <c r="A501" s="22" t="s">
        <v>558</v>
      </c>
      <c r="B501" s="22" t="s">
        <v>13</v>
      </c>
      <c r="C501" s="2">
        <v>4088078675</v>
      </c>
      <c r="D501" s="2">
        <v>4471027846</v>
      </c>
      <c r="E501" s="2">
        <v>4833407330</v>
      </c>
      <c r="F501" s="2">
        <v>4964541305</v>
      </c>
      <c r="G501" s="2">
        <v>5077871964</v>
      </c>
      <c r="H501" s="2">
        <v>5142769858</v>
      </c>
      <c r="I501" s="2">
        <v>5239598747</v>
      </c>
      <c r="J501" s="2">
        <v>5387863621</v>
      </c>
      <c r="K501" s="2">
        <v>5686179594</v>
      </c>
      <c r="L501" s="2">
        <v>6183457680</v>
      </c>
      <c r="M501" s="2">
        <v>6336049580</v>
      </c>
      <c r="N501" s="2">
        <v>7193045025</v>
      </c>
      <c r="O501" s="29">
        <v>7918516950</v>
      </c>
      <c r="P501" s="29">
        <v>8889366622</v>
      </c>
      <c r="Q501" s="29">
        <v>9369840017</v>
      </c>
      <c r="R501" s="29">
        <v>11032644958</v>
      </c>
      <c r="S501" s="29">
        <v>12198505640</v>
      </c>
      <c r="T501" s="29">
        <v>13236860832</v>
      </c>
      <c r="U501" s="29">
        <v>13152649993</v>
      </c>
      <c r="V501" s="29">
        <v>12178948854</v>
      </c>
      <c r="W501" s="29">
        <v>11799888486</v>
      </c>
      <c r="X501" s="29">
        <v>11570094202</v>
      </c>
      <c r="Y501" s="29">
        <v>11539209881</v>
      </c>
      <c r="Z501" s="29">
        <v>12224721647</v>
      </c>
      <c r="AA501" s="29">
        <v>13420117025</v>
      </c>
      <c r="AB501" s="29">
        <v>14545900708</v>
      </c>
      <c r="AC501" s="29">
        <v>15482381353</v>
      </c>
      <c r="AD501" s="29">
        <v>16441555829</v>
      </c>
      <c r="AE501" s="29">
        <v>17528685125</v>
      </c>
    </row>
    <row r="502" spans="1:31" x14ac:dyDescent="0.2">
      <c r="A502" s="22" t="s">
        <v>559</v>
      </c>
      <c r="B502" s="22" t="s">
        <v>237</v>
      </c>
      <c r="C502" s="2">
        <v>188470560</v>
      </c>
      <c r="D502" s="2">
        <v>212724730</v>
      </c>
      <c r="E502" s="2">
        <v>232429153</v>
      </c>
      <c r="F502" s="2">
        <v>250598571</v>
      </c>
      <c r="G502" s="2">
        <v>268217347</v>
      </c>
      <c r="H502" s="2">
        <v>283114008</v>
      </c>
      <c r="I502" s="2">
        <v>295520819</v>
      </c>
      <c r="J502" s="2">
        <v>307486110</v>
      </c>
      <c r="K502" s="2">
        <v>319017322</v>
      </c>
      <c r="L502" s="2">
        <v>328860696</v>
      </c>
      <c r="M502" s="2">
        <v>353762924</v>
      </c>
      <c r="N502" s="2">
        <v>350199673</v>
      </c>
      <c r="O502" s="29">
        <v>365410605</v>
      </c>
      <c r="P502" s="29">
        <v>377007215</v>
      </c>
      <c r="Q502" s="29">
        <v>396585743</v>
      </c>
      <c r="R502" s="29">
        <v>439685461</v>
      </c>
      <c r="S502" s="29">
        <v>487221661</v>
      </c>
      <c r="T502" s="29">
        <v>564547991</v>
      </c>
      <c r="U502" s="29">
        <v>576639219</v>
      </c>
      <c r="V502" s="29">
        <v>606304726</v>
      </c>
      <c r="W502" s="29">
        <v>599252313</v>
      </c>
      <c r="X502" s="29">
        <v>525109966</v>
      </c>
      <c r="Y502" s="29">
        <v>590029477</v>
      </c>
      <c r="Z502" s="29">
        <v>588252738</v>
      </c>
      <c r="AA502" s="29">
        <v>586867044</v>
      </c>
      <c r="AB502" s="29">
        <v>597913610</v>
      </c>
      <c r="AC502" s="29">
        <v>625642969</v>
      </c>
      <c r="AD502" s="29">
        <v>645438737</v>
      </c>
      <c r="AE502" s="29">
        <v>664277551</v>
      </c>
    </row>
    <row r="503" spans="1:31" x14ac:dyDescent="0.2">
      <c r="A503" s="22" t="s">
        <v>560</v>
      </c>
      <c r="B503" s="22" t="s">
        <v>239</v>
      </c>
      <c r="C503" s="2">
        <v>2031790222</v>
      </c>
      <c r="D503" s="2">
        <v>2306899689</v>
      </c>
      <c r="E503" s="2">
        <v>2454994738</v>
      </c>
      <c r="F503" s="2">
        <v>2557582714</v>
      </c>
      <c r="G503" s="2">
        <v>2621900286</v>
      </c>
      <c r="H503" s="2">
        <v>2721365883</v>
      </c>
      <c r="I503" s="2">
        <v>2827288056</v>
      </c>
      <c r="J503" s="2">
        <v>2907158388</v>
      </c>
      <c r="K503" s="2">
        <v>3030053454</v>
      </c>
      <c r="L503" s="2">
        <v>3198012693</v>
      </c>
      <c r="M503" s="2">
        <v>3422164810</v>
      </c>
      <c r="N503" s="2">
        <v>3796162016</v>
      </c>
      <c r="O503" s="29">
        <v>4178659752</v>
      </c>
      <c r="P503" s="29">
        <v>4653928710</v>
      </c>
      <c r="Q503" s="29">
        <v>5087813869</v>
      </c>
      <c r="R503" s="29">
        <v>5948527722</v>
      </c>
      <c r="S503" s="29">
        <v>6942304975</v>
      </c>
      <c r="T503" s="29">
        <v>7560984800</v>
      </c>
      <c r="U503" s="29">
        <v>7841801687</v>
      </c>
      <c r="V503" s="29">
        <v>7446229740</v>
      </c>
      <c r="W503" s="29">
        <v>6880227939</v>
      </c>
      <c r="X503" s="29">
        <v>6787151219</v>
      </c>
      <c r="Y503" s="29">
        <v>6742890149</v>
      </c>
      <c r="Z503" s="29">
        <v>6788696432</v>
      </c>
      <c r="AA503" s="29">
        <v>7141803437</v>
      </c>
      <c r="AB503" s="29">
        <v>7521907169</v>
      </c>
      <c r="AC503" s="29">
        <v>7965172522</v>
      </c>
      <c r="AD503" s="29">
        <v>8399187483</v>
      </c>
      <c r="AE503" s="29">
        <v>8856630253</v>
      </c>
    </row>
    <row r="504" spans="1:31" x14ac:dyDescent="0.2">
      <c r="A504" s="22" t="s">
        <v>561</v>
      </c>
      <c r="B504" s="22" t="s">
        <v>20</v>
      </c>
      <c r="C504" s="2">
        <v>3612664033</v>
      </c>
      <c r="D504" s="2">
        <v>3582812245</v>
      </c>
      <c r="E504" s="2">
        <v>3444717979</v>
      </c>
      <c r="F504" s="2">
        <v>3526401856</v>
      </c>
      <c r="G504" s="2">
        <v>3418114444</v>
      </c>
      <c r="H504" s="2">
        <v>3537551907</v>
      </c>
      <c r="I504" s="2">
        <v>3675056500</v>
      </c>
      <c r="J504" s="2">
        <v>3764930197</v>
      </c>
      <c r="K504" s="2">
        <v>3722517582</v>
      </c>
      <c r="L504" s="2">
        <v>3678973770</v>
      </c>
      <c r="M504" s="2">
        <v>3788348615</v>
      </c>
      <c r="N504" s="2">
        <v>3911639459</v>
      </c>
      <c r="O504" s="29">
        <v>4001232904</v>
      </c>
      <c r="P504" s="29">
        <v>4217343899</v>
      </c>
      <c r="Q504" s="29">
        <v>4415934240</v>
      </c>
      <c r="R504" s="29">
        <v>4867501979</v>
      </c>
      <c r="S504" s="29">
        <v>5523650097</v>
      </c>
      <c r="T504" s="29">
        <v>6009593171</v>
      </c>
      <c r="U504" s="29">
        <v>5967344335</v>
      </c>
      <c r="V504" s="29">
        <v>6097330050</v>
      </c>
      <c r="W504" s="29">
        <v>6078086045</v>
      </c>
      <c r="X504" s="29">
        <v>6508704264</v>
      </c>
      <c r="Y504" s="29">
        <v>6714499156</v>
      </c>
      <c r="Z504" s="29">
        <v>7337653252</v>
      </c>
      <c r="AA504" s="29">
        <v>7604355395</v>
      </c>
      <c r="AB504" s="29">
        <v>7457283158</v>
      </c>
      <c r="AC504" s="29">
        <v>7811180822</v>
      </c>
      <c r="AD504" s="29">
        <v>8173442706</v>
      </c>
      <c r="AE504" s="29">
        <v>8546415314</v>
      </c>
    </row>
    <row r="505" spans="1:31" x14ac:dyDescent="0.2">
      <c r="A505" s="22" t="s">
        <v>562</v>
      </c>
      <c r="B505" s="22" t="s">
        <v>250</v>
      </c>
      <c r="C505" s="2">
        <v>418455807</v>
      </c>
      <c r="D505" s="2">
        <v>409438411</v>
      </c>
      <c r="E505" s="2">
        <v>445447193</v>
      </c>
      <c r="F505" s="2">
        <v>449547066</v>
      </c>
      <c r="G505" s="2">
        <v>475032537</v>
      </c>
      <c r="H505" s="2">
        <v>470684146</v>
      </c>
      <c r="I505" s="2">
        <v>473256858</v>
      </c>
      <c r="J505" s="2">
        <v>507057039</v>
      </c>
      <c r="K505" s="2">
        <v>522002950</v>
      </c>
      <c r="L505" s="2">
        <v>532740424</v>
      </c>
      <c r="M505" s="2">
        <v>537262763</v>
      </c>
      <c r="N505" s="2">
        <v>551158619</v>
      </c>
      <c r="O505" s="29">
        <v>540387503</v>
      </c>
      <c r="P505" s="29">
        <v>576030296</v>
      </c>
      <c r="Q505" s="29">
        <v>617095372</v>
      </c>
      <c r="R505" s="29">
        <v>669944053</v>
      </c>
      <c r="S505" s="29">
        <v>733856740</v>
      </c>
      <c r="T505" s="29">
        <v>811601415</v>
      </c>
      <c r="U505" s="29">
        <v>881945267</v>
      </c>
      <c r="V505" s="29">
        <v>903725341</v>
      </c>
      <c r="W505" s="29">
        <v>867275105</v>
      </c>
      <c r="X505" s="29">
        <v>854011601</v>
      </c>
      <c r="Y505" s="29">
        <v>850804034</v>
      </c>
      <c r="Z505" s="29">
        <v>879887084</v>
      </c>
      <c r="AA505" s="29">
        <v>900277290</v>
      </c>
      <c r="AB505" s="29">
        <v>960593229</v>
      </c>
      <c r="AC505" s="29">
        <v>897566948</v>
      </c>
      <c r="AD505" s="29">
        <v>936942172</v>
      </c>
      <c r="AE505" s="29">
        <v>988332000</v>
      </c>
    </row>
    <row r="506" spans="1:31" x14ac:dyDescent="0.2">
      <c r="A506" s="22" t="s">
        <v>563</v>
      </c>
      <c r="B506" s="22" t="s">
        <v>28</v>
      </c>
      <c r="C506" s="2">
        <v>842114692</v>
      </c>
      <c r="D506" s="2">
        <v>906284555</v>
      </c>
      <c r="E506" s="2">
        <v>968921577</v>
      </c>
      <c r="F506" s="2">
        <v>1033953072</v>
      </c>
      <c r="G506" s="2">
        <v>1104265867</v>
      </c>
      <c r="H506" s="2">
        <v>1168885295</v>
      </c>
      <c r="I506" s="2">
        <v>1226483861</v>
      </c>
      <c r="J506" s="2">
        <v>1269661399</v>
      </c>
      <c r="K506" s="2">
        <v>1343253249</v>
      </c>
      <c r="L506" s="2">
        <v>1386807862</v>
      </c>
      <c r="M506" s="2">
        <v>1450082306</v>
      </c>
      <c r="N506" s="2">
        <v>1529929238</v>
      </c>
      <c r="O506" s="29">
        <v>1596846552</v>
      </c>
      <c r="P506" s="29">
        <v>1699823932</v>
      </c>
      <c r="Q506" s="29">
        <v>1816495884</v>
      </c>
      <c r="R506" s="29">
        <v>2001203604</v>
      </c>
      <c r="S506" s="29">
        <v>2215027643</v>
      </c>
      <c r="T506" s="29">
        <v>2406295383</v>
      </c>
      <c r="U506" s="29">
        <v>2587362037</v>
      </c>
      <c r="V506" s="29">
        <v>2707026028</v>
      </c>
      <c r="W506" s="29">
        <v>2735231859</v>
      </c>
      <c r="X506" s="29">
        <v>2778959698</v>
      </c>
      <c r="Y506" s="29">
        <v>2846251991</v>
      </c>
      <c r="Z506" s="29">
        <v>2887093284</v>
      </c>
      <c r="AA506" s="29">
        <v>2935904158</v>
      </c>
      <c r="AB506" s="29">
        <v>3041979788</v>
      </c>
      <c r="AC506" s="29">
        <v>3171839002</v>
      </c>
      <c r="AD506" s="29">
        <v>3320447268</v>
      </c>
      <c r="AE506" s="29">
        <v>3483969975</v>
      </c>
    </row>
    <row r="507" spans="1:31" x14ac:dyDescent="0.2">
      <c r="A507" s="22" t="s">
        <v>564</v>
      </c>
      <c r="B507" s="22" t="s">
        <v>32</v>
      </c>
      <c r="C507" s="2">
        <v>1349335884</v>
      </c>
      <c r="D507" s="2">
        <v>1490647617</v>
      </c>
      <c r="E507" s="2">
        <v>1505163411</v>
      </c>
      <c r="F507" s="2">
        <v>1492202960</v>
      </c>
      <c r="G507" s="2">
        <v>1564627499</v>
      </c>
      <c r="H507" s="2">
        <v>1567888880</v>
      </c>
      <c r="I507" s="2">
        <v>1431622690</v>
      </c>
      <c r="J507" s="2">
        <v>1482885713</v>
      </c>
      <c r="K507" s="2">
        <v>1440594623</v>
      </c>
      <c r="L507" s="2">
        <v>1448356367</v>
      </c>
      <c r="M507" s="2">
        <v>1452637633</v>
      </c>
      <c r="N507" s="2">
        <v>1511999977</v>
      </c>
      <c r="O507" s="29">
        <v>1441729641</v>
      </c>
      <c r="P507" s="29">
        <v>1472135423</v>
      </c>
      <c r="Q507" s="29">
        <v>1477080422</v>
      </c>
      <c r="R507" s="29">
        <v>1542790431</v>
      </c>
      <c r="S507" s="29">
        <v>1623861009</v>
      </c>
      <c r="T507" s="29">
        <v>2020223225</v>
      </c>
      <c r="U507" s="29">
        <v>2226255479</v>
      </c>
      <c r="V507" s="29">
        <v>2117563541</v>
      </c>
      <c r="W507" s="29">
        <v>2079346889</v>
      </c>
      <c r="X507" s="29">
        <v>2132248824</v>
      </c>
      <c r="Y507" s="29">
        <v>2138886613</v>
      </c>
      <c r="Z507" s="29">
        <v>2298180011</v>
      </c>
      <c r="AA507" s="29">
        <v>2336055918</v>
      </c>
      <c r="AB507" s="29">
        <v>2524609266</v>
      </c>
      <c r="AC507" s="29">
        <v>2610201782</v>
      </c>
      <c r="AD507" s="29">
        <v>2753025552</v>
      </c>
      <c r="AE507" s="29">
        <v>2895662156</v>
      </c>
    </row>
    <row r="508" spans="1:31" x14ac:dyDescent="0.2">
      <c r="A508" s="22" t="s">
        <v>565</v>
      </c>
      <c r="B508" s="22" t="s">
        <v>258</v>
      </c>
      <c r="C508" s="2">
        <v>1030172567</v>
      </c>
      <c r="D508" s="2">
        <v>1074736501</v>
      </c>
      <c r="E508" s="2">
        <v>1099884402</v>
      </c>
      <c r="F508" s="2">
        <v>1123853915</v>
      </c>
      <c r="G508" s="2">
        <v>1211396192</v>
      </c>
      <c r="H508" s="2">
        <v>1286516271</v>
      </c>
      <c r="I508" s="2">
        <v>1016629094</v>
      </c>
      <c r="J508" s="2">
        <v>1039324395</v>
      </c>
      <c r="K508" s="2">
        <v>1026417079</v>
      </c>
      <c r="L508" s="2">
        <v>1154998177</v>
      </c>
      <c r="M508" s="2">
        <v>1188993953</v>
      </c>
      <c r="N508" s="2">
        <v>1261355270</v>
      </c>
      <c r="O508" s="29">
        <v>1549723448</v>
      </c>
      <c r="P508" s="29">
        <v>1560032254</v>
      </c>
      <c r="Q508" s="29">
        <v>1590266495</v>
      </c>
      <c r="R508" s="29">
        <v>1735896088</v>
      </c>
      <c r="S508" s="29">
        <v>1929283187</v>
      </c>
      <c r="T508" s="29">
        <v>2083514845</v>
      </c>
      <c r="U508" s="29">
        <v>2632139473</v>
      </c>
      <c r="V508" s="29">
        <v>2488016863</v>
      </c>
      <c r="W508" s="29">
        <v>2461086198</v>
      </c>
      <c r="X508" s="29">
        <v>2426056731</v>
      </c>
      <c r="Y508" s="29">
        <v>2468311395</v>
      </c>
      <c r="Z508" s="29">
        <v>2284740647</v>
      </c>
      <c r="AA508" s="29">
        <v>2284740647</v>
      </c>
      <c r="AB508" s="29">
        <v>2445429128</v>
      </c>
      <c r="AC508" s="29">
        <v>2599437349</v>
      </c>
      <c r="AD508" s="29">
        <v>2690321727</v>
      </c>
      <c r="AE508" s="29">
        <v>2666649139</v>
      </c>
    </row>
    <row r="509" spans="1:31" x14ac:dyDescent="0.2">
      <c r="A509" s="22" t="s">
        <v>566</v>
      </c>
      <c r="B509" s="22" t="s">
        <v>260</v>
      </c>
      <c r="C509" s="2">
        <v>15800417290</v>
      </c>
      <c r="D509" s="2">
        <v>13232426174</v>
      </c>
      <c r="E509" s="2">
        <v>11077643180</v>
      </c>
      <c r="F509" s="2">
        <v>13035737270</v>
      </c>
      <c r="G509" s="2">
        <v>9214801909</v>
      </c>
      <c r="H509" s="2">
        <v>10771503732</v>
      </c>
      <c r="I509" s="2">
        <v>11788557810</v>
      </c>
      <c r="J509" s="2">
        <v>13693777432</v>
      </c>
      <c r="K509" s="2">
        <v>12183978246</v>
      </c>
      <c r="L509" s="2">
        <v>14654395414</v>
      </c>
      <c r="M509" s="2">
        <v>16142259730</v>
      </c>
      <c r="N509" s="2">
        <v>17636036002</v>
      </c>
      <c r="O509" s="29">
        <v>14148112847</v>
      </c>
      <c r="P509" s="29">
        <v>13531204460</v>
      </c>
      <c r="Q509" s="29">
        <v>14865383753</v>
      </c>
      <c r="R509" s="29">
        <v>18085498322</v>
      </c>
      <c r="S509" s="29">
        <v>21610147495</v>
      </c>
      <c r="T509" s="29">
        <v>23536088207</v>
      </c>
      <c r="U509" s="29">
        <v>25651155796</v>
      </c>
      <c r="V509" s="29">
        <v>24145379775</v>
      </c>
      <c r="W509" s="29">
        <v>26696317070</v>
      </c>
      <c r="X509" s="29">
        <v>29058069907</v>
      </c>
      <c r="Y509" s="29">
        <v>30534321780</v>
      </c>
      <c r="Z509" s="29">
        <v>29245278784</v>
      </c>
      <c r="AA509" s="29">
        <v>31412429591</v>
      </c>
      <c r="AB509" s="29">
        <v>21775634723</v>
      </c>
      <c r="AC509" s="29">
        <v>18079447089</v>
      </c>
      <c r="AD509" s="29">
        <v>19700831006</v>
      </c>
      <c r="AE509" s="29">
        <v>20004211663</v>
      </c>
    </row>
    <row r="510" spans="1:31" x14ac:dyDescent="0.2">
      <c r="A510" s="22" t="s">
        <v>567</v>
      </c>
      <c r="B510" s="22" t="s">
        <v>272</v>
      </c>
      <c r="C510" s="2">
        <v>637322665</v>
      </c>
      <c r="D510" s="2">
        <v>605355338</v>
      </c>
      <c r="E510" s="2">
        <v>645145694</v>
      </c>
      <c r="F510" s="2">
        <v>652443825</v>
      </c>
      <c r="G510" s="2">
        <v>674431595</v>
      </c>
      <c r="H510" s="2">
        <v>690118528</v>
      </c>
      <c r="I510" s="2">
        <v>650307740</v>
      </c>
      <c r="J510" s="2">
        <v>675556853</v>
      </c>
      <c r="K510" s="2">
        <v>630070642</v>
      </c>
      <c r="L510" s="2">
        <v>610980097</v>
      </c>
      <c r="M510" s="2">
        <v>671303195</v>
      </c>
      <c r="N510" s="2">
        <v>688299800</v>
      </c>
      <c r="O510" s="29">
        <v>673226840</v>
      </c>
      <c r="P510" s="29">
        <v>755184955</v>
      </c>
      <c r="Q510" s="29">
        <v>744401113</v>
      </c>
      <c r="R510" s="29">
        <v>924170684</v>
      </c>
      <c r="S510" s="29">
        <v>892286483</v>
      </c>
      <c r="T510" s="29">
        <v>985524634</v>
      </c>
      <c r="U510" s="29">
        <v>1145522437</v>
      </c>
      <c r="V510" s="29">
        <v>1140741405</v>
      </c>
      <c r="W510" s="29">
        <v>1220599098</v>
      </c>
      <c r="X510" s="29">
        <v>1174973702</v>
      </c>
      <c r="Y510" s="29">
        <v>1333359682</v>
      </c>
      <c r="Z510" s="29">
        <v>1374509778</v>
      </c>
      <c r="AA510" s="29">
        <v>1316009721</v>
      </c>
      <c r="AB510" s="29">
        <v>1436636624</v>
      </c>
      <c r="AC510" s="29">
        <v>1455889638</v>
      </c>
      <c r="AD510" s="29">
        <v>1443845789</v>
      </c>
      <c r="AE510" s="29">
        <v>1410631369</v>
      </c>
    </row>
    <row r="511" spans="1:31" x14ac:dyDescent="0.2">
      <c r="A511" s="22" t="s">
        <v>568</v>
      </c>
      <c r="B511" s="22" t="s">
        <v>277</v>
      </c>
      <c r="C511" s="2">
        <v>890106860</v>
      </c>
      <c r="D511" s="2">
        <v>946437242</v>
      </c>
      <c r="E511" s="2">
        <v>949797950</v>
      </c>
      <c r="F511" s="2">
        <v>937917869</v>
      </c>
      <c r="G511" s="2">
        <v>927543988</v>
      </c>
      <c r="H511" s="2">
        <v>933360305</v>
      </c>
      <c r="I511" s="2">
        <v>932079687</v>
      </c>
      <c r="J511" s="2">
        <v>961155147</v>
      </c>
      <c r="K511" s="2">
        <v>993504264</v>
      </c>
      <c r="L511" s="2">
        <v>1035432256</v>
      </c>
      <c r="M511" s="2">
        <v>1091721827</v>
      </c>
      <c r="N511" s="2">
        <v>1187216310</v>
      </c>
      <c r="O511" s="29">
        <v>1228735398</v>
      </c>
      <c r="P511" s="29">
        <v>1335971813</v>
      </c>
      <c r="Q511" s="29">
        <v>1447596144</v>
      </c>
      <c r="R511" s="29">
        <v>1634486290</v>
      </c>
      <c r="S511" s="29">
        <v>1879476874</v>
      </c>
      <c r="T511" s="29">
        <v>2129280539</v>
      </c>
      <c r="U511" s="29">
        <v>2195188450</v>
      </c>
      <c r="V511" s="29">
        <v>2206084797</v>
      </c>
      <c r="W511" s="29">
        <v>2214056597</v>
      </c>
      <c r="X511" s="29">
        <v>2213466374</v>
      </c>
      <c r="Y511" s="29">
        <v>2220604226</v>
      </c>
      <c r="Z511" s="29">
        <v>2211956961</v>
      </c>
      <c r="AA511" s="29">
        <v>2203170385</v>
      </c>
      <c r="AB511" s="29">
        <v>2225211183</v>
      </c>
      <c r="AC511" s="29">
        <v>2239596117</v>
      </c>
      <c r="AD511" s="29">
        <v>2345440273</v>
      </c>
      <c r="AE511" s="29">
        <v>2379672345</v>
      </c>
    </row>
    <row r="512" spans="1:31" x14ac:dyDescent="0.2">
      <c r="A512" s="22" t="s">
        <v>569</v>
      </c>
      <c r="B512" s="22" t="s">
        <v>280</v>
      </c>
      <c r="C512" s="2">
        <v>312419093</v>
      </c>
      <c r="D512" s="2">
        <v>326625952</v>
      </c>
      <c r="E512" s="2">
        <v>349532906</v>
      </c>
      <c r="F512" s="2">
        <v>331767270</v>
      </c>
      <c r="G512" s="2">
        <v>341361979</v>
      </c>
      <c r="H512" s="2">
        <v>347222078</v>
      </c>
      <c r="I512" s="2">
        <v>354785677</v>
      </c>
      <c r="J512" s="2">
        <v>364919452</v>
      </c>
      <c r="K512" s="2">
        <v>375001979</v>
      </c>
      <c r="L512" s="2">
        <v>381722374</v>
      </c>
      <c r="M512" s="2">
        <v>389400143</v>
      </c>
      <c r="N512" s="2">
        <v>400313172</v>
      </c>
      <c r="O512" s="29">
        <v>410480656</v>
      </c>
      <c r="P512" s="29">
        <v>425285623</v>
      </c>
      <c r="Q512" s="29">
        <v>445829477</v>
      </c>
      <c r="R512" s="29">
        <v>475287489</v>
      </c>
      <c r="S512" s="29">
        <v>540808044</v>
      </c>
      <c r="T512" s="29">
        <v>578221418</v>
      </c>
      <c r="U512" s="29">
        <v>616227526</v>
      </c>
      <c r="V512" s="29">
        <v>647427398</v>
      </c>
      <c r="W512" s="29">
        <v>629208519</v>
      </c>
      <c r="X512" s="29">
        <v>618452210</v>
      </c>
      <c r="Y512" s="29">
        <v>614151792</v>
      </c>
      <c r="Z512" s="29">
        <v>592899693</v>
      </c>
      <c r="AA512" s="29">
        <v>596905855</v>
      </c>
      <c r="AB512" s="29">
        <v>619368745</v>
      </c>
      <c r="AC512" s="29">
        <v>629507086</v>
      </c>
      <c r="AD512" s="29">
        <v>645777778</v>
      </c>
      <c r="AE512" s="29">
        <v>651178223</v>
      </c>
    </row>
    <row r="513" spans="1:31" x14ac:dyDescent="0.2">
      <c r="A513" s="22" t="s">
        <v>570</v>
      </c>
      <c r="B513" s="22" t="s">
        <v>38</v>
      </c>
      <c r="C513" s="2">
        <v>16566867177</v>
      </c>
      <c r="D513" s="2">
        <v>15674593704</v>
      </c>
      <c r="E513" s="2">
        <v>17096219664</v>
      </c>
      <c r="F513" s="2">
        <v>17702858728</v>
      </c>
      <c r="G513" s="2">
        <v>18166536259</v>
      </c>
      <c r="H513" s="2">
        <v>18484792644</v>
      </c>
      <c r="I513" s="2">
        <v>18560756932</v>
      </c>
      <c r="J513" s="2">
        <v>18955642736</v>
      </c>
      <c r="K513" s="2">
        <v>19172915647</v>
      </c>
      <c r="L513" s="2">
        <v>20187762238</v>
      </c>
      <c r="M513" s="2">
        <v>21552918564</v>
      </c>
      <c r="N513" s="2">
        <v>23152148023</v>
      </c>
      <c r="O513" s="29">
        <v>24936639302</v>
      </c>
      <c r="P513" s="29">
        <v>27298817170</v>
      </c>
      <c r="Q513" s="29">
        <v>30291789390</v>
      </c>
      <c r="R513" s="29">
        <v>35084663171</v>
      </c>
      <c r="S513" s="29">
        <v>40182384712</v>
      </c>
      <c r="T513" s="29">
        <v>44456659204</v>
      </c>
      <c r="U513" s="29">
        <v>47404272883</v>
      </c>
      <c r="V513" s="29">
        <v>45512979715</v>
      </c>
      <c r="W513" s="29">
        <v>43980879404</v>
      </c>
      <c r="X513" s="29">
        <v>44485707459</v>
      </c>
      <c r="Y513" s="29">
        <v>44650819529</v>
      </c>
      <c r="Z513" s="29">
        <v>45253476570</v>
      </c>
      <c r="AA513" s="29">
        <v>48390517393</v>
      </c>
      <c r="AB513" s="29">
        <v>51070027269</v>
      </c>
      <c r="AC513" s="29">
        <v>53179581402</v>
      </c>
      <c r="AD513" s="29">
        <v>55696947079</v>
      </c>
      <c r="AE513" s="29">
        <v>58950320130</v>
      </c>
    </row>
    <row r="514" spans="1:31" x14ac:dyDescent="0.2">
      <c r="A514" s="22" t="s">
        <v>571</v>
      </c>
      <c r="B514" s="22" t="s">
        <v>318</v>
      </c>
      <c r="C514" s="2">
        <v>888789258</v>
      </c>
      <c r="D514" s="2">
        <v>957018135</v>
      </c>
      <c r="E514" s="2">
        <v>1080602562</v>
      </c>
      <c r="F514" s="2">
        <v>1184546450</v>
      </c>
      <c r="G514" s="2">
        <v>1283652156</v>
      </c>
      <c r="H514" s="2">
        <v>1336260531</v>
      </c>
      <c r="I514" s="2">
        <v>1333210863</v>
      </c>
      <c r="J514" s="2">
        <v>1399978261</v>
      </c>
      <c r="K514" s="2">
        <v>1505913580</v>
      </c>
      <c r="L514" s="2">
        <v>1480329984</v>
      </c>
      <c r="M514" s="2">
        <v>1550123377</v>
      </c>
      <c r="N514" s="2">
        <v>1590947967</v>
      </c>
      <c r="O514" s="29">
        <v>1636952962</v>
      </c>
      <c r="P514" s="29">
        <v>1732618880</v>
      </c>
      <c r="Q514" s="29">
        <v>1866982604</v>
      </c>
      <c r="R514" s="29">
        <v>2174099972</v>
      </c>
      <c r="S514" s="29">
        <v>2576251960</v>
      </c>
      <c r="T514" s="29">
        <v>2894446242</v>
      </c>
      <c r="U514" s="29">
        <v>3051416327</v>
      </c>
      <c r="V514" s="29">
        <v>2875204465</v>
      </c>
      <c r="W514" s="29">
        <v>2689155746</v>
      </c>
      <c r="X514" s="29">
        <v>2699612886</v>
      </c>
      <c r="Y514" s="29">
        <v>2771396122</v>
      </c>
      <c r="Z514" s="29">
        <v>2891803939</v>
      </c>
      <c r="AA514" s="29">
        <v>3011317152</v>
      </c>
      <c r="AB514" s="29">
        <v>3148690598</v>
      </c>
      <c r="AC514" s="29">
        <v>3270061389</v>
      </c>
      <c r="AD514" s="29">
        <v>3398258938</v>
      </c>
      <c r="AE514" s="29">
        <v>3509266744</v>
      </c>
    </row>
    <row r="515" spans="1:31" x14ac:dyDescent="0.2">
      <c r="A515" s="22" t="s">
        <v>572</v>
      </c>
      <c r="B515" s="22" t="s">
        <v>89</v>
      </c>
      <c r="C515" s="2">
        <v>1830381070</v>
      </c>
      <c r="D515" s="2">
        <v>2001947574</v>
      </c>
      <c r="E515" s="2">
        <v>2181393297</v>
      </c>
      <c r="F515" s="2">
        <v>2318505798</v>
      </c>
      <c r="G515" s="2">
        <v>2452211742</v>
      </c>
      <c r="H515" s="2">
        <v>2551758374</v>
      </c>
      <c r="I515" s="2">
        <v>2650042982</v>
      </c>
      <c r="J515" s="2">
        <v>2806492258</v>
      </c>
      <c r="K515" s="2">
        <v>3014991825</v>
      </c>
      <c r="L515" s="2">
        <v>3317386297</v>
      </c>
      <c r="M515" s="2">
        <v>3721173040</v>
      </c>
      <c r="N515" s="2">
        <v>4220411918</v>
      </c>
      <c r="O515" s="29">
        <v>4577371985</v>
      </c>
      <c r="P515" s="29">
        <v>5007281938</v>
      </c>
      <c r="Q515" s="29">
        <v>5490848144</v>
      </c>
      <c r="R515" s="29">
        <v>6152484520</v>
      </c>
      <c r="S515" s="29">
        <v>6778549066</v>
      </c>
      <c r="T515" s="29">
        <v>7266150617</v>
      </c>
      <c r="U515" s="29">
        <v>7743504519</v>
      </c>
      <c r="V515" s="29">
        <v>7935295238</v>
      </c>
      <c r="W515" s="29">
        <v>7817124781</v>
      </c>
      <c r="X515" s="29">
        <v>7936699829</v>
      </c>
      <c r="Y515" s="29">
        <v>8050827089</v>
      </c>
      <c r="Z515" s="29">
        <v>8362393192</v>
      </c>
      <c r="AA515" s="29">
        <v>8948250368</v>
      </c>
      <c r="AB515" s="29">
        <v>9690633525</v>
      </c>
      <c r="AC515" s="29">
        <v>10346900261</v>
      </c>
      <c r="AD515" s="29">
        <v>10935096463</v>
      </c>
      <c r="AE515" s="29">
        <v>11548999229</v>
      </c>
    </row>
    <row r="516" spans="1:31" x14ac:dyDescent="0.2">
      <c r="A516" s="22" t="s">
        <v>573</v>
      </c>
      <c r="B516" s="22" t="s">
        <v>550</v>
      </c>
      <c r="C516" s="2">
        <v>298301580</v>
      </c>
      <c r="D516" s="2">
        <v>319837520</v>
      </c>
      <c r="E516" s="2">
        <v>361390278</v>
      </c>
      <c r="F516" s="2">
        <v>360983628</v>
      </c>
      <c r="G516" s="2">
        <v>400271747</v>
      </c>
      <c r="H516" s="2">
        <v>409311333</v>
      </c>
      <c r="I516" s="2">
        <v>399678071</v>
      </c>
      <c r="J516" s="2">
        <v>410371339</v>
      </c>
      <c r="K516" s="2">
        <v>424571647</v>
      </c>
      <c r="L516" s="2">
        <v>436752672</v>
      </c>
      <c r="M516" s="2">
        <v>453452191</v>
      </c>
      <c r="N516" s="2">
        <v>464976226</v>
      </c>
      <c r="O516" s="29">
        <v>486703591</v>
      </c>
      <c r="P516" s="29">
        <v>513171262</v>
      </c>
      <c r="Q516" s="29">
        <v>548585679</v>
      </c>
      <c r="R516" s="29">
        <v>608889514</v>
      </c>
      <c r="S516" s="29">
        <v>716683576</v>
      </c>
      <c r="T516" s="29">
        <v>798499699</v>
      </c>
      <c r="U516" s="29">
        <v>848376433</v>
      </c>
      <c r="V516" s="29">
        <v>860267322</v>
      </c>
      <c r="W516" s="29">
        <v>837211859</v>
      </c>
      <c r="X516" s="29">
        <v>816490056</v>
      </c>
      <c r="Y516" s="29">
        <v>809282498</v>
      </c>
      <c r="Z516" s="29">
        <v>813160079</v>
      </c>
      <c r="AA516" s="29">
        <v>819528929</v>
      </c>
      <c r="AB516" s="29">
        <v>845203251</v>
      </c>
      <c r="AC516" s="29">
        <v>864540823</v>
      </c>
      <c r="AD516" s="29">
        <v>908129094</v>
      </c>
      <c r="AE516" s="29">
        <v>932755707</v>
      </c>
    </row>
    <row r="517" spans="1:31" x14ac:dyDescent="0.2">
      <c r="A517" s="22" t="s">
        <v>574</v>
      </c>
      <c r="B517" s="22" t="s">
        <v>329</v>
      </c>
      <c r="C517" s="2">
        <v>1067995782</v>
      </c>
      <c r="D517" s="2">
        <v>1171309420</v>
      </c>
      <c r="E517" s="2">
        <v>1251810172</v>
      </c>
      <c r="F517" s="2">
        <v>1326212097</v>
      </c>
      <c r="G517" s="2">
        <v>1409060342</v>
      </c>
      <c r="H517" s="2">
        <v>1484068120</v>
      </c>
      <c r="I517" s="2">
        <v>1542076741</v>
      </c>
      <c r="J517" s="2">
        <v>1604277865</v>
      </c>
      <c r="K517" s="2">
        <v>1678706970</v>
      </c>
      <c r="L517" s="2">
        <v>1764237792</v>
      </c>
      <c r="M517" s="2">
        <v>1862023374</v>
      </c>
      <c r="N517" s="2">
        <v>2016328009</v>
      </c>
      <c r="O517" s="29">
        <v>2166379724</v>
      </c>
      <c r="P517" s="29">
        <v>2312382996</v>
      </c>
      <c r="Q517" s="29">
        <v>2474843698</v>
      </c>
      <c r="R517" s="29">
        <v>2716117617</v>
      </c>
      <c r="S517" s="29">
        <v>2985600256</v>
      </c>
      <c r="T517" s="29">
        <v>3255001355</v>
      </c>
      <c r="U517" s="29">
        <v>3496723043</v>
      </c>
      <c r="V517" s="29">
        <v>3627818385</v>
      </c>
      <c r="W517" s="29">
        <v>3621221490</v>
      </c>
      <c r="X517" s="29">
        <v>3628320023</v>
      </c>
      <c r="Y517" s="29">
        <v>3588860405</v>
      </c>
      <c r="Z517" s="29">
        <v>3629052853</v>
      </c>
      <c r="AA517" s="29">
        <v>3665641049</v>
      </c>
      <c r="AB517" s="29">
        <v>3790339109</v>
      </c>
      <c r="AC517" s="29">
        <v>3929062735</v>
      </c>
      <c r="AD517" s="29">
        <v>4085223952</v>
      </c>
      <c r="AE517" s="29">
        <v>4239505893</v>
      </c>
    </row>
    <row r="518" spans="1:31" x14ac:dyDescent="0.2">
      <c r="A518" s="22" t="s">
        <v>575</v>
      </c>
      <c r="B518" s="22" t="s">
        <v>93</v>
      </c>
      <c r="C518" s="2">
        <v>1332265950</v>
      </c>
      <c r="D518" s="2">
        <v>1440227000</v>
      </c>
      <c r="E518" s="2">
        <v>1507124521</v>
      </c>
      <c r="F518" s="2">
        <v>1571403665</v>
      </c>
      <c r="G518" s="2">
        <v>1637474590</v>
      </c>
      <c r="H518" s="2">
        <v>1685775215</v>
      </c>
      <c r="I518" s="2">
        <v>1733092788</v>
      </c>
      <c r="J518" s="2">
        <v>1788125963</v>
      </c>
      <c r="K518" s="2">
        <v>1845861981</v>
      </c>
      <c r="L518" s="2">
        <v>1917481894</v>
      </c>
      <c r="M518" s="2">
        <v>1999367305</v>
      </c>
      <c r="N518" s="2">
        <v>1858992197</v>
      </c>
      <c r="O518" s="29">
        <v>1954553497</v>
      </c>
      <c r="P518" s="29">
        <v>2053423554</v>
      </c>
      <c r="Q518" s="29">
        <v>2216863309</v>
      </c>
      <c r="R518" s="29">
        <v>2573963925</v>
      </c>
      <c r="S518" s="29">
        <v>3124601554</v>
      </c>
      <c r="T518" s="29">
        <v>3479521446</v>
      </c>
      <c r="U518" s="29">
        <v>3549085244</v>
      </c>
      <c r="V518" s="29">
        <v>3163157048</v>
      </c>
      <c r="W518" s="29">
        <v>2872150202</v>
      </c>
      <c r="X518" s="29">
        <v>2885658110</v>
      </c>
      <c r="Y518" s="29">
        <v>3017303325</v>
      </c>
      <c r="Z518" s="29">
        <v>3304326287</v>
      </c>
      <c r="AA518" s="29">
        <v>3585827808</v>
      </c>
      <c r="AB518" s="29">
        <v>3888183908</v>
      </c>
      <c r="AC518" s="29">
        <v>3892186875</v>
      </c>
      <c r="AD518" s="29">
        <v>4514441648</v>
      </c>
      <c r="AE518" s="29">
        <v>4758442631</v>
      </c>
    </row>
    <row r="519" spans="1:31" x14ac:dyDescent="0.2">
      <c r="A519" s="22" t="s">
        <v>576</v>
      </c>
      <c r="B519" s="22" t="s">
        <v>337</v>
      </c>
      <c r="C519" s="2">
        <v>267404556</v>
      </c>
      <c r="D519" s="2">
        <v>274436163</v>
      </c>
      <c r="E519" s="2">
        <v>254330948</v>
      </c>
      <c r="F519" s="2">
        <v>258943442</v>
      </c>
      <c r="G519" s="2">
        <v>262019170</v>
      </c>
      <c r="H519" s="2">
        <v>269230722</v>
      </c>
      <c r="I519" s="2">
        <v>274473544</v>
      </c>
      <c r="J519" s="2">
        <v>280192175</v>
      </c>
      <c r="K519" s="2">
        <v>289691033</v>
      </c>
      <c r="L519" s="2">
        <v>297962802</v>
      </c>
      <c r="M519" s="2">
        <v>306984426</v>
      </c>
      <c r="N519" s="2">
        <v>319877260</v>
      </c>
      <c r="O519" s="29">
        <v>339991111</v>
      </c>
      <c r="P519" s="29">
        <v>349236182</v>
      </c>
      <c r="Q519" s="29">
        <v>363316575</v>
      </c>
      <c r="R519" s="29">
        <v>395299943</v>
      </c>
      <c r="S519" s="29">
        <v>419212180</v>
      </c>
      <c r="T519" s="29">
        <v>448185663</v>
      </c>
      <c r="U519" s="29">
        <v>466149895</v>
      </c>
      <c r="V519" s="29">
        <v>420556494</v>
      </c>
      <c r="W519" s="29">
        <v>420487175</v>
      </c>
      <c r="X519" s="29">
        <v>400117194</v>
      </c>
      <c r="Y519" s="29">
        <v>413093062</v>
      </c>
      <c r="Z519" s="29">
        <v>422403855</v>
      </c>
      <c r="AA519" s="29">
        <v>429741678</v>
      </c>
      <c r="AB519" s="29">
        <v>431007508</v>
      </c>
      <c r="AC519" s="29">
        <v>453260299</v>
      </c>
      <c r="AD519" s="29">
        <v>460106477</v>
      </c>
      <c r="AE519" s="29">
        <v>472561375</v>
      </c>
    </row>
    <row r="520" spans="1:31" x14ac:dyDescent="0.2">
      <c r="A520" s="22" t="s">
        <v>577</v>
      </c>
      <c r="B520" s="22" t="s">
        <v>95</v>
      </c>
      <c r="C520" s="2">
        <v>224457963</v>
      </c>
      <c r="D520" s="2">
        <v>236808158</v>
      </c>
      <c r="E520" s="2">
        <v>331349408</v>
      </c>
      <c r="F520" s="2">
        <v>348853483</v>
      </c>
      <c r="G520" s="2">
        <v>362053549</v>
      </c>
      <c r="H520" s="2">
        <v>328846853</v>
      </c>
      <c r="I520" s="2">
        <v>316239224</v>
      </c>
      <c r="J520" s="2">
        <v>323025804</v>
      </c>
      <c r="K520" s="2">
        <v>328383291</v>
      </c>
      <c r="L520" s="2">
        <v>334134604</v>
      </c>
      <c r="M520" s="2">
        <v>351621438</v>
      </c>
      <c r="N520" s="2">
        <v>411158509</v>
      </c>
      <c r="O520" s="29">
        <v>411327786</v>
      </c>
      <c r="P520" s="29">
        <v>436804640</v>
      </c>
      <c r="Q520" s="29">
        <v>466809426</v>
      </c>
      <c r="R520" s="29">
        <v>496286832</v>
      </c>
      <c r="S520" s="29">
        <v>567185528</v>
      </c>
      <c r="T520" s="29">
        <v>619774080</v>
      </c>
      <c r="U520" s="29">
        <v>674615989</v>
      </c>
      <c r="V520" s="29">
        <v>710898393</v>
      </c>
      <c r="W520" s="29">
        <v>693071275</v>
      </c>
      <c r="X520" s="29">
        <v>670089465</v>
      </c>
      <c r="Y520" s="29">
        <v>717114806</v>
      </c>
      <c r="Z520" s="29">
        <v>721308872</v>
      </c>
      <c r="AA520" s="29">
        <v>730333413</v>
      </c>
      <c r="AB520" s="29">
        <v>750527539</v>
      </c>
      <c r="AC520" s="29">
        <v>765246521</v>
      </c>
      <c r="AD520" s="29">
        <v>787140022</v>
      </c>
      <c r="AE520" s="29">
        <v>812204486</v>
      </c>
    </row>
    <row r="521" spans="1:31" x14ac:dyDescent="0.2">
      <c r="A521" s="22" t="s">
        <v>578</v>
      </c>
      <c r="B521" s="22" t="s">
        <v>96</v>
      </c>
      <c r="C521" s="2">
        <v>3092487087</v>
      </c>
      <c r="D521" s="2">
        <v>3699867135</v>
      </c>
      <c r="E521" s="2">
        <v>3795441779</v>
      </c>
      <c r="F521" s="2">
        <v>3918309752</v>
      </c>
      <c r="G521" s="2">
        <v>4085092072</v>
      </c>
      <c r="H521" s="2">
        <v>4294154410</v>
      </c>
      <c r="I521" s="2">
        <v>4508247696</v>
      </c>
      <c r="J521" s="2">
        <v>4754054488</v>
      </c>
      <c r="K521" s="2">
        <v>5094996469</v>
      </c>
      <c r="L521" s="2">
        <v>5489858878</v>
      </c>
      <c r="M521" s="2">
        <v>6294425365</v>
      </c>
      <c r="N521" s="2">
        <v>7443503351</v>
      </c>
      <c r="O521" s="29">
        <v>8025022588</v>
      </c>
      <c r="P521" s="29">
        <v>8685874289</v>
      </c>
      <c r="Q521" s="29">
        <v>9407706594</v>
      </c>
      <c r="R521" s="29">
        <v>10352052715</v>
      </c>
      <c r="S521" s="29">
        <v>11676063580</v>
      </c>
      <c r="T521" s="29">
        <v>12725258981</v>
      </c>
      <c r="U521" s="29">
        <v>13231254097</v>
      </c>
      <c r="V521" s="29">
        <v>13075305393</v>
      </c>
      <c r="W521" s="29">
        <v>12486449815</v>
      </c>
      <c r="X521" s="29">
        <v>12467753835</v>
      </c>
      <c r="Y521" s="29">
        <v>12715445633</v>
      </c>
      <c r="Z521" s="29">
        <v>13358353436</v>
      </c>
      <c r="AA521" s="29">
        <v>14106179443</v>
      </c>
      <c r="AB521" s="29">
        <v>14889611527</v>
      </c>
      <c r="AC521" s="29">
        <v>15477829255</v>
      </c>
      <c r="AD521" s="29">
        <v>16475983368</v>
      </c>
      <c r="AE521" s="29">
        <v>17417368733</v>
      </c>
    </row>
    <row r="522" spans="1:31" x14ac:dyDescent="0.2">
      <c r="A522" s="22" t="s">
        <v>579</v>
      </c>
      <c r="B522" s="22" t="s">
        <v>340</v>
      </c>
      <c r="C522" s="2">
        <v>1395708197</v>
      </c>
      <c r="D522" s="2">
        <v>1538191641</v>
      </c>
      <c r="E522" s="2">
        <v>1550564459</v>
      </c>
      <c r="F522" s="2">
        <v>1634966727</v>
      </c>
      <c r="G522" s="2">
        <v>1715962128</v>
      </c>
      <c r="H522" s="2">
        <v>1791889545</v>
      </c>
      <c r="I522" s="2">
        <v>1872805173</v>
      </c>
      <c r="J522" s="2">
        <v>1957987856</v>
      </c>
      <c r="K522" s="2">
        <v>2094240235</v>
      </c>
      <c r="L522" s="2">
        <v>2294167025</v>
      </c>
      <c r="M522" s="2">
        <v>2523295186</v>
      </c>
      <c r="N522" s="2">
        <v>3026864728</v>
      </c>
      <c r="O522" s="29">
        <v>3303385719</v>
      </c>
      <c r="P522" s="29">
        <v>3557231831</v>
      </c>
      <c r="Q522" s="29">
        <v>3801716142</v>
      </c>
      <c r="R522" s="29">
        <v>4202766442</v>
      </c>
      <c r="S522" s="29">
        <v>4696757937</v>
      </c>
      <c r="T522" s="29">
        <v>5157169538</v>
      </c>
      <c r="U522" s="29">
        <v>5597114937</v>
      </c>
      <c r="V522" s="29">
        <v>5831947005</v>
      </c>
      <c r="W522" s="29">
        <v>5795516700</v>
      </c>
      <c r="X522" s="29">
        <v>5926602791</v>
      </c>
      <c r="Y522" s="29">
        <v>6066453666</v>
      </c>
      <c r="Z522" s="29">
        <v>6391061548</v>
      </c>
      <c r="AA522" s="29">
        <v>6556036673</v>
      </c>
      <c r="AB522" s="29">
        <v>7067973183</v>
      </c>
      <c r="AC522" s="29">
        <v>7744768981</v>
      </c>
      <c r="AD522" s="29">
        <v>8463913975</v>
      </c>
      <c r="AE522" s="29">
        <v>9041648615</v>
      </c>
    </row>
    <row r="523" spans="1:31" x14ac:dyDescent="0.2">
      <c r="A523" s="22" t="s">
        <v>580</v>
      </c>
      <c r="B523" s="22" t="s">
        <v>344</v>
      </c>
      <c r="C523" s="2">
        <v>1359952987</v>
      </c>
      <c r="D523" s="2">
        <v>1547892928</v>
      </c>
      <c r="E523" s="2">
        <v>1638354422</v>
      </c>
      <c r="F523" s="2">
        <v>1375136774</v>
      </c>
      <c r="G523" s="2">
        <v>1425109669</v>
      </c>
      <c r="H523" s="2">
        <v>1460394228</v>
      </c>
      <c r="I523" s="2">
        <v>1490281345</v>
      </c>
      <c r="J523" s="2">
        <v>1530848125</v>
      </c>
      <c r="K523" s="2">
        <v>1590188830</v>
      </c>
      <c r="L523" s="2">
        <v>1653569027</v>
      </c>
      <c r="M523" s="2">
        <v>1760271807</v>
      </c>
      <c r="N523" s="2">
        <v>1903866344</v>
      </c>
      <c r="O523" s="29">
        <v>2032177475</v>
      </c>
      <c r="P523" s="29">
        <v>2206808065</v>
      </c>
      <c r="Q523" s="29">
        <v>2412902082</v>
      </c>
      <c r="R523" s="29">
        <v>2666996333</v>
      </c>
      <c r="S523" s="29">
        <v>3016848797</v>
      </c>
      <c r="T523" s="29">
        <v>3253722904</v>
      </c>
      <c r="U523" s="29">
        <v>3357406280</v>
      </c>
      <c r="V523" s="29">
        <v>3363389034</v>
      </c>
      <c r="W523" s="29">
        <v>3002361704</v>
      </c>
      <c r="X523" s="29">
        <v>2966922623</v>
      </c>
      <c r="Y523" s="29">
        <v>2894749428</v>
      </c>
      <c r="Z523" s="29">
        <v>2931145745</v>
      </c>
      <c r="AA523" s="29">
        <v>3091267572</v>
      </c>
      <c r="AB523" s="29">
        <v>3242153541</v>
      </c>
      <c r="AC523" s="29">
        <v>3396841781</v>
      </c>
      <c r="AD523" s="29">
        <v>3597511037</v>
      </c>
      <c r="AE523" s="29">
        <v>3703891721</v>
      </c>
    </row>
    <row r="524" spans="1:31" x14ac:dyDescent="0.2">
      <c r="A524" s="22" t="s">
        <v>581</v>
      </c>
      <c r="B524" s="22" t="s">
        <v>107</v>
      </c>
      <c r="C524" s="2">
        <v>8464638853</v>
      </c>
      <c r="D524" s="2">
        <v>9237487315</v>
      </c>
      <c r="E524" s="2">
        <v>7139682786</v>
      </c>
      <c r="F524" s="2">
        <v>6964337771</v>
      </c>
      <c r="G524" s="2">
        <v>6772343514</v>
      </c>
      <c r="H524" s="2">
        <v>6968880991</v>
      </c>
      <c r="I524" s="2">
        <v>6969273841</v>
      </c>
      <c r="J524" s="2">
        <v>7190659444</v>
      </c>
      <c r="K524" s="2">
        <v>7879565108</v>
      </c>
      <c r="L524" s="2">
        <v>9231071997</v>
      </c>
      <c r="M524" s="2">
        <v>8809781781</v>
      </c>
      <c r="N524" s="2">
        <v>9581462000</v>
      </c>
      <c r="O524" s="29">
        <v>6755068501</v>
      </c>
      <c r="P524" s="29">
        <v>7460850150</v>
      </c>
      <c r="Q524" s="29">
        <v>8610268890</v>
      </c>
      <c r="R524" s="29">
        <v>10163714108</v>
      </c>
      <c r="S524" s="29">
        <v>11608611066</v>
      </c>
      <c r="T524" s="29">
        <v>12552023624</v>
      </c>
      <c r="U524" s="29">
        <v>12702501224</v>
      </c>
      <c r="V524" s="29">
        <v>11722076380</v>
      </c>
      <c r="W524" s="29">
        <v>11736877937</v>
      </c>
      <c r="X524" s="29">
        <v>11753776166</v>
      </c>
      <c r="Y524" s="29">
        <v>11424083356</v>
      </c>
      <c r="Z524" s="29">
        <v>11921903596</v>
      </c>
      <c r="AA524" s="29">
        <v>13270918232</v>
      </c>
      <c r="AB524" s="29">
        <v>15570228348</v>
      </c>
      <c r="AC524" s="29">
        <v>15259290301</v>
      </c>
      <c r="AD524" s="29">
        <v>16441792767</v>
      </c>
      <c r="AE524" s="29">
        <v>17416560717</v>
      </c>
    </row>
    <row r="525" spans="1:31" x14ac:dyDescent="0.2">
      <c r="A525" s="22" t="s">
        <v>582</v>
      </c>
      <c r="B525" s="22" t="s">
        <v>120</v>
      </c>
      <c r="C525" s="2">
        <v>2233677947</v>
      </c>
      <c r="D525" s="2">
        <v>2543259726</v>
      </c>
      <c r="E525" s="2">
        <v>2687220907</v>
      </c>
      <c r="F525" s="2">
        <v>2788812891</v>
      </c>
      <c r="G525" s="2">
        <v>2884830779</v>
      </c>
      <c r="H525" s="2">
        <v>2958051188</v>
      </c>
      <c r="I525" s="2">
        <v>3074445855</v>
      </c>
      <c r="J525" s="2">
        <v>3145518297</v>
      </c>
      <c r="K525" s="2">
        <v>3353622844</v>
      </c>
      <c r="L525" s="2">
        <v>3642588164</v>
      </c>
      <c r="M525" s="2">
        <v>4179073211</v>
      </c>
      <c r="N525" s="2">
        <v>4740121124</v>
      </c>
      <c r="O525" s="29">
        <v>5196158520</v>
      </c>
      <c r="P525" s="29">
        <v>5726318127</v>
      </c>
      <c r="Q525" s="29">
        <v>6270332414</v>
      </c>
      <c r="R525" s="29">
        <v>7159663469</v>
      </c>
      <c r="S525" s="29">
        <v>8338147531</v>
      </c>
      <c r="T525" s="29">
        <v>9148327622</v>
      </c>
      <c r="U525" s="29">
        <v>9588034596</v>
      </c>
      <c r="V525" s="29">
        <v>9558712534</v>
      </c>
      <c r="W525" s="29">
        <v>9017694291</v>
      </c>
      <c r="X525" s="29">
        <v>8846780694</v>
      </c>
      <c r="Y525" s="29">
        <v>8753381565</v>
      </c>
      <c r="Z525" s="29">
        <v>9073481531</v>
      </c>
      <c r="AA525" s="29">
        <v>9434755559</v>
      </c>
      <c r="AB525" s="29">
        <v>10298068036</v>
      </c>
      <c r="AC525" s="29">
        <v>10608267675</v>
      </c>
      <c r="AD525" s="29">
        <v>11034691655</v>
      </c>
      <c r="AE525" s="29">
        <v>11580024391</v>
      </c>
    </row>
    <row r="526" spans="1:31" x14ac:dyDescent="0.2">
      <c r="A526" s="22" t="s">
        <v>583</v>
      </c>
      <c r="B526" s="22" t="s">
        <v>369</v>
      </c>
      <c r="C526" s="2">
        <v>396945544</v>
      </c>
      <c r="D526" s="2">
        <v>424064417</v>
      </c>
      <c r="E526" s="2">
        <v>457479096</v>
      </c>
      <c r="F526" s="2">
        <v>485623469</v>
      </c>
      <c r="G526" s="2">
        <v>509340769</v>
      </c>
      <c r="H526" s="2">
        <v>531603908</v>
      </c>
      <c r="I526" s="2">
        <v>548225498</v>
      </c>
      <c r="J526" s="2">
        <v>570930871</v>
      </c>
      <c r="K526" s="2">
        <v>599921205</v>
      </c>
      <c r="L526" s="2">
        <v>627795556</v>
      </c>
      <c r="M526" s="2">
        <v>674789504</v>
      </c>
      <c r="N526" s="2">
        <v>730591378</v>
      </c>
      <c r="O526" s="29">
        <v>782908319</v>
      </c>
      <c r="P526" s="29">
        <v>862482391</v>
      </c>
      <c r="Q526" s="29">
        <v>946966584</v>
      </c>
      <c r="R526" s="29">
        <v>1112934913</v>
      </c>
      <c r="S526" s="29">
        <v>1267497834</v>
      </c>
      <c r="T526" s="29">
        <v>1424736227</v>
      </c>
      <c r="U526" s="29">
        <v>1496302433</v>
      </c>
      <c r="V526" s="29">
        <v>1463206410</v>
      </c>
      <c r="W526" s="29">
        <v>1282911678</v>
      </c>
      <c r="X526" s="29">
        <v>1177687443</v>
      </c>
      <c r="Y526" s="29">
        <v>1130212255</v>
      </c>
      <c r="Z526" s="29">
        <v>1123269735</v>
      </c>
      <c r="AA526" s="29">
        <v>1137694278</v>
      </c>
      <c r="AB526" s="29">
        <v>1163255524</v>
      </c>
      <c r="AC526" s="29">
        <v>1192548951</v>
      </c>
      <c r="AD526" s="29">
        <v>1226651938</v>
      </c>
      <c r="AE526" s="29">
        <v>1279649795</v>
      </c>
    </row>
    <row r="527" spans="1:31" x14ac:dyDescent="0.2">
      <c r="A527" s="22" t="s">
        <v>584</v>
      </c>
      <c r="B527" s="22" t="s">
        <v>123</v>
      </c>
      <c r="C527" s="2">
        <v>8499713586</v>
      </c>
      <c r="D527" s="2">
        <v>9206567686</v>
      </c>
      <c r="E527" s="2">
        <v>8565295956</v>
      </c>
      <c r="F527" s="2">
        <v>8697319950</v>
      </c>
      <c r="G527" s="2">
        <v>8605790756</v>
      </c>
      <c r="H527" s="2">
        <v>8308991755</v>
      </c>
      <c r="I527" s="2">
        <v>8123577906</v>
      </c>
      <c r="J527" s="2">
        <v>8064044131</v>
      </c>
      <c r="K527" s="2">
        <v>7978953748</v>
      </c>
      <c r="L527" s="2">
        <v>8240204867</v>
      </c>
      <c r="M527" s="2">
        <v>8861927513</v>
      </c>
      <c r="N527" s="2">
        <v>9479937015</v>
      </c>
      <c r="O527" s="29">
        <v>9977518053</v>
      </c>
      <c r="P527" s="29">
        <v>11090183785</v>
      </c>
      <c r="Q527" s="29">
        <v>12842285055</v>
      </c>
      <c r="R527" s="29">
        <v>15264794789</v>
      </c>
      <c r="S527" s="29">
        <v>20215601378</v>
      </c>
      <c r="T527" s="29">
        <v>23691101727</v>
      </c>
      <c r="U527" s="29">
        <v>25036423927</v>
      </c>
      <c r="V527" s="29">
        <v>17987482591</v>
      </c>
      <c r="W527" s="29">
        <v>16582560821</v>
      </c>
      <c r="X527" s="29">
        <v>14372273799</v>
      </c>
      <c r="Y527" s="29">
        <v>11950823680</v>
      </c>
      <c r="Z527" s="29">
        <v>12054315626</v>
      </c>
      <c r="AA527" s="29">
        <v>12736481272</v>
      </c>
      <c r="AB527" s="29">
        <v>13396411494</v>
      </c>
      <c r="AC527" s="29">
        <v>13871509536</v>
      </c>
      <c r="AD527" s="29">
        <v>14494112641</v>
      </c>
      <c r="AE527" s="29">
        <v>15316985157</v>
      </c>
    </row>
    <row r="528" spans="1:31" x14ac:dyDescent="0.2">
      <c r="A528" s="22" t="s">
        <v>585</v>
      </c>
      <c r="B528" s="22" t="s">
        <v>132</v>
      </c>
      <c r="C528" s="2">
        <v>7370695513</v>
      </c>
      <c r="D528" s="2">
        <v>8259695143</v>
      </c>
      <c r="E528" s="2">
        <v>8941114850</v>
      </c>
      <c r="F528" s="2">
        <v>9293153802</v>
      </c>
      <c r="G528" s="2">
        <v>9559125103</v>
      </c>
      <c r="H528" s="2">
        <v>9689351808</v>
      </c>
      <c r="I528" s="2">
        <v>9807171369</v>
      </c>
      <c r="J528" s="2">
        <v>9028773837</v>
      </c>
      <c r="K528" s="2">
        <v>9391373398</v>
      </c>
      <c r="L528" s="2">
        <v>9884489704</v>
      </c>
      <c r="M528" s="2">
        <v>10590300946</v>
      </c>
      <c r="N528" s="2">
        <v>9862011169</v>
      </c>
      <c r="O528" s="29">
        <v>10492473107</v>
      </c>
      <c r="P528" s="29">
        <v>10192606200</v>
      </c>
      <c r="Q528" s="29">
        <v>10514493642</v>
      </c>
      <c r="R528" s="29">
        <v>12070398345</v>
      </c>
      <c r="S528" s="29">
        <v>14133443231</v>
      </c>
      <c r="T528" s="29">
        <v>15803432688</v>
      </c>
      <c r="U528" s="29">
        <v>16346855139</v>
      </c>
      <c r="V528" s="29">
        <v>15383190530</v>
      </c>
      <c r="W528" s="29">
        <v>14903306292</v>
      </c>
      <c r="X528" s="29">
        <v>14298740481</v>
      </c>
      <c r="Y528" s="29">
        <v>14015800242</v>
      </c>
      <c r="Z528" s="29">
        <v>14378322068</v>
      </c>
      <c r="AA528" s="29">
        <v>15014785264</v>
      </c>
      <c r="AB528" s="29">
        <v>15596987290</v>
      </c>
      <c r="AC528" s="29">
        <v>16097090958</v>
      </c>
      <c r="AD528" s="29">
        <v>16932296862</v>
      </c>
      <c r="AE528" s="29">
        <v>17842140896</v>
      </c>
    </row>
    <row r="529" spans="1:31" x14ac:dyDescent="0.2">
      <c r="A529" s="22" t="s">
        <v>586</v>
      </c>
      <c r="B529" s="22" t="s">
        <v>134</v>
      </c>
      <c r="C529" s="2">
        <v>523909763</v>
      </c>
      <c r="D529" s="2">
        <v>566948701</v>
      </c>
      <c r="E529" s="2">
        <v>592471028</v>
      </c>
      <c r="F529" s="2">
        <v>607594699</v>
      </c>
      <c r="G529" s="2">
        <v>612673223</v>
      </c>
      <c r="H529" s="2">
        <v>625620151</v>
      </c>
      <c r="I529" s="2">
        <v>640558309</v>
      </c>
      <c r="J529" s="2">
        <v>670932164</v>
      </c>
      <c r="K529" s="2">
        <v>716290445</v>
      </c>
      <c r="L529" s="2">
        <v>770960282</v>
      </c>
      <c r="M529" s="2">
        <v>862286166</v>
      </c>
      <c r="N529" s="2">
        <v>933734684</v>
      </c>
      <c r="O529" s="29">
        <v>992896041</v>
      </c>
      <c r="P529" s="29">
        <v>1066463305</v>
      </c>
      <c r="Q529" s="29">
        <v>1147295912</v>
      </c>
      <c r="R529" s="29">
        <v>1259463936</v>
      </c>
      <c r="S529" s="29">
        <v>1368316342</v>
      </c>
      <c r="T529" s="29">
        <v>1455176392</v>
      </c>
      <c r="U529" s="29">
        <v>1466898949</v>
      </c>
      <c r="V529" s="29">
        <v>1407678368</v>
      </c>
      <c r="W529" s="29">
        <v>1364596527</v>
      </c>
      <c r="X529" s="29">
        <v>1304954856</v>
      </c>
      <c r="Y529" s="29">
        <v>1292893853</v>
      </c>
      <c r="Z529" s="29">
        <v>1378259860</v>
      </c>
      <c r="AA529" s="29">
        <v>1454759376</v>
      </c>
      <c r="AB529" s="29">
        <v>1560646870</v>
      </c>
      <c r="AC529" s="29">
        <v>1664788011</v>
      </c>
      <c r="AD529" s="29">
        <v>1748796045</v>
      </c>
      <c r="AE529" s="29">
        <v>1864459857</v>
      </c>
    </row>
    <row r="530" spans="1:31" x14ac:dyDescent="0.2">
      <c r="A530" s="22" t="s">
        <v>587</v>
      </c>
      <c r="B530" s="22" t="s">
        <v>135</v>
      </c>
      <c r="C530" s="2">
        <v>5011590327</v>
      </c>
      <c r="D530" s="2">
        <v>5732731473</v>
      </c>
      <c r="E530" s="2">
        <v>4802379808</v>
      </c>
      <c r="F530" s="2">
        <v>4927748592</v>
      </c>
      <c r="G530" s="2">
        <v>4967008663</v>
      </c>
      <c r="H530" s="2">
        <v>4715051014</v>
      </c>
      <c r="I530" s="2">
        <v>4779287451</v>
      </c>
      <c r="J530" s="2">
        <v>4844433950</v>
      </c>
      <c r="K530" s="2">
        <v>4867197931</v>
      </c>
      <c r="L530" s="2">
        <v>4953424687</v>
      </c>
      <c r="M530" s="2">
        <v>4992688600</v>
      </c>
      <c r="N530" s="2">
        <v>5126183892</v>
      </c>
      <c r="O530" s="29">
        <v>5350946458</v>
      </c>
      <c r="P530" s="29">
        <v>5678082218</v>
      </c>
      <c r="Q530" s="29">
        <v>6101086813</v>
      </c>
      <c r="R530" s="29">
        <v>6876780377</v>
      </c>
      <c r="S530" s="29">
        <v>8419341513</v>
      </c>
      <c r="T530" s="29">
        <v>9533357581</v>
      </c>
      <c r="U530" s="29">
        <v>10211420097</v>
      </c>
      <c r="V530" s="29">
        <v>10355588856</v>
      </c>
      <c r="W530" s="29">
        <v>9246394941</v>
      </c>
      <c r="X530" s="29">
        <v>9051911135</v>
      </c>
      <c r="Y530" s="29">
        <v>8965647894</v>
      </c>
      <c r="Z530" s="29">
        <v>8938543810</v>
      </c>
      <c r="AA530" s="29">
        <v>9034273818</v>
      </c>
      <c r="AB530" s="29">
        <v>9307032426</v>
      </c>
      <c r="AC530" s="29">
        <v>9521977038</v>
      </c>
      <c r="AD530" s="29">
        <v>10026012099</v>
      </c>
      <c r="AE530" s="29">
        <v>10436473421</v>
      </c>
    </row>
    <row r="531" spans="1:31" x14ac:dyDescent="0.2">
      <c r="A531" s="22" t="s">
        <v>588</v>
      </c>
      <c r="B531" s="22" t="s">
        <v>143</v>
      </c>
      <c r="C531" s="2">
        <v>8967865306</v>
      </c>
      <c r="D531" s="2">
        <v>9959336933</v>
      </c>
      <c r="E531" s="2">
        <v>10471579835</v>
      </c>
      <c r="F531" s="2">
        <v>10712263557</v>
      </c>
      <c r="G531" s="2">
        <v>10714000523</v>
      </c>
      <c r="H531" s="2">
        <v>10674358223</v>
      </c>
      <c r="I531" s="2">
        <v>10672990423</v>
      </c>
      <c r="J531" s="2">
        <v>10794862608</v>
      </c>
      <c r="K531" s="2">
        <v>11178515674</v>
      </c>
      <c r="L531" s="2">
        <v>12037172261</v>
      </c>
      <c r="M531" s="2">
        <v>13079063187</v>
      </c>
      <c r="N531" s="2">
        <v>14383581391</v>
      </c>
      <c r="O531" s="29">
        <v>15616457254</v>
      </c>
      <c r="P531" s="29">
        <v>17107906688</v>
      </c>
      <c r="Q531" s="29">
        <v>19044565478</v>
      </c>
      <c r="R531" s="29">
        <v>21784831362</v>
      </c>
      <c r="S531" s="29">
        <v>24871763561</v>
      </c>
      <c r="T531" s="29">
        <v>27454977449</v>
      </c>
      <c r="U531" s="29">
        <v>28655491429</v>
      </c>
      <c r="V531" s="29">
        <v>27191081652</v>
      </c>
      <c r="W531" s="29">
        <v>26138247514</v>
      </c>
      <c r="X531" s="29">
        <v>25808232194</v>
      </c>
      <c r="Y531" s="29">
        <v>25169932564</v>
      </c>
      <c r="Z531" s="29">
        <v>25542501303</v>
      </c>
      <c r="AA531" s="29">
        <v>26864405364</v>
      </c>
      <c r="AB531" s="29">
        <v>28233859995</v>
      </c>
      <c r="AC531" s="29">
        <v>29443702977</v>
      </c>
      <c r="AD531" s="29">
        <v>30936996615</v>
      </c>
      <c r="AE531" s="29">
        <v>32669084674</v>
      </c>
    </row>
    <row r="532" spans="1:31" x14ac:dyDescent="0.2">
      <c r="A532" s="22" t="s">
        <v>589</v>
      </c>
      <c r="B532" s="22" t="s">
        <v>26</v>
      </c>
      <c r="C532" s="2">
        <v>2052238132</v>
      </c>
      <c r="D532" s="2">
        <v>2185612533</v>
      </c>
      <c r="E532" s="2">
        <v>2297906816</v>
      </c>
      <c r="F532" s="2">
        <v>2335163258</v>
      </c>
      <c r="G532" s="2">
        <v>2409003562</v>
      </c>
      <c r="H532" s="2">
        <v>2520604223</v>
      </c>
      <c r="I532" s="2">
        <v>2562234377</v>
      </c>
      <c r="J532" s="2">
        <v>2607226371</v>
      </c>
      <c r="K532" s="2">
        <v>2690345461</v>
      </c>
      <c r="L532" s="2">
        <v>2779655621</v>
      </c>
      <c r="M532" s="2">
        <v>2902459150</v>
      </c>
      <c r="N532" s="2">
        <v>3094655772</v>
      </c>
      <c r="O532" s="29">
        <v>3331433721</v>
      </c>
      <c r="P532" s="29">
        <v>3645481084</v>
      </c>
      <c r="Q532" s="29">
        <v>3961080601</v>
      </c>
      <c r="R532" s="29">
        <v>4646460079</v>
      </c>
      <c r="S532" s="29">
        <v>5944395451</v>
      </c>
      <c r="T532" s="29">
        <v>6696832677</v>
      </c>
      <c r="U532" s="29">
        <v>6345176525</v>
      </c>
      <c r="V532" s="29">
        <v>5711178463</v>
      </c>
      <c r="W532" s="29">
        <v>5263674060</v>
      </c>
      <c r="X532" s="29">
        <v>5002670064</v>
      </c>
      <c r="Y532" s="29">
        <v>5052859453</v>
      </c>
      <c r="Z532" s="29">
        <v>5337809212</v>
      </c>
      <c r="AA532" s="29">
        <v>5679231722</v>
      </c>
      <c r="AB532" s="29">
        <v>6193216205</v>
      </c>
      <c r="AC532" s="29">
        <v>6613531984</v>
      </c>
      <c r="AD532" s="29">
        <v>7165182727</v>
      </c>
      <c r="AE532" s="29">
        <v>7629013141</v>
      </c>
    </row>
    <row r="533" spans="1:31" x14ac:dyDescent="0.2">
      <c r="A533" s="22" t="s">
        <v>590</v>
      </c>
      <c r="B533" s="22" t="s">
        <v>149</v>
      </c>
      <c r="C533" s="2">
        <v>2629666957</v>
      </c>
      <c r="D533" s="2">
        <v>2867792652</v>
      </c>
      <c r="E533" s="2">
        <v>2972863160</v>
      </c>
      <c r="F533" s="2">
        <v>3102067542</v>
      </c>
      <c r="G533" s="2">
        <v>3187348473</v>
      </c>
      <c r="H533" s="2">
        <v>3266051560</v>
      </c>
      <c r="I533" s="2">
        <v>3327550649</v>
      </c>
      <c r="J533" s="2">
        <v>3431821953</v>
      </c>
      <c r="K533" s="2">
        <v>3593470232</v>
      </c>
      <c r="L533" s="2">
        <v>3818761939</v>
      </c>
      <c r="M533" s="2">
        <v>4183534356</v>
      </c>
      <c r="N533" s="2">
        <v>4655366115</v>
      </c>
      <c r="O533" s="29">
        <v>5050575164</v>
      </c>
      <c r="P533" s="29">
        <v>5546139279</v>
      </c>
      <c r="Q533" s="29">
        <v>6137034144</v>
      </c>
      <c r="R533" s="29">
        <v>7021595239</v>
      </c>
      <c r="S533" s="29">
        <v>8037536926</v>
      </c>
      <c r="T533" s="29">
        <v>8935350868</v>
      </c>
      <c r="U533" s="29">
        <v>9422667977</v>
      </c>
      <c r="V533" s="29">
        <v>9235714624</v>
      </c>
      <c r="W533" s="29">
        <v>9021057343</v>
      </c>
      <c r="X533" s="29">
        <v>8769335227</v>
      </c>
      <c r="Y533" s="29">
        <v>8868660985</v>
      </c>
      <c r="Z533" s="29">
        <v>9169073954</v>
      </c>
      <c r="AA533" s="29">
        <v>9624415411</v>
      </c>
      <c r="AB533" s="29">
        <v>10269217829</v>
      </c>
      <c r="AC533" s="29">
        <v>10852244789</v>
      </c>
      <c r="AD533" s="29">
        <v>11452840014</v>
      </c>
      <c r="AE533" s="29">
        <v>12074148549</v>
      </c>
    </row>
    <row r="534" spans="1:31" x14ac:dyDescent="0.2">
      <c r="A534" s="22" t="s">
        <v>591</v>
      </c>
      <c r="B534" s="22" t="s">
        <v>150</v>
      </c>
      <c r="C534" s="2">
        <v>1636853191</v>
      </c>
      <c r="D534" s="2">
        <v>1789039600</v>
      </c>
      <c r="E534" s="2">
        <v>1910762169</v>
      </c>
      <c r="F534" s="2">
        <v>2027111885</v>
      </c>
      <c r="G534" s="2">
        <v>2108049240</v>
      </c>
      <c r="H534" s="2">
        <v>2203255691</v>
      </c>
      <c r="I534" s="2">
        <v>2205026343</v>
      </c>
      <c r="J534" s="2">
        <v>2338662529</v>
      </c>
      <c r="K534" s="2">
        <v>2493964499</v>
      </c>
      <c r="L534" s="2">
        <v>2735753686</v>
      </c>
      <c r="M534" s="2">
        <v>3037635314</v>
      </c>
      <c r="N534" s="2">
        <v>3455437964</v>
      </c>
      <c r="O534" s="29">
        <v>3709220258</v>
      </c>
      <c r="P534" s="29">
        <v>4074794615</v>
      </c>
      <c r="Q534" s="29">
        <v>4387021726</v>
      </c>
      <c r="R534" s="29">
        <v>4865436281</v>
      </c>
      <c r="S534" s="29">
        <v>5322940511</v>
      </c>
      <c r="T534" s="29">
        <v>5691653607</v>
      </c>
      <c r="U534" s="29">
        <v>6115077840</v>
      </c>
      <c r="V534" s="29">
        <v>6237661116</v>
      </c>
      <c r="W534" s="29">
        <v>6256199978</v>
      </c>
      <c r="X534" s="29">
        <v>6384985877</v>
      </c>
      <c r="Y534" s="29">
        <v>6623666266</v>
      </c>
      <c r="Z534" s="29">
        <v>6926610010</v>
      </c>
      <c r="AA534" s="29">
        <v>7303652242</v>
      </c>
      <c r="AB534" s="29">
        <v>7819971710</v>
      </c>
      <c r="AC534" s="29">
        <v>8438584916</v>
      </c>
      <c r="AD534" s="29">
        <v>9071747760</v>
      </c>
      <c r="AE534" s="29">
        <v>9677362886</v>
      </c>
    </row>
    <row r="535" spans="1:31" x14ac:dyDescent="0.2">
      <c r="A535" s="22" t="s">
        <v>592</v>
      </c>
      <c r="B535" s="22" t="s">
        <v>156</v>
      </c>
      <c r="C535" s="2">
        <v>4560504394</v>
      </c>
      <c r="D535" s="2">
        <v>4865582107</v>
      </c>
      <c r="E535" s="2">
        <v>4914479292</v>
      </c>
      <c r="F535" s="2">
        <v>5076289281</v>
      </c>
      <c r="G535" s="2">
        <v>5212971251</v>
      </c>
      <c r="H535" s="2">
        <v>5410384149</v>
      </c>
      <c r="I535" s="2">
        <v>5608721878</v>
      </c>
      <c r="J535" s="2">
        <v>5858954985</v>
      </c>
      <c r="K535" s="2">
        <v>6326759133</v>
      </c>
      <c r="L535" s="2">
        <v>6938947853</v>
      </c>
      <c r="M535" s="2">
        <v>7714315413</v>
      </c>
      <c r="N535" s="2">
        <v>8581754652</v>
      </c>
      <c r="O535" s="29">
        <v>8167698398</v>
      </c>
      <c r="P535" s="29">
        <v>9018776831</v>
      </c>
      <c r="Q535" s="29">
        <v>9956443094</v>
      </c>
      <c r="R535" s="29">
        <v>11177712981</v>
      </c>
      <c r="S535" s="29">
        <v>12524033862</v>
      </c>
      <c r="T535" s="29">
        <v>13649485920</v>
      </c>
      <c r="U535" s="29">
        <v>14685490113</v>
      </c>
      <c r="V535" s="29">
        <v>15163188470</v>
      </c>
      <c r="W535" s="29">
        <v>15270775380</v>
      </c>
      <c r="X535" s="29">
        <v>15447659221</v>
      </c>
      <c r="Y535" s="29">
        <v>15581996921</v>
      </c>
      <c r="Z535" s="29">
        <v>16504239230</v>
      </c>
      <c r="AA535" s="29">
        <v>17538758161</v>
      </c>
      <c r="AB535" s="29">
        <v>17843857404</v>
      </c>
      <c r="AC535" s="29">
        <v>18137508020</v>
      </c>
      <c r="AD535" s="29">
        <v>18994254115</v>
      </c>
      <c r="AE535" s="29">
        <v>19609110502</v>
      </c>
    </row>
    <row r="536" spans="1:31" x14ac:dyDescent="0.2">
      <c r="A536" s="22" t="s">
        <v>593</v>
      </c>
      <c r="B536" s="22" t="s">
        <v>158</v>
      </c>
      <c r="C536" s="2">
        <v>2242929311</v>
      </c>
      <c r="D536" s="2">
        <v>2499456408</v>
      </c>
      <c r="E536" s="2">
        <v>2605391541</v>
      </c>
      <c r="F536" s="2">
        <v>2744871985</v>
      </c>
      <c r="G536" s="2">
        <v>2828799152</v>
      </c>
      <c r="H536" s="2">
        <v>2964448647</v>
      </c>
      <c r="I536" s="2">
        <v>3054757988</v>
      </c>
      <c r="J536" s="2">
        <v>3278104425</v>
      </c>
      <c r="K536" s="2">
        <v>3538926827</v>
      </c>
      <c r="L536" s="2">
        <v>3874487736</v>
      </c>
      <c r="M536" s="2">
        <v>4078668223</v>
      </c>
      <c r="N536" s="2">
        <v>4692738167</v>
      </c>
      <c r="O536" s="29">
        <v>4984711120</v>
      </c>
      <c r="P536" s="29">
        <v>5259732727</v>
      </c>
      <c r="Q536" s="29">
        <v>5630822729</v>
      </c>
      <c r="R536" s="29">
        <v>6271247094</v>
      </c>
      <c r="S536" s="29">
        <v>7040400190</v>
      </c>
      <c r="T536" s="29">
        <v>7441786244</v>
      </c>
      <c r="U536" s="29">
        <v>7791295806</v>
      </c>
      <c r="V536" s="29">
        <v>7521082050</v>
      </c>
      <c r="W536" s="29">
        <v>7053251745</v>
      </c>
      <c r="X536" s="29">
        <v>6957176257</v>
      </c>
      <c r="Y536" s="29">
        <v>7211004109</v>
      </c>
      <c r="Z536" s="29">
        <v>7624518837</v>
      </c>
      <c r="AA536" s="29">
        <v>8136744580</v>
      </c>
      <c r="AB536" s="29">
        <v>8663945175</v>
      </c>
      <c r="AC536" s="29">
        <v>9417328546</v>
      </c>
      <c r="AD536" s="29">
        <v>9946375512</v>
      </c>
      <c r="AE536" s="29">
        <v>10641726740</v>
      </c>
    </row>
    <row r="537" spans="1:31" x14ac:dyDescent="0.2">
      <c r="A537" s="22" t="s">
        <v>594</v>
      </c>
      <c r="B537" s="22" t="s">
        <v>168</v>
      </c>
      <c r="C537" s="2">
        <v>2966167654</v>
      </c>
      <c r="D537" s="2">
        <v>3247242057</v>
      </c>
      <c r="E537" s="2">
        <v>3494449532</v>
      </c>
      <c r="F537" s="2">
        <v>3704042041</v>
      </c>
      <c r="G537" s="2">
        <v>3855440770</v>
      </c>
      <c r="H537" s="2">
        <v>4007819386</v>
      </c>
      <c r="I537" s="2">
        <v>4132218167</v>
      </c>
      <c r="J537" s="2">
        <v>4291794294</v>
      </c>
      <c r="K537" s="2">
        <v>4586845337</v>
      </c>
      <c r="L537" s="2">
        <v>5033042470</v>
      </c>
      <c r="M537" s="2">
        <v>5551207721</v>
      </c>
      <c r="N537" s="2">
        <v>6250660632</v>
      </c>
      <c r="O537" s="29">
        <v>6806970205</v>
      </c>
      <c r="P537" s="29">
        <v>7370000894</v>
      </c>
      <c r="Q537" s="29">
        <v>7979647944</v>
      </c>
      <c r="R537" s="29">
        <v>8857420035</v>
      </c>
      <c r="S537" s="29">
        <v>9841923959</v>
      </c>
      <c r="T537" s="29">
        <v>10647828880</v>
      </c>
      <c r="U537" s="29">
        <v>11089017735</v>
      </c>
      <c r="V537" s="29">
        <v>10653191771</v>
      </c>
      <c r="W537" s="29">
        <v>10579126296</v>
      </c>
      <c r="X537" s="29">
        <v>10468615763</v>
      </c>
      <c r="Y537" s="29">
        <v>10354931780</v>
      </c>
      <c r="Z537" s="29">
        <v>10797172433</v>
      </c>
      <c r="AA537" s="29">
        <v>11644971116</v>
      </c>
      <c r="AB537" s="29">
        <v>12504002821</v>
      </c>
      <c r="AC537" s="29">
        <v>13257133932</v>
      </c>
      <c r="AD537" s="29">
        <v>14171040783</v>
      </c>
      <c r="AE537" s="29">
        <v>15349794347</v>
      </c>
    </row>
    <row r="538" spans="1:31" x14ac:dyDescent="0.2">
      <c r="A538" s="22" t="s">
        <v>595</v>
      </c>
      <c r="B538" s="22" t="s">
        <v>457</v>
      </c>
      <c r="C538" s="2">
        <v>963193293</v>
      </c>
      <c r="D538" s="2">
        <v>1034888701</v>
      </c>
      <c r="E538" s="2">
        <v>1118309777</v>
      </c>
      <c r="F538" s="2">
        <v>1143602807</v>
      </c>
      <c r="G538" s="2">
        <v>1128673167</v>
      </c>
      <c r="H538" s="2">
        <v>1173558684</v>
      </c>
      <c r="I538" s="2">
        <v>1195366213</v>
      </c>
      <c r="J538" s="2">
        <v>1226731321</v>
      </c>
      <c r="K538" s="2">
        <v>1263729432</v>
      </c>
      <c r="L538" s="2">
        <v>1295861450</v>
      </c>
      <c r="M538" s="2">
        <v>1330830717</v>
      </c>
      <c r="N538" s="2">
        <v>1373547225</v>
      </c>
      <c r="O538" s="29">
        <v>1434390914</v>
      </c>
      <c r="P538" s="29">
        <v>1520163556</v>
      </c>
      <c r="Q538" s="29">
        <v>1615003465</v>
      </c>
      <c r="R538" s="29">
        <v>1767230732</v>
      </c>
      <c r="S538" s="29">
        <v>2021223542</v>
      </c>
      <c r="T538" s="29">
        <v>2216920466</v>
      </c>
      <c r="U538" s="29">
        <v>2406741296</v>
      </c>
      <c r="V538" s="29">
        <v>2352371899</v>
      </c>
      <c r="W538" s="29">
        <v>2214338815</v>
      </c>
      <c r="X538" s="29">
        <v>2094523803</v>
      </c>
      <c r="Y538" s="29">
        <v>2063867976</v>
      </c>
      <c r="Z538" s="29">
        <v>2096766591</v>
      </c>
      <c r="AA538" s="29">
        <v>2155420030</v>
      </c>
      <c r="AB538" s="29">
        <v>2228924674</v>
      </c>
      <c r="AC538" s="29">
        <v>2313605129</v>
      </c>
      <c r="AD538" s="29">
        <v>2407665299</v>
      </c>
      <c r="AE538" s="29">
        <v>2476442875</v>
      </c>
    </row>
    <row r="539" spans="1:31" x14ac:dyDescent="0.2">
      <c r="A539" s="22" t="s">
        <v>596</v>
      </c>
      <c r="B539" s="22" t="s">
        <v>461</v>
      </c>
      <c r="C539" s="2">
        <v>113822729</v>
      </c>
      <c r="D539" s="2">
        <v>114363677</v>
      </c>
      <c r="E539" s="2">
        <v>115943586</v>
      </c>
      <c r="F539" s="2">
        <v>117906955</v>
      </c>
      <c r="G539" s="2">
        <v>121620246</v>
      </c>
      <c r="H539" s="2">
        <v>123926995</v>
      </c>
      <c r="I539" s="2">
        <v>126179917</v>
      </c>
      <c r="J539" s="2">
        <v>127162173</v>
      </c>
      <c r="K539" s="2">
        <v>142379320</v>
      </c>
      <c r="L539" s="2">
        <v>140892241</v>
      </c>
      <c r="M539" s="2">
        <v>138785827</v>
      </c>
      <c r="N539" s="2">
        <v>137391962</v>
      </c>
      <c r="O539" s="29">
        <v>168131255</v>
      </c>
      <c r="P539" s="29">
        <v>177526282</v>
      </c>
      <c r="Q539" s="29">
        <v>186238857</v>
      </c>
      <c r="R539" s="29">
        <v>180516339</v>
      </c>
      <c r="S539" s="29">
        <v>220096440</v>
      </c>
      <c r="T539" s="29">
        <v>228826521</v>
      </c>
      <c r="U539" s="29">
        <v>238474601</v>
      </c>
      <c r="V539" s="29">
        <v>244629867</v>
      </c>
      <c r="W539" s="29">
        <v>241434301</v>
      </c>
      <c r="X539" s="29">
        <v>252076223</v>
      </c>
      <c r="Y539" s="29">
        <v>252978868</v>
      </c>
      <c r="Z539" s="29">
        <v>260939709</v>
      </c>
      <c r="AA539" s="29">
        <v>258023887</v>
      </c>
      <c r="AB539" s="29">
        <v>259690128</v>
      </c>
      <c r="AC539" s="29">
        <v>261225881</v>
      </c>
      <c r="AD539" s="29">
        <v>261300511</v>
      </c>
      <c r="AE539" s="29">
        <v>266756895</v>
      </c>
    </row>
    <row r="540" spans="1:31" x14ac:dyDescent="0.2">
      <c r="A540" s="22" t="s">
        <v>597</v>
      </c>
      <c r="B540" s="22" t="s">
        <v>463</v>
      </c>
      <c r="C540" s="2">
        <v>483595374</v>
      </c>
      <c r="D540" s="2">
        <v>500896660</v>
      </c>
      <c r="E540" s="2">
        <v>517998054</v>
      </c>
      <c r="F540" s="2">
        <v>540518196</v>
      </c>
      <c r="G540" s="2">
        <v>569152317</v>
      </c>
      <c r="H540" s="2">
        <v>585945472</v>
      </c>
      <c r="I540" s="2">
        <v>598738406</v>
      </c>
      <c r="J540" s="2">
        <v>610692303</v>
      </c>
      <c r="K540" s="2">
        <v>627038569</v>
      </c>
      <c r="L540" s="2">
        <v>640595000</v>
      </c>
      <c r="M540" s="2">
        <v>663129073</v>
      </c>
      <c r="N540" s="2">
        <v>673436933</v>
      </c>
      <c r="O540" s="29">
        <v>708918739</v>
      </c>
      <c r="P540" s="29">
        <v>741536962</v>
      </c>
      <c r="Q540" s="29">
        <v>786153435</v>
      </c>
      <c r="R540" s="29">
        <v>854565039</v>
      </c>
      <c r="S540" s="29">
        <v>947342302</v>
      </c>
      <c r="T540" s="29">
        <v>1015486934</v>
      </c>
      <c r="U540" s="29">
        <v>1072793174</v>
      </c>
      <c r="V540" s="29">
        <v>1063602107</v>
      </c>
      <c r="W540" s="29">
        <v>1055546272</v>
      </c>
      <c r="X540" s="29">
        <v>1037320816</v>
      </c>
      <c r="Y540" s="29">
        <v>1021702652</v>
      </c>
      <c r="Z540" s="29">
        <v>1030211769</v>
      </c>
      <c r="AA540" s="29">
        <v>1031919563</v>
      </c>
      <c r="AB540" s="29">
        <v>1065304665</v>
      </c>
      <c r="AC540" s="29">
        <v>1102563808</v>
      </c>
      <c r="AD540" s="29">
        <v>1154624995</v>
      </c>
      <c r="AE540" s="29">
        <v>1180422291</v>
      </c>
    </row>
    <row r="541" spans="1:31" x14ac:dyDescent="0.2">
      <c r="A541" s="22" t="s">
        <v>598</v>
      </c>
      <c r="B541" s="22" t="s">
        <v>172</v>
      </c>
      <c r="C541" s="2">
        <v>771854034</v>
      </c>
      <c r="D541" s="2">
        <v>788526661</v>
      </c>
      <c r="E541" s="2">
        <v>803857415</v>
      </c>
      <c r="F541" s="2">
        <v>780303197</v>
      </c>
      <c r="G541" s="2">
        <v>771675569</v>
      </c>
      <c r="H541" s="2">
        <v>750051820</v>
      </c>
      <c r="I541" s="2">
        <v>736882886</v>
      </c>
      <c r="J541" s="2">
        <v>759573130</v>
      </c>
      <c r="K541" s="2">
        <v>804576719</v>
      </c>
      <c r="L541" s="2">
        <v>795914696</v>
      </c>
      <c r="M541" s="2">
        <v>830393593</v>
      </c>
      <c r="N541" s="2">
        <v>923628363</v>
      </c>
      <c r="O541" s="29">
        <v>913026961</v>
      </c>
      <c r="P541" s="29">
        <v>991266240</v>
      </c>
      <c r="Q541" s="29">
        <v>1061294758</v>
      </c>
      <c r="R541" s="29">
        <v>1187626736</v>
      </c>
      <c r="S541" s="29">
        <v>1341597971</v>
      </c>
      <c r="T541" s="29">
        <v>1461455273</v>
      </c>
      <c r="U541" s="29">
        <v>1559146586</v>
      </c>
      <c r="V541" s="29">
        <v>1561055202</v>
      </c>
      <c r="W541" s="29">
        <v>1431693689</v>
      </c>
      <c r="X541" s="29">
        <v>1371098908</v>
      </c>
      <c r="Y541" s="29">
        <v>1396546224</v>
      </c>
      <c r="Z541" s="29">
        <v>1442003173</v>
      </c>
      <c r="AA541" s="29">
        <v>1511248589</v>
      </c>
      <c r="AB541" s="29">
        <v>1637121765</v>
      </c>
      <c r="AC541" s="29">
        <v>1693198669</v>
      </c>
      <c r="AD541" s="29">
        <v>1746186688</v>
      </c>
      <c r="AE541" s="29">
        <v>1780103720</v>
      </c>
    </row>
    <row r="542" spans="1:31" x14ac:dyDescent="0.2">
      <c r="A542" s="22" t="s">
        <v>599</v>
      </c>
      <c r="B542" s="22" t="s">
        <v>176</v>
      </c>
      <c r="C542" s="2">
        <v>4064119091</v>
      </c>
      <c r="D542" s="2">
        <v>4463383617</v>
      </c>
      <c r="E542" s="2">
        <v>4660215018</v>
      </c>
      <c r="F542" s="2">
        <v>4317354152</v>
      </c>
      <c r="G542" s="2">
        <v>4604477235</v>
      </c>
      <c r="H542" s="2">
        <v>4567282703</v>
      </c>
      <c r="I542" s="2">
        <v>4555279469</v>
      </c>
      <c r="J542" s="2">
        <v>4757796643</v>
      </c>
      <c r="K542" s="2">
        <v>4886955953</v>
      </c>
      <c r="L542" s="2">
        <v>5149631479</v>
      </c>
      <c r="M542" s="2">
        <v>5631706151</v>
      </c>
      <c r="N542" s="2">
        <v>6574811189</v>
      </c>
      <c r="O542" s="29">
        <v>7305748080</v>
      </c>
      <c r="P542" s="29">
        <v>7872971236</v>
      </c>
      <c r="Q542" s="29">
        <v>8576433064</v>
      </c>
      <c r="R542" s="29">
        <v>9423355521</v>
      </c>
      <c r="S542" s="29">
        <v>10666769412</v>
      </c>
      <c r="T542" s="29">
        <v>11466078263</v>
      </c>
      <c r="U542" s="29">
        <v>12124700507</v>
      </c>
      <c r="V542" s="29">
        <v>12240967551</v>
      </c>
      <c r="W542" s="29">
        <v>11889217281</v>
      </c>
      <c r="X542" s="29">
        <v>11828512599</v>
      </c>
      <c r="Y542" s="29">
        <v>12030382782</v>
      </c>
      <c r="Z542" s="29">
        <v>12345088883</v>
      </c>
      <c r="AA542" s="29">
        <v>12986685810</v>
      </c>
      <c r="AB542" s="29">
        <v>13847778133</v>
      </c>
      <c r="AC542" s="29">
        <v>14671407129</v>
      </c>
      <c r="AD542" s="29">
        <v>15469745108</v>
      </c>
      <c r="AE542" s="29">
        <v>16145856089</v>
      </c>
    </row>
    <row r="543" spans="1:31" x14ac:dyDescent="0.2">
      <c r="A543" s="22" t="s">
        <v>600</v>
      </c>
      <c r="B543" s="22" t="s">
        <v>179</v>
      </c>
      <c r="C543" s="2">
        <v>1567436689</v>
      </c>
      <c r="D543" s="2">
        <v>1645081170</v>
      </c>
      <c r="E543" s="2">
        <v>1731491081</v>
      </c>
      <c r="F543" s="2">
        <v>1776688206</v>
      </c>
      <c r="G543" s="2">
        <v>1911626385</v>
      </c>
      <c r="H543" s="2">
        <v>1887867355</v>
      </c>
      <c r="I543" s="2">
        <v>1916082010</v>
      </c>
      <c r="J543" s="2">
        <v>2005603220</v>
      </c>
      <c r="K543" s="2">
        <v>2021186424</v>
      </c>
      <c r="L543" s="2">
        <v>2116025537</v>
      </c>
      <c r="M543" s="2">
        <v>2213116166</v>
      </c>
      <c r="N543" s="2">
        <v>2332545879</v>
      </c>
      <c r="O543" s="29">
        <v>2508993167</v>
      </c>
      <c r="P543" s="29">
        <v>2699243114</v>
      </c>
      <c r="Q543" s="29">
        <v>2897570845</v>
      </c>
      <c r="R543" s="29">
        <v>3295978732</v>
      </c>
      <c r="S543" s="29">
        <v>3826266406</v>
      </c>
      <c r="T543" s="29">
        <v>4360956242</v>
      </c>
      <c r="U543" s="29">
        <v>4094903966</v>
      </c>
      <c r="V543" s="29">
        <v>3793565642</v>
      </c>
      <c r="W543" s="29">
        <v>3558828485</v>
      </c>
      <c r="X543" s="29">
        <v>3466705464</v>
      </c>
      <c r="Y543" s="29">
        <v>3596262054</v>
      </c>
      <c r="Z543" s="29">
        <v>3667685756</v>
      </c>
      <c r="AA543" s="29">
        <v>3980034996</v>
      </c>
      <c r="AB543" s="29">
        <v>4340376434</v>
      </c>
      <c r="AC543" s="29">
        <v>4607961060</v>
      </c>
      <c r="AD543" s="29">
        <v>4898842313</v>
      </c>
      <c r="AE543" s="29">
        <v>5278386981</v>
      </c>
    </row>
    <row r="544" spans="1:31" x14ac:dyDescent="0.2">
      <c r="A544" s="22" t="s">
        <v>601</v>
      </c>
      <c r="B544" s="22" t="s">
        <v>487</v>
      </c>
      <c r="C544" s="2">
        <v>834993287</v>
      </c>
      <c r="D544" s="2">
        <v>882175086</v>
      </c>
      <c r="E544" s="2">
        <v>925102050</v>
      </c>
      <c r="F544" s="2">
        <v>951687507</v>
      </c>
      <c r="G544" s="2">
        <v>956411125</v>
      </c>
      <c r="H544" s="2">
        <v>950691585</v>
      </c>
      <c r="I544" s="2">
        <v>958368176</v>
      </c>
      <c r="J544" s="2">
        <v>989340858</v>
      </c>
      <c r="K544" s="2">
        <v>1026476661</v>
      </c>
      <c r="L544" s="2">
        <v>1066835581</v>
      </c>
      <c r="M544" s="2">
        <v>1111327333</v>
      </c>
      <c r="N544" s="2">
        <v>1083202923</v>
      </c>
      <c r="O544" s="29">
        <v>1089453884</v>
      </c>
      <c r="P544" s="29">
        <v>1118116397</v>
      </c>
      <c r="Q544" s="29">
        <v>1151874967</v>
      </c>
      <c r="R544" s="29">
        <v>1194780732</v>
      </c>
      <c r="S544" s="29">
        <v>1387538957</v>
      </c>
      <c r="T544" s="29">
        <v>1495083068</v>
      </c>
      <c r="U544" s="29">
        <v>1590837094</v>
      </c>
      <c r="V544" s="29">
        <v>1600238191</v>
      </c>
      <c r="W544" s="29">
        <v>1514157232</v>
      </c>
      <c r="X544" s="29">
        <v>1503074808</v>
      </c>
      <c r="Y544" s="29">
        <v>1497974977</v>
      </c>
      <c r="Z544" s="29">
        <v>1511005091</v>
      </c>
      <c r="AA544" s="29">
        <v>1562836066</v>
      </c>
      <c r="AB544" s="29">
        <v>1652675798</v>
      </c>
      <c r="AC544" s="29">
        <v>1742935239</v>
      </c>
      <c r="AD544" s="29">
        <v>1842887107</v>
      </c>
      <c r="AE544" s="29">
        <v>1924947632</v>
      </c>
    </row>
    <row r="545" spans="1:31" x14ac:dyDescent="0.2">
      <c r="A545" s="22" t="s">
        <v>602</v>
      </c>
      <c r="B545" s="22" t="s">
        <v>490</v>
      </c>
      <c r="C545" s="2">
        <v>459927383</v>
      </c>
      <c r="D545" s="2">
        <v>493862443</v>
      </c>
      <c r="E545" s="2">
        <v>513022345</v>
      </c>
      <c r="F545" s="2">
        <v>545003557</v>
      </c>
      <c r="G545" s="2">
        <v>570936212</v>
      </c>
      <c r="H545" s="2">
        <v>585442171</v>
      </c>
      <c r="I545" s="2">
        <v>604445180</v>
      </c>
      <c r="J545" s="2">
        <v>623746225</v>
      </c>
      <c r="K545" s="2">
        <v>638531586</v>
      </c>
      <c r="L545" s="2">
        <v>652972200</v>
      </c>
      <c r="M545" s="2">
        <v>670125000</v>
      </c>
      <c r="N545" s="2">
        <v>713780057</v>
      </c>
      <c r="O545" s="29">
        <v>731476042</v>
      </c>
      <c r="P545" s="29">
        <v>786664317</v>
      </c>
      <c r="Q545" s="29">
        <v>857594661</v>
      </c>
      <c r="R545" s="29">
        <v>992190524</v>
      </c>
      <c r="S545" s="29">
        <v>1192816661</v>
      </c>
      <c r="T545" s="29">
        <v>1297438657</v>
      </c>
      <c r="U545" s="29">
        <v>1351994482</v>
      </c>
      <c r="V545" s="29">
        <v>1237996666</v>
      </c>
      <c r="W545" s="29">
        <v>1183219050</v>
      </c>
      <c r="X545" s="29">
        <v>1175435970</v>
      </c>
      <c r="Y545" s="29">
        <v>1135309434</v>
      </c>
      <c r="Z545" s="29">
        <v>1196617830</v>
      </c>
      <c r="AA545" s="29">
        <v>1211929028</v>
      </c>
      <c r="AB545" s="29">
        <v>1290997001</v>
      </c>
      <c r="AC545" s="29">
        <v>1340289689</v>
      </c>
      <c r="AD545" s="29">
        <v>1402192004</v>
      </c>
      <c r="AE545" s="29">
        <v>1509700679</v>
      </c>
    </row>
    <row r="546" spans="1:31" x14ac:dyDescent="0.2">
      <c r="A546" s="22" t="s">
        <v>603</v>
      </c>
      <c r="B546" s="22" t="s">
        <v>551</v>
      </c>
      <c r="C546" s="2">
        <v>224769533</v>
      </c>
      <c r="D546" s="2">
        <v>233435543</v>
      </c>
      <c r="E546" s="2">
        <v>242567106</v>
      </c>
      <c r="F546" s="2">
        <v>249934453</v>
      </c>
      <c r="G546" s="2">
        <v>260408226</v>
      </c>
      <c r="H546" s="2">
        <v>274745342</v>
      </c>
      <c r="I546" s="2">
        <v>280956235</v>
      </c>
      <c r="J546" s="2">
        <v>295397337</v>
      </c>
      <c r="K546" s="2">
        <v>306098429</v>
      </c>
      <c r="L546" s="2">
        <v>314867909</v>
      </c>
      <c r="M546" s="2">
        <v>312337272</v>
      </c>
      <c r="N546" s="2">
        <v>319753525</v>
      </c>
      <c r="O546" s="29">
        <v>345685000</v>
      </c>
      <c r="P546" s="29">
        <v>361556245</v>
      </c>
      <c r="Q546" s="29">
        <v>380013716</v>
      </c>
      <c r="R546" s="29">
        <v>405219601</v>
      </c>
      <c r="S546" s="29">
        <v>444551971</v>
      </c>
      <c r="T546" s="29">
        <v>477921199</v>
      </c>
      <c r="U546" s="29">
        <v>506132475</v>
      </c>
      <c r="V546" s="29">
        <v>530202140</v>
      </c>
      <c r="W546" s="29">
        <v>537616521</v>
      </c>
      <c r="X546" s="29">
        <v>555460058</v>
      </c>
      <c r="Y546" s="29">
        <v>573700935</v>
      </c>
      <c r="Z546" s="29">
        <v>589250539</v>
      </c>
      <c r="AA546" s="29">
        <v>608692047</v>
      </c>
      <c r="AB546" s="29">
        <v>644651696</v>
      </c>
      <c r="AC546" s="29">
        <v>690230393</v>
      </c>
      <c r="AD546" s="29">
        <v>758240685</v>
      </c>
      <c r="AE546" s="29">
        <v>792466238</v>
      </c>
    </row>
    <row r="547" spans="1:31" x14ac:dyDescent="0.2">
      <c r="A547" s="22" t="s">
        <v>604</v>
      </c>
      <c r="B547" s="22" t="s">
        <v>184</v>
      </c>
      <c r="C547" s="2">
        <v>1445579058</v>
      </c>
      <c r="D547" s="2">
        <v>1503221830</v>
      </c>
      <c r="E547" s="2">
        <v>1562061723</v>
      </c>
      <c r="F547" s="2">
        <v>1675386660</v>
      </c>
      <c r="G547" s="2">
        <v>1752162752</v>
      </c>
      <c r="H547" s="2">
        <v>1789965356</v>
      </c>
      <c r="I547" s="2">
        <v>1792182835</v>
      </c>
      <c r="J547" s="2">
        <v>1888076988</v>
      </c>
      <c r="K547" s="2">
        <v>1944870812</v>
      </c>
      <c r="L547" s="2">
        <v>2001100094</v>
      </c>
      <c r="M547" s="2">
        <v>2105960966</v>
      </c>
      <c r="N547" s="2">
        <v>2115526046</v>
      </c>
      <c r="O547" s="29">
        <v>2179922167</v>
      </c>
      <c r="P547" s="29">
        <v>2245484253</v>
      </c>
      <c r="Q547" s="29">
        <v>2303424514</v>
      </c>
      <c r="R547" s="29">
        <v>2504038291</v>
      </c>
      <c r="S547" s="29">
        <v>2796664178</v>
      </c>
      <c r="T547" s="29">
        <v>2947758276</v>
      </c>
      <c r="U547" s="29">
        <v>3105843648</v>
      </c>
      <c r="V547" s="29">
        <v>3167394148</v>
      </c>
      <c r="W547" s="29">
        <v>3165846717</v>
      </c>
      <c r="X547" s="29">
        <v>3133150153</v>
      </c>
      <c r="Y547" s="29">
        <v>3228929344</v>
      </c>
      <c r="Z547" s="29">
        <v>3314914243</v>
      </c>
      <c r="AA547" s="29">
        <v>3424409908</v>
      </c>
      <c r="AB547" s="29">
        <v>3565350002</v>
      </c>
      <c r="AC547" s="29">
        <v>3637975202</v>
      </c>
      <c r="AD547" s="29">
        <v>3941335149</v>
      </c>
      <c r="AE547" s="29">
        <v>4131677504</v>
      </c>
    </row>
    <row r="548" spans="1:31" x14ac:dyDescent="0.2">
      <c r="A548" s="22" t="s">
        <v>605</v>
      </c>
      <c r="B548" s="22" t="s">
        <v>494</v>
      </c>
      <c r="C548" s="2">
        <v>768027976</v>
      </c>
      <c r="D548" s="2">
        <v>847347141</v>
      </c>
      <c r="E548" s="2">
        <v>908164851</v>
      </c>
      <c r="F548" s="2">
        <v>970678359</v>
      </c>
      <c r="G548" s="2">
        <v>1015608227</v>
      </c>
      <c r="H548" s="2">
        <v>1043535122</v>
      </c>
      <c r="I548" s="2">
        <v>997432404</v>
      </c>
      <c r="J548" s="2">
        <v>1023564009</v>
      </c>
      <c r="K548" s="2">
        <v>1054723444</v>
      </c>
      <c r="L548" s="2">
        <v>1081716693</v>
      </c>
      <c r="M548" s="2">
        <v>1121648230</v>
      </c>
      <c r="N548" s="2">
        <v>1179189138</v>
      </c>
      <c r="O548" s="29">
        <v>1246943211</v>
      </c>
      <c r="P548" s="29">
        <v>1330940271</v>
      </c>
      <c r="Q548" s="29">
        <v>1439939885</v>
      </c>
      <c r="R548" s="29">
        <v>1594111885</v>
      </c>
      <c r="S548" s="29">
        <v>1801174375</v>
      </c>
      <c r="T548" s="29">
        <v>1978301353</v>
      </c>
      <c r="U548" s="29">
        <v>2099839337</v>
      </c>
      <c r="V548" s="29">
        <v>2093051178</v>
      </c>
      <c r="W548" s="29">
        <v>1984572317</v>
      </c>
      <c r="X548" s="29">
        <v>1868242773</v>
      </c>
      <c r="Y548" s="29">
        <v>1813836186</v>
      </c>
      <c r="Z548" s="29">
        <v>1825657203</v>
      </c>
      <c r="AA548" s="29">
        <v>1857071397</v>
      </c>
      <c r="AB548" s="29">
        <v>1934753391</v>
      </c>
      <c r="AC548" s="29">
        <v>2001255656</v>
      </c>
      <c r="AD548" s="29">
        <v>2073370935</v>
      </c>
      <c r="AE548" s="29">
        <v>2163361332</v>
      </c>
    </row>
    <row r="549" spans="1:31" x14ac:dyDescent="0.2">
      <c r="A549" s="22" t="s">
        <v>606</v>
      </c>
      <c r="B549" s="22" t="s">
        <v>190</v>
      </c>
      <c r="C549" s="2">
        <v>4143158394</v>
      </c>
      <c r="D549" s="2">
        <v>4157937774</v>
      </c>
      <c r="E549" s="2">
        <v>4016041802</v>
      </c>
      <c r="F549" s="2">
        <v>4219704553</v>
      </c>
      <c r="G549" s="2">
        <v>4165066004</v>
      </c>
      <c r="H549" s="2">
        <v>4333674861</v>
      </c>
      <c r="I549" s="2">
        <v>4365102254</v>
      </c>
      <c r="J549" s="2">
        <v>4541077148</v>
      </c>
      <c r="K549" s="2">
        <v>4659215862</v>
      </c>
      <c r="L549" s="2">
        <v>4766729988</v>
      </c>
      <c r="M549" s="2">
        <v>5216947646</v>
      </c>
      <c r="N549" s="2">
        <v>5600902323</v>
      </c>
      <c r="O549" s="29">
        <v>6028333339</v>
      </c>
      <c r="P549" s="29">
        <v>6553689783</v>
      </c>
      <c r="Q549" s="29">
        <v>7344271688</v>
      </c>
      <c r="R549" s="29">
        <v>8148457400</v>
      </c>
      <c r="S549" s="29">
        <v>9230450011</v>
      </c>
      <c r="T549" s="29">
        <v>10025731828</v>
      </c>
      <c r="U549" s="29">
        <v>10796429237</v>
      </c>
      <c r="V549" s="29">
        <v>10811532548</v>
      </c>
      <c r="W549" s="29">
        <v>11222075471</v>
      </c>
      <c r="X549" s="29">
        <v>11133838215</v>
      </c>
      <c r="Y549" s="29">
        <v>11628330317</v>
      </c>
      <c r="Z549" s="29">
        <v>12145784727</v>
      </c>
      <c r="AA549" s="29">
        <v>12683510242</v>
      </c>
      <c r="AB549" s="29">
        <v>12403763319</v>
      </c>
      <c r="AC549" s="29">
        <v>12195941847</v>
      </c>
      <c r="AD549" s="29">
        <v>13069867142</v>
      </c>
      <c r="AE549" s="29">
        <v>13588848816</v>
      </c>
    </row>
    <row r="550" spans="1:31" x14ac:dyDescent="0.2">
      <c r="A550" s="22" t="s">
        <v>607</v>
      </c>
      <c r="B550" s="22" t="s">
        <v>193</v>
      </c>
      <c r="C550" s="2">
        <v>591363300</v>
      </c>
      <c r="D550" s="2">
        <v>610336287</v>
      </c>
      <c r="E550" s="2">
        <v>667545862</v>
      </c>
      <c r="F550" s="2">
        <v>700827059</v>
      </c>
      <c r="G550" s="2">
        <v>734288944</v>
      </c>
      <c r="H550" s="2">
        <v>735014619</v>
      </c>
      <c r="I550" s="2">
        <v>753703326</v>
      </c>
      <c r="J550" s="2">
        <v>779086066</v>
      </c>
      <c r="K550" s="2">
        <v>783983869</v>
      </c>
      <c r="L550" s="2">
        <v>859496086</v>
      </c>
      <c r="M550" s="2">
        <v>903922411</v>
      </c>
      <c r="N550" s="2">
        <v>865462909</v>
      </c>
      <c r="O550" s="29">
        <v>959143414</v>
      </c>
      <c r="P550" s="29">
        <v>988264590</v>
      </c>
      <c r="Q550" s="29">
        <v>1103791814</v>
      </c>
      <c r="R550" s="29">
        <v>1160723167</v>
      </c>
      <c r="S550" s="29">
        <v>1296962685</v>
      </c>
      <c r="T550" s="29">
        <v>1461495939</v>
      </c>
      <c r="U550" s="29">
        <v>1561703180</v>
      </c>
      <c r="V550" s="29">
        <v>1657202798</v>
      </c>
      <c r="W550" s="29">
        <v>1631975382</v>
      </c>
      <c r="X550" s="29">
        <v>1632028636</v>
      </c>
      <c r="Y550" s="29">
        <v>1670139517</v>
      </c>
      <c r="Z550" s="29">
        <v>1754473819</v>
      </c>
      <c r="AA550" s="29">
        <v>1814001706</v>
      </c>
      <c r="AB550" s="29">
        <v>1959490669</v>
      </c>
      <c r="AC550" s="29">
        <v>2058872591</v>
      </c>
      <c r="AD550" s="29">
        <v>2150546423</v>
      </c>
      <c r="AE550" s="29">
        <v>2184981282</v>
      </c>
    </row>
    <row r="551" spans="1:31" x14ac:dyDescent="0.2">
      <c r="A551" s="22" t="s">
        <v>608</v>
      </c>
      <c r="B551" s="22" t="s">
        <v>196</v>
      </c>
      <c r="C551" s="2">
        <v>452543869</v>
      </c>
      <c r="D551" s="2">
        <v>507781396</v>
      </c>
      <c r="E551" s="2">
        <v>552149777</v>
      </c>
      <c r="F551" s="2">
        <v>573092366</v>
      </c>
      <c r="G551" s="2">
        <v>595776246</v>
      </c>
      <c r="H551" s="2">
        <v>611941542</v>
      </c>
      <c r="I551" s="2">
        <v>617347432</v>
      </c>
      <c r="J551" s="2">
        <v>626575243</v>
      </c>
      <c r="K551" s="2">
        <v>634854776</v>
      </c>
      <c r="L551" s="2">
        <v>649809960</v>
      </c>
      <c r="M551" s="2">
        <v>672809666</v>
      </c>
      <c r="N551" s="2">
        <v>699471555</v>
      </c>
      <c r="O551" s="29">
        <v>736492903</v>
      </c>
      <c r="P551" s="29">
        <v>811287470</v>
      </c>
      <c r="Q551" s="29">
        <v>935318083</v>
      </c>
      <c r="R551" s="29">
        <v>1254209623</v>
      </c>
      <c r="S551" s="29">
        <v>1600356064</v>
      </c>
      <c r="T551" s="29">
        <v>1755094756</v>
      </c>
      <c r="U551" s="29">
        <v>1679377678</v>
      </c>
      <c r="V551" s="29">
        <v>1525822273</v>
      </c>
      <c r="W551" s="29">
        <v>1364986051</v>
      </c>
      <c r="X551" s="29">
        <v>1305429731</v>
      </c>
      <c r="Y551" s="29">
        <v>1270628450</v>
      </c>
      <c r="Z551" s="29">
        <v>1272787960</v>
      </c>
      <c r="AA551" s="29">
        <v>1349587944</v>
      </c>
      <c r="AB551" s="29">
        <v>1415230429</v>
      </c>
      <c r="AC551" s="29">
        <v>1453092925</v>
      </c>
      <c r="AD551" s="29">
        <v>1522933472</v>
      </c>
      <c r="AE551" s="29">
        <v>1604947456</v>
      </c>
    </row>
  </sheetData>
  <sortState xmlns:xlrd2="http://schemas.microsoft.com/office/spreadsheetml/2017/richdata2" ref="A495:AR1033">
    <sortCondition ref="D495:D1033"/>
  </sortState>
  <phoneticPr fontId="10" type="noConversion"/>
  <conditionalFormatting sqref="O11:AE492 O495:AE551">
    <cfRule type="cellIs" dxfId="36" priority="7" operator="equal">
      <formula>"NR"</formula>
    </cfRule>
  </conditionalFormatting>
  <pageMargins left="0.5" right="0.5" top="0.75" bottom="0.8" header="0.5" footer="0.5"/>
  <pageSetup scale="46" orientation="landscape" horizontalDpi="4294967293" verticalDpi="0" r:id="rId1"/>
  <headerFooter alignWithMargins="0">
    <oddFooter>&amp;L&amp;8SOURCE: Coleman Advisory Services 
compuations using State Controller reports&amp;C&amp;"Andy,Bold"CaliforniaCityFinance.com&amp;R&amp;8page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R551"/>
  <sheetViews>
    <sheetView view="pageBreakPreview" zoomScaleNormal="100" workbookViewId="0"/>
  </sheetViews>
  <sheetFormatPr defaultRowHeight="12.75" x14ac:dyDescent="0.2"/>
  <cols>
    <col min="1" max="1" width="11.7109375" style="1" customWidth="1"/>
    <col min="2" max="2" width="10.5703125" style="1" bestFit="1" customWidth="1"/>
    <col min="3" max="3" width="13.42578125" style="3" bestFit="1" customWidth="1"/>
    <col min="4" max="5" width="13.140625" style="1" bestFit="1" customWidth="1"/>
    <col min="6" max="6" width="13.7109375" style="1" bestFit="1" customWidth="1"/>
    <col min="7" max="7" width="13.42578125" style="1" bestFit="1" customWidth="1"/>
    <col min="8" max="8" width="13.7109375" style="1" bestFit="1" customWidth="1"/>
    <col min="9" max="9" width="13.42578125" style="1" bestFit="1" customWidth="1"/>
    <col min="10" max="11" width="13.140625" style="3" bestFit="1" customWidth="1"/>
    <col min="12" max="13" width="13.7109375" style="3" bestFit="1" customWidth="1"/>
    <col min="14" max="15" width="13.42578125" style="3" bestFit="1" customWidth="1"/>
    <col min="16" max="18" width="13.7109375" style="3" bestFit="1" customWidth="1"/>
    <col min="19" max="20" width="13.42578125" style="3" bestFit="1" customWidth="1"/>
    <col min="21" max="21" width="14" style="3" customWidth="1"/>
    <col min="22" max="23" width="14" style="3" bestFit="1" customWidth="1"/>
    <col min="24" max="30" width="14" style="3" customWidth="1"/>
    <col min="31" max="31" width="14.140625" style="1" customWidth="1"/>
    <col min="32" max="16384" width="9.140625" style="1"/>
  </cols>
  <sheetData>
    <row r="2" spans="1:31" ht="23.25" x14ac:dyDescent="0.35">
      <c r="A2" s="16" t="s">
        <v>610</v>
      </c>
      <c r="B2" s="3"/>
      <c r="D2" s="3"/>
      <c r="E2" s="3"/>
      <c r="F2" s="3"/>
      <c r="G2" s="3"/>
      <c r="H2" s="3"/>
      <c r="I2" s="3"/>
    </row>
    <row r="3" spans="1:31" x14ac:dyDescent="0.2">
      <c r="A3" s="31" t="s">
        <v>611</v>
      </c>
      <c r="B3" s="3"/>
      <c r="C3" s="1"/>
      <c r="I3" s="3"/>
    </row>
    <row r="4" spans="1:31" ht="12.75" customHeight="1" x14ac:dyDescent="0.2">
      <c r="A4" s="24" t="s">
        <v>613</v>
      </c>
      <c r="B4" s="3"/>
      <c r="C4" s="1"/>
      <c r="I4" s="3"/>
    </row>
    <row r="5" spans="1:31" ht="12.75" customHeight="1" x14ac:dyDescent="0.2">
      <c r="C5" s="14" t="s">
        <v>624</v>
      </c>
      <c r="D5" s="14" t="s">
        <v>200</v>
      </c>
      <c r="E5" s="14" t="s">
        <v>201</v>
      </c>
      <c r="F5" s="14" t="s">
        <v>202</v>
      </c>
      <c r="G5" s="14" t="s">
        <v>203</v>
      </c>
      <c r="H5" s="14" t="s">
        <v>204</v>
      </c>
      <c r="I5" s="14" t="s">
        <v>205</v>
      </c>
      <c r="J5" s="15" t="s">
        <v>206</v>
      </c>
      <c r="K5" s="15" t="s">
        <v>506</v>
      </c>
      <c r="L5" s="15" t="s">
        <v>514</v>
      </c>
      <c r="M5" s="15" t="s">
        <v>517</v>
      </c>
      <c r="N5" s="15" t="s">
        <v>527</v>
      </c>
      <c r="O5" s="15" t="s">
        <v>528</v>
      </c>
      <c r="P5" s="27" t="s">
        <v>530</v>
      </c>
      <c r="Q5" s="27" t="s">
        <v>531</v>
      </c>
      <c r="R5" s="27" t="s">
        <v>533</v>
      </c>
      <c r="S5" s="27" t="s">
        <v>534</v>
      </c>
      <c r="T5" s="27" t="s">
        <v>535</v>
      </c>
      <c r="U5" s="27" t="s">
        <v>538</v>
      </c>
      <c r="V5" s="27" t="s">
        <v>539</v>
      </c>
      <c r="W5" s="27" t="s">
        <v>540</v>
      </c>
      <c r="X5" s="27" t="s">
        <v>541</v>
      </c>
      <c r="Y5" s="27" t="s">
        <v>542</v>
      </c>
      <c r="Z5" s="27" t="s">
        <v>547</v>
      </c>
      <c r="AA5" s="27" t="s">
        <v>548</v>
      </c>
      <c r="AB5" s="27" t="s">
        <v>625</v>
      </c>
      <c r="AC5" s="27" t="s">
        <v>626</v>
      </c>
      <c r="AD5" s="27" t="s">
        <v>627</v>
      </c>
      <c r="AE5" s="27" t="s">
        <v>628</v>
      </c>
    </row>
    <row r="6" spans="1:31" ht="12.75" customHeight="1" x14ac:dyDescent="0.2">
      <c r="B6" s="17" t="s">
        <v>198</v>
      </c>
      <c r="C6" s="5">
        <v>862991165886</v>
      </c>
      <c r="D6" s="5">
        <v>934223877867</v>
      </c>
      <c r="E6" s="5">
        <v>983790523856</v>
      </c>
      <c r="F6" s="5">
        <v>1016694139881</v>
      </c>
      <c r="G6" s="5">
        <v>1034143254427</v>
      </c>
      <c r="H6" s="5">
        <v>1036806983244</v>
      </c>
      <c r="I6" s="5">
        <v>1053046252949</v>
      </c>
      <c r="J6" s="5">
        <v>1082109343822</v>
      </c>
      <c r="K6" s="5">
        <v>1135076455982</v>
      </c>
      <c r="L6" s="5">
        <v>1212980825716</v>
      </c>
      <c r="M6" s="5">
        <v>1311059612224</v>
      </c>
      <c r="N6" s="5">
        <v>1424638171158</v>
      </c>
      <c r="O6" s="5">
        <v>1535664307178</v>
      </c>
      <c r="P6" s="5">
        <v>1643393852306</v>
      </c>
      <c r="Q6" s="5">
        <v>1769941600811</v>
      </c>
      <c r="R6" s="5">
        <v>1944013910878</v>
      </c>
      <c r="S6" s="5">
        <v>2150803238392</v>
      </c>
      <c r="T6" s="5">
        <v>2337059251292</v>
      </c>
      <c r="U6" s="5">
        <v>2432602289913</v>
      </c>
      <c r="V6" s="5">
        <v>2397817680767</v>
      </c>
      <c r="W6" s="5">
        <v>2366714242991</v>
      </c>
      <c r="X6" s="5">
        <v>2373508017355</v>
      </c>
      <c r="Y6" s="5">
        <v>2412072334335</v>
      </c>
      <c r="Z6" s="5">
        <v>2514801242848</v>
      </c>
      <c r="AA6" s="5">
        <v>2661646761024</v>
      </c>
      <c r="AB6" s="5">
        <v>2814113185400</v>
      </c>
      <c r="AC6" s="5">
        <v>2960726988980</v>
      </c>
      <c r="AD6" s="5">
        <v>3137205115221</v>
      </c>
      <c r="AE6" s="5">
        <v>3334755056883</v>
      </c>
    </row>
    <row r="7" spans="1:31" x14ac:dyDescent="0.2">
      <c r="B7" s="17" t="s">
        <v>199</v>
      </c>
      <c r="C7" s="5">
        <v>513</v>
      </c>
      <c r="D7" s="5">
        <v>517</v>
      </c>
      <c r="E7" s="5">
        <v>523</v>
      </c>
      <c r="F7" s="5">
        <v>526</v>
      </c>
      <c r="G7" s="5">
        <v>527</v>
      </c>
      <c r="H7" s="5">
        <v>527</v>
      </c>
      <c r="I7" s="5">
        <v>527</v>
      </c>
      <c r="J7" s="5">
        <v>528</v>
      </c>
      <c r="K7" s="5">
        <v>528</v>
      </c>
      <c r="L7" s="5">
        <v>528</v>
      </c>
      <c r="M7" s="5">
        <v>531</v>
      </c>
      <c r="N7" s="5">
        <v>532</v>
      </c>
      <c r="O7" s="5">
        <v>534</v>
      </c>
      <c r="P7" s="5">
        <v>535</v>
      </c>
      <c r="Q7" s="5">
        <v>535</v>
      </c>
      <c r="R7" s="5">
        <v>535</v>
      </c>
      <c r="S7" s="5">
        <v>535</v>
      </c>
      <c r="T7" s="5">
        <v>535</v>
      </c>
      <c r="U7" s="5">
        <v>535</v>
      </c>
      <c r="V7" s="5">
        <v>537</v>
      </c>
      <c r="W7" s="5">
        <v>537</v>
      </c>
      <c r="X7" s="5">
        <v>538</v>
      </c>
      <c r="Y7" s="5">
        <v>539</v>
      </c>
      <c r="Z7" s="5">
        <v>539</v>
      </c>
      <c r="AA7" s="5">
        <v>539</v>
      </c>
      <c r="AB7" s="5">
        <v>539</v>
      </c>
      <c r="AC7" s="5">
        <v>539</v>
      </c>
      <c r="AD7" s="5">
        <v>539</v>
      </c>
      <c r="AE7" s="5">
        <v>539</v>
      </c>
    </row>
    <row r="8" spans="1:31" x14ac:dyDescent="0.2">
      <c r="A8" s="18"/>
      <c r="B8" s="19"/>
      <c r="C8" s="6"/>
      <c r="D8" s="6"/>
      <c r="E8" s="6"/>
      <c r="F8" s="6"/>
      <c r="G8" s="6"/>
      <c r="H8" s="6"/>
      <c r="I8" s="10"/>
      <c r="J8" s="10"/>
      <c r="K8" s="10"/>
      <c r="L8" s="10"/>
      <c r="M8" s="7"/>
      <c r="N8" s="7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</row>
    <row r="9" spans="1:31" ht="12.75" customHeight="1" x14ac:dyDescent="0.2">
      <c r="A9" s="18"/>
      <c r="B9" s="19"/>
      <c r="C9" s="6"/>
      <c r="D9" s="6"/>
      <c r="E9" s="6"/>
      <c r="F9" s="6"/>
      <c r="G9" s="6"/>
      <c r="H9" s="6"/>
      <c r="I9" s="7"/>
      <c r="J9" s="7"/>
      <c r="K9" s="7"/>
      <c r="L9" s="7"/>
      <c r="M9" s="7"/>
      <c r="N9" s="7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</row>
    <row r="10" spans="1:31" ht="22.5" customHeight="1" x14ac:dyDescent="0.2">
      <c r="A10" s="20" t="s">
        <v>0</v>
      </c>
      <c r="B10" s="21" t="s">
        <v>1</v>
      </c>
      <c r="C10" s="14" t="s">
        <v>624</v>
      </c>
      <c r="D10" s="14" t="s">
        <v>200</v>
      </c>
      <c r="E10" s="14" t="s">
        <v>201</v>
      </c>
      <c r="F10" s="14" t="s">
        <v>202</v>
      </c>
      <c r="G10" s="14" t="s">
        <v>203</v>
      </c>
      <c r="H10" s="14" t="s">
        <v>204</v>
      </c>
      <c r="I10" s="14" t="s">
        <v>205</v>
      </c>
      <c r="J10" s="15" t="s">
        <v>206</v>
      </c>
      <c r="K10" s="15" t="s">
        <v>506</v>
      </c>
      <c r="L10" s="15" t="s">
        <v>514</v>
      </c>
      <c r="M10" s="15" t="s">
        <v>517</v>
      </c>
      <c r="N10" s="15" t="s">
        <v>527</v>
      </c>
      <c r="O10" s="15" t="s">
        <v>528</v>
      </c>
      <c r="P10" s="27" t="s">
        <v>530</v>
      </c>
      <c r="Q10" s="27" t="s">
        <v>531</v>
      </c>
      <c r="R10" s="27" t="s">
        <v>533</v>
      </c>
      <c r="S10" s="27" t="s">
        <v>534</v>
      </c>
      <c r="T10" s="27" t="s">
        <v>535</v>
      </c>
      <c r="U10" s="27" t="s">
        <v>538</v>
      </c>
      <c r="V10" s="27" t="s">
        <v>539</v>
      </c>
      <c r="W10" s="27" t="s">
        <v>540</v>
      </c>
      <c r="X10" s="27" t="s">
        <v>541</v>
      </c>
      <c r="Y10" s="27" t="s">
        <v>542</v>
      </c>
      <c r="Z10" s="27" t="s">
        <v>547</v>
      </c>
      <c r="AA10" s="27" t="s">
        <v>548</v>
      </c>
      <c r="AB10" s="27" t="s">
        <v>625</v>
      </c>
      <c r="AC10" s="27" t="s">
        <v>626</v>
      </c>
      <c r="AD10" s="27" t="s">
        <v>627</v>
      </c>
      <c r="AE10" s="27" t="s">
        <v>628</v>
      </c>
    </row>
    <row r="11" spans="1:31" x14ac:dyDescent="0.2">
      <c r="A11" s="22" t="s">
        <v>2</v>
      </c>
      <c r="B11" s="22" t="s">
        <v>2</v>
      </c>
      <c r="C11" s="2">
        <v>1792830107</v>
      </c>
      <c r="D11" s="2">
        <v>1971184195</v>
      </c>
      <c r="E11" s="2">
        <v>2108720418</v>
      </c>
      <c r="F11" s="2">
        <v>2221811705</v>
      </c>
      <c r="G11" s="2">
        <v>2306404586</v>
      </c>
      <c r="H11" s="2">
        <v>2372774320</v>
      </c>
      <c r="I11" s="2">
        <v>2440822950</v>
      </c>
      <c r="J11" s="2">
        <v>2545221693</v>
      </c>
      <c r="K11" s="2">
        <v>2693850990</v>
      </c>
      <c r="L11" s="2">
        <v>2911477663</v>
      </c>
      <c r="M11" s="2">
        <v>3144736045</v>
      </c>
      <c r="N11" s="2">
        <v>3426197001</v>
      </c>
      <c r="O11" s="29">
        <v>3676743358</v>
      </c>
      <c r="P11" s="29">
        <v>3919600696</v>
      </c>
      <c r="Q11" s="29">
        <v>4224275803</v>
      </c>
      <c r="R11" s="29">
        <v>4625100427</v>
      </c>
      <c r="S11" s="29">
        <v>5064419689</v>
      </c>
      <c r="T11" s="29">
        <v>5553234296</v>
      </c>
      <c r="U11" s="29">
        <v>5930023957</v>
      </c>
      <c r="V11" s="29">
        <v>6009747222</v>
      </c>
      <c r="W11" s="29">
        <v>5961909436</v>
      </c>
      <c r="X11" s="29">
        <v>6011972549</v>
      </c>
      <c r="Y11" s="29">
        <v>6041834575</v>
      </c>
      <c r="Z11" s="29">
        <v>6395233704</v>
      </c>
      <c r="AA11" s="29">
        <v>6802532447</v>
      </c>
      <c r="AB11" s="29">
        <v>7224629673</v>
      </c>
      <c r="AC11" s="29">
        <v>7748883115</v>
      </c>
      <c r="AD11" s="29">
        <v>8129665198</v>
      </c>
      <c r="AE11" s="29">
        <v>8872909612</v>
      </c>
    </row>
    <row r="12" spans="1:31" x14ac:dyDescent="0.2">
      <c r="A12" s="22" t="s">
        <v>3</v>
      </c>
      <c r="B12" s="22" t="s">
        <v>2</v>
      </c>
      <c r="C12" s="2">
        <v>333860444</v>
      </c>
      <c r="D12" s="2">
        <v>364808367</v>
      </c>
      <c r="E12" s="2">
        <v>394334596</v>
      </c>
      <c r="F12" s="2">
        <v>425701780</v>
      </c>
      <c r="G12" s="2">
        <v>441867998</v>
      </c>
      <c r="H12" s="2">
        <v>459162792</v>
      </c>
      <c r="I12" s="2">
        <v>484412104</v>
      </c>
      <c r="J12" s="2">
        <v>502251007</v>
      </c>
      <c r="K12" s="2">
        <v>529637217</v>
      </c>
      <c r="L12" s="2">
        <v>569434716</v>
      </c>
      <c r="M12" s="2">
        <v>627193214</v>
      </c>
      <c r="N12" s="2">
        <v>681730136</v>
      </c>
      <c r="O12" s="29">
        <v>732314325</v>
      </c>
      <c r="P12" s="29">
        <v>793531441</v>
      </c>
      <c r="Q12" s="29">
        <v>884073653</v>
      </c>
      <c r="R12" s="29">
        <v>987732311</v>
      </c>
      <c r="S12" s="29">
        <v>1083639930</v>
      </c>
      <c r="T12" s="29">
        <v>1157453067</v>
      </c>
      <c r="U12" s="29">
        <v>1219709638</v>
      </c>
      <c r="V12" s="29">
        <v>1248251155</v>
      </c>
      <c r="W12" s="29">
        <v>1266933010</v>
      </c>
      <c r="X12" s="29">
        <v>1286504388</v>
      </c>
      <c r="Y12" s="29">
        <v>1310938517</v>
      </c>
      <c r="Z12" s="29">
        <v>1377375708</v>
      </c>
      <c r="AA12" s="29">
        <v>1459707752</v>
      </c>
      <c r="AB12" s="29">
        <v>1559254348</v>
      </c>
      <c r="AC12" s="29">
        <v>1660603651</v>
      </c>
      <c r="AD12" s="29">
        <v>1767300281</v>
      </c>
      <c r="AE12" s="29">
        <v>1895587701</v>
      </c>
    </row>
    <row r="13" spans="1:31" x14ac:dyDescent="0.2">
      <c r="A13" s="22" t="s">
        <v>4</v>
      </c>
      <c r="B13" s="22" t="s">
        <v>2</v>
      </c>
      <c r="C13" s="2">
        <v>2418392981</v>
      </c>
      <c r="D13" s="2">
        <v>2654070816</v>
      </c>
      <c r="E13" s="2">
        <v>2848341000</v>
      </c>
      <c r="F13" s="2">
        <v>3076240297</v>
      </c>
      <c r="G13" s="2">
        <v>3248536436</v>
      </c>
      <c r="H13" s="2">
        <v>3435313310</v>
      </c>
      <c r="I13" s="2">
        <v>3531338176</v>
      </c>
      <c r="J13" s="2">
        <v>3754938156</v>
      </c>
      <c r="K13" s="2">
        <v>3940983748</v>
      </c>
      <c r="L13" s="2">
        <v>4282694284</v>
      </c>
      <c r="M13" s="2">
        <v>4613922411</v>
      </c>
      <c r="N13" s="2">
        <v>4983611278</v>
      </c>
      <c r="O13" s="29">
        <v>5343673303</v>
      </c>
      <c r="P13" s="29">
        <v>5783210298</v>
      </c>
      <c r="Q13" s="29">
        <v>6257515191</v>
      </c>
      <c r="R13" s="29">
        <v>6806095284</v>
      </c>
      <c r="S13" s="29">
        <v>7428100090</v>
      </c>
      <c r="T13" s="29">
        <v>8071956625</v>
      </c>
      <c r="U13" s="29">
        <v>8604199181</v>
      </c>
      <c r="V13" s="29">
        <v>8800533596</v>
      </c>
      <c r="W13" s="29">
        <v>8838574944</v>
      </c>
      <c r="X13" s="29">
        <v>9178531243</v>
      </c>
      <c r="Y13" s="29">
        <v>9414167541</v>
      </c>
      <c r="Z13" s="29">
        <v>9880674235</v>
      </c>
      <c r="AA13" s="29">
        <v>10373996417</v>
      </c>
      <c r="AB13" s="29">
        <v>11065623864</v>
      </c>
      <c r="AC13" s="29">
        <v>11769242520</v>
      </c>
      <c r="AD13" s="29">
        <v>12613283280</v>
      </c>
      <c r="AE13" s="29">
        <v>13485325705</v>
      </c>
    </row>
    <row r="14" spans="1:31" x14ac:dyDescent="0.2">
      <c r="A14" s="22" t="s">
        <v>207</v>
      </c>
      <c r="B14" s="22" t="s">
        <v>2</v>
      </c>
      <c r="C14" s="2">
        <v>808200813</v>
      </c>
      <c r="D14" s="2">
        <v>890643238</v>
      </c>
      <c r="E14" s="2">
        <v>926897308</v>
      </c>
      <c r="F14" s="2">
        <v>966210701</v>
      </c>
      <c r="G14" s="2">
        <v>990619987</v>
      </c>
      <c r="H14" s="2">
        <v>1000942295</v>
      </c>
      <c r="I14" s="2">
        <v>1018697722</v>
      </c>
      <c r="J14" s="2">
        <v>1070896417</v>
      </c>
      <c r="K14" s="2">
        <v>1201814453</v>
      </c>
      <c r="L14" s="2">
        <v>1355438945</v>
      </c>
      <c r="M14" s="2">
        <v>1714186191</v>
      </c>
      <c r="N14" s="2">
        <v>2258455209</v>
      </c>
      <c r="O14" s="29">
        <v>2729671580</v>
      </c>
      <c r="P14" s="29">
        <v>3157772716</v>
      </c>
      <c r="Q14" s="29">
        <v>3609297383</v>
      </c>
      <c r="R14" s="29">
        <v>4138295366</v>
      </c>
      <c r="S14" s="29">
        <v>4809125119</v>
      </c>
      <c r="T14" s="29">
        <v>5218432224</v>
      </c>
      <c r="U14" s="29">
        <v>5548756879</v>
      </c>
      <c r="V14" s="29">
        <v>5330412357</v>
      </c>
      <c r="W14" s="29">
        <v>5302076178</v>
      </c>
      <c r="X14" s="29">
        <v>5446832068</v>
      </c>
      <c r="Y14" s="29">
        <v>5690300183</v>
      </c>
      <c r="Z14" s="29">
        <v>6279836636</v>
      </c>
      <c r="AA14" s="29">
        <v>7345925905</v>
      </c>
      <c r="AB14" s="29">
        <v>8234036169</v>
      </c>
      <c r="AC14" s="29">
        <v>8990138701</v>
      </c>
      <c r="AD14" s="29">
        <v>9735915630</v>
      </c>
      <c r="AE14" s="29">
        <v>10655851626</v>
      </c>
    </row>
    <row r="15" spans="1:31" x14ac:dyDescent="0.2">
      <c r="A15" s="22" t="s">
        <v>5</v>
      </c>
      <c r="B15" s="22" t="s">
        <v>2</v>
      </c>
      <c r="C15" s="2">
        <v>590951852</v>
      </c>
      <c r="D15" s="2">
        <v>602117352</v>
      </c>
      <c r="E15" s="2">
        <v>641654346</v>
      </c>
      <c r="F15" s="2">
        <v>654830551</v>
      </c>
      <c r="G15" s="2">
        <v>721198246</v>
      </c>
      <c r="H15" s="2">
        <v>789061696</v>
      </c>
      <c r="I15" s="2">
        <v>774391491</v>
      </c>
      <c r="J15" s="2">
        <v>792833234</v>
      </c>
      <c r="K15" s="2">
        <v>854269283</v>
      </c>
      <c r="L15" s="2">
        <v>874076130</v>
      </c>
      <c r="M15" s="2">
        <v>1164456854</v>
      </c>
      <c r="N15" s="2">
        <v>1356288199</v>
      </c>
      <c r="O15" s="29">
        <v>1568939747</v>
      </c>
      <c r="P15" s="29">
        <v>1778276685</v>
      </c>
      <c r="Q15" s="29">
        <v>1891932043</v>
      </c>
      <c r="R15" s="29">
        <v>2069780369</v>
      </c>
      <c r="S15" s="29">
        <v>2286546771</v>
      </c>
      <c r="T15" s="29">
        <v>2543460453</v>
      </c>
      <c r="U15" s="29">
        <v>2841404249</v>
      </c>
      <c r="V15" s="29">
        <v>2947075044</v>
      </c>
      <c r="W15" s="29">
        <v>2912034201</v>
      </c>
      <c r="X15" s="29">
        <v>2681086975</v>
      </c>
      <c r="Y15" s="29">
        <v>2693751619</v>
      </c>
      <c r="Z15" s="29">
        <v>2829059760</v>
      </c>
      <c r="AA15" s="29">
        <v>3012420332</v>
      </c>
      <c r="AB15" s="29">
        <v>3315080214</v>
      </c>
      <c r="AC15" s="29">
        <v>3538801209</v>
      </c>
      <c r="AD15" s="29">
        <v>3733010043</v>
      </c>
      <c r="AE15" s="29">
        <v>3943499636</v>
      </c>
    </row>
    <row r="16" spans="1:31" customFormat="1" x14ac:dyDescent="0.2">
      <c r="A16" s="22" t="s">
        <v>208</v>
      </c>
      <c r="B16" s="22" t="s">
        <v>2</v>
      </c>
      <c r="C16" s="2">
        <v>6713736989</v>
      </c>
      <c r="D16" s="2">
        <v>7441834171</v>
      </c>
      <c r="E16" s="2">
        <v>8154014579</v>
      </c>
      <c r="F16" s="2">
        <v>8508615516</v>
      </c>
      <c r="G16" s="2">
        <v>8809014963</v>
      </c>
      <c r="H16" s="2">
        <v>9169097390</v>
      </c>
      <c r="I16" s="2">
        <v>9728091671</v>
      </c>
      <c r="J16" s="2">
        <v>10296741479</v>
      </c>
      <c r="K16" s="2">
        <v>11462389910</v>
      </c>
      <c r="L16" s="2">
        <v>12601862179</v>
      </c>
      <c r="M16" s="2">
        <v>13771888855</v>
      </c>
      <c r="N16" s="2">
        <v>15197620524</v>
      </c>
      <c r="O16" s="29">
        <v>15942294208</v>
      </c>
      <c r="P16" s="29">
        <v>16905298798</v>
      </c>
      <c r="Q16" s="29">
        <v>17738675543</v>
      </c>
      <c r="R16" s="29">
        <v>19078565689</v>
      </c>
      <c r="S16" s="29">
        <v>20263785792</v>
      </c>
      <c r="T16" s="29">
        <v>21646072934</v>
      </c>
      <c r="U16" s="29">
        <v>22574645995</v>
      </c>
      <c r="V16" s="29">
        <v>22491569935</v>
      </c>
      <c r="W16" s="29">
        <v>22619803583</v>
      </c>
      <c r="X16" s="29">
        <v>22402028872</v>
      </c>
      <c r="Y16" s="29">
        <v>22425135192</v>
      </c>
      <c r="Z16" s="29">
        <v>23405419617</v>
      </c>
      <c r="AA16" s="29">
        <v>25195557925</v>
      </c>
      <c r="AB16" s="29">
        <v>27028662786</v>
      </c>
      <c r="AC16" s="29">
        <v>29353632359</v>
      </c>
      <c r="AD16" s="29">
        <v>30911280702</v>
      </c>
      <c r="AE16" s="29">
        <v>33803593909</v>
      </c>
    </row>
    <row r="17" spans="1:31" x14ac:dyDescent="0.2">
      <c r="A17" s="22" t="s">
        <v>6</v>
      </c>
      <c r="B17" s="22" t="s">
        <v>2</v>
      </c>
      <c r="C17" s="2">
        <v>3352727435</v>
      </c>
      <c r="D17" s="2">
        <v>3666452045</v>
      </c>
      <c r="E17" s="2">
        <v>3866870197</v>
      </c>
      <c r="F17" s="2">
        <v>4035744333</v>
      </c>
      <c r="G17" s="2">
        <v>4170650542</v>
      </c>
      <c r="H17" s="2">
        <v>4227995980</v>
      </c>
      <c r="I17" s="2">
        <v>4299438147</v>
      </c>
      <c r="J17" s="2">
        <v>4397444777</v>
      </c>
      <c r="K17" s="2">
        <v>4637455202</v>
      </c>
      <c r="L17" s="2">
        <v>5051076466</v>
      </c>
      <c r="M17" s="2">
        <v>5584012557</v>
      </c>
      <c r="N17" s="2">
        <v>6195858774</v>
      </c>
      <c r="O17" s="29">
        <v>6734505465</v>
      </c>
      <c r="P17" s="29">
        <v>7204695135</v>
      </c>
      <c r="Q17" s="29">
        <v>7769550562</v>
      </c>
      <c r="R17" s="29">
        <v>8610092406</v>
      </c>
      <c r="S17" s="29">
        <v>9424903778</v>
      </c>
      <c r="T17" s="29">
        <v>10130029502</v>
      </c>
      <c r="U17" s="29">
        <v>10594783277</v>
      </c>
      <c r="V17" s="29">
        <v>9645757572</v>
      </c>
      <c r="W17" s="29">
        <v>9476127784</v>
      </c>
      <c r="X17" s="29">
        <v>9491585017</v>
      </c>
      <c r="Y17" s="29">
        <v>9654708308</v>
      </c>
      <c r="Z17" s="29">
        <v>10196839191</v>
      </c>
      <c r="AA17" s="29">
        <v>10940964292</v>
      </c>
      <c r="AB17" s="29">
        <v>11581931349</v>
      </c>
      <c r="AC17" s="29">
        <v>12339535027</v>
      </c>
      <c r="AD17" s="29">
        <v>13186825385</v>
      </c>
      <c r="AE17" s="29">
        <v>14284847970</v>
      </c>
    </row>
    <row r="18" spans="1:31" x14ac:dyDescent="0.2">
      <c r="A18" s="22" t="s">
        <v>209</v>
      </c>
      <c r="B18" s="22" t="s">
        <v>2</v>
      </c>
      <c r="C18" s="2">
        <v>1817662648</v>
      </c>
      <c r="D18" s="2">
        <v>2064954936</v>
      </c>
      <c r="E18" s="2">
        <v>2168787709</v>
      </c>
      <c r="F18" s="2">
        <v>2355166044</v>
      </c>
      <c r="G18" s="2">
        <v>2532629406</v>
      </c>
      <c r="H18" s="2">
        <v>2671920689</v>
      </c>
      <c r="I18" s="2">
        <v>2826982120</v>
      </c>
      <c r="J18" s="2">
        <v>3021836028</v>
      </c>
      <c r="K18" s="2">
        <v>3390488894</v>
      </c>
      <c r="L18" s="2">
        <v>3815390345</v>
      </c>
      <c r="M18" s="2">
        <v>4322167615</v>
      </c>
      <c r="N18" s="2">
        <v>4917477370</v>
      </c>
      <c r="O18" s="29">
        <v>5559878987</v>
      </c>
      <c r="P18" s="29">
        <v>6170060207</v>
      </c>
      <c r="Q18" s="29">
        <v>6808206326</v>
      </c>
      <c r="R18" s="29">
        <v>7736319521</v>
      </c>
      <c r="S18" s="29">
        <v>8569643922</v>
      </c>
      <c r="T18" s="29">
        <v>9278937399</v>
      </c>
      <c r="U18" s="29">
        <v>9626016436</v>
      </c>
      <c r="V18" s="29">
        <v>8999388942</v>
      </c>
      <c r="W18" s="29">
        <v>8808322807</v>
      </c>
      <c r="X18" s="29">
        <v>8821016692</v>
      </c>
      <c r="Y18" s="29">
        <v>8843279754</v>
      </c>
      <c r="Z18" s="29">
        <v>9251619365</v>
      </c>
      <c r="AA18" s="29">
        <v>10059995697</v>
      </c>
      <c r="AB18" s="29">
        <v>10728602066</v>
      </c>
      <c r="AC18" s="29">
        <v>11502754925</v>
      </c>
      <c r="AD18" s="29">
        <v>12252118351</v>
      </c>
      <c r="AE18" s="29">
        <v>13129629598</v>
      </c>
    </row>
    <row r="19" spans="1:31" x14ac:dyDescent="0.2">
      <c r="A19" s="22" t="s">
        <v>210</v>
      </c>
      <c r="B19" s="22" t="s">
        <v>2</v>
      </c>
      <c r="C19" s="2">
        <v>1245724889</v>
      </c>
      <c r="D19" s="2">
        <v>1349060797</v>
      </c>
      <c r="E19" s="2">
        <v>1414969962</v>
      </c>
      <c r="F19" s="2">
        <v>1487776533</v>
      </c>
      <c r="G19" s="2">
        <v>1540753437</v>
      </c>
      <c r="H19" s="2">
        <v>1583896132</v>
      </c>
      <c r="I19" s="2">
        <v>1659223563</v>
      </c>
      <c r="J19" s="2">
        <v>1726476649</v>
      </c>
      <c r="K19" s="2">
        <v>1801870461</v>
      </c>
      <c r="L19" s="2">
        <v>2086999659</v>
      </c>
      <c r="M19" s="2">
        <v>2308382503</v>
      </c>
      <c r="N19" s="2">
        <v>2654122111</v>
      </c>
      <c r="O19" s="29">
        <v>2958024093</v>
      </c>
      <c r="P19" s="29">
        <v>3072077574</v>
      </c>
      <c r="Q19" s="29">
        <v>3211551484</v>
      </c>
      <c r="R19" s="29">
        <v>3376146391</v>
      </c>
      <c r="S19" s="29">
        <v>3593716983</v>
      </c>
      <c r="T19" s="29">
        <v>3750124946</v>
      </c>
      <c r="U19" s="29">
        <v>3884021581</v>
      </c>
      <c r="V19" s="29">
        <v>3670895136</v>
      </c>
      <c r="W19" s="29">
        <v>3519584738</v>
      </c>
      <c r="X19" s="29">
        <v>3513446555</v>
      </c>
      <c r="Y19" s="29">
        <v>3583251169</v>
      </c>
      <c r="Z19" s="29">
        <v>3742857298</v>
      </c>
      <c r="AA19" s="29">
        <v>4068233203</v>
      </c>
      <c r="AB19" s="29">
        <v>4320601291</v>
      </c>
      <c r="AC19" s="29">
        <v>4746201673</v>
      </c>
      <c r="AD19" s="29">
        <v>5220684162</v>
      </c>
      <c r="AE19" s="29">
        <v>5806910001</v>
      </c>
    </row>
    <row r="20" spans="1:31" x14ac:dyDescent="0.2">
      <c r="A20" s="22" t="s">
        <v>7</v>
      </c>
      <c r="B20" s="22" t="s">
        <v>2</v>
      </c>
      <c r="C20" s="2">
        <v>8441953343</v>
      </c>
      <c r="D20" s="2">
        <v>9156590622</v>
      </c>
      <c r="E20" s="2">
        <v>9457701770</v>
      </c>
      <c r="F20" s="2">
        <v>10038174000</v>
      </c>
      <c r="G20" s="2">
        <v>10561141953</v>
      </c>
      <c r="H20" s="2">
        <v>10854600801</v>
      </c>
      <c r="I20" s="2">
        <v>11013232151</v>
      </c>
      <c r="J20" s="2">
        <v>11358604414</v>
      </c>
      <c r="K20" s="2">
        <v>11795682488</v>
      </c>
      <c r="L20" s="2">
        <v>12742117955</v>
      </c>
      <c r="M20" s="2">
        <v>13846645565</v>
      </c>
      <c r="N20" s="2">
        <v>15216222889</v>
      </c>
      <c r="O20" s="29">
        <v>16894191694</v>
      </c>
      <c r="P20" s="29">
        <v>18549884252</v>
      </c>
      <c r="Q20" s="29">
        <v>20290742172</v>
      </c>
      <c r="R20" s="29">
        <v>22361338655</v>
      </c>
      <c r="S20" s="29">
        <v>24843883822</v>
      </c>
      <c r="T20" s="29">
        <v>27185805980</v>
      </c>
      <c r="U20" s="29">
        <v>28424826364</v>
      </c>
      <c r="V20" s="29">
        <v>27745469007</v>
      </c>
      <c r="W20" s="29">
        <v>26784205232</v>
      </c>
      <c r="X20" s="29">
        <v>27221448549</v>
      </c>
      <c r="Y20" s="29">
        <v>27844333843</v>
      </c>
      <c r="Z20" s="29">
        <v>29437746662</v>
      </c>
      <c r="AA20" s="29">
        <v>31786048228</v>
      </c>
      <c r="AB20" s="29">
        <v>34210195428</v>
      </c>
      <c r="AC20" s="29">
        <v>36543965380</v>
      </c>
      <c r="AD20" s="29">
        <v>39136708251</v>
      </c>
      <c r="AE20" s="29">
        <v>42082423803</v>
      </c>
    </row>
    <row r="21" spans="1:31" x14ac:dyDescent="0.2">
      <c r="A21" s="22" t="s">
        <v>8</v>
      </c>
      <c r="B21" s="22" t="s">
        <v>2</v>
      </c>
      <c r="C21" s="2">
        <v>453926869</v>
      </c>
      <c r="D21" s="2">
        <v>504697882</v>
      </c>
      <c r="E21" s="2">
        <v>556495763</v>
      </c>
      <c r="F21" s="2">
        <v>617200420</v>
      </c>
      <c r="G21" s="2">
        <v>660950562</v>
      </c>
      <c r="H21" s="2">
        <v>702983531</v>
      </c>
      <c r="I21" s="2">
        <v>738536089</v>
      </c>
      <c r="J21" s="2">
        <v>772339627</v>
      </c>
      <c r="K21" s="2">
        <v>842905555</v>
      </c>
      <c r="L21" s="2">
        <v>923782657</v>
      </c>
      <c r="M21" s="2">
        <v>1018777901</v>
      </c>
      <c r="N21" s="2">
        <v>1127475373</v>
      </c>
      <c r="O21" s="29">
        <v>1205141941</v>
      </c>
      <c r="P21" s="29">
        <v>1321979148</v>
      </c>
      <c r="Q21" s="29">
        <v>1423649899</v>
      </c>
      <c r="R21" s="29">
        <v>1560950862</v>
      </c>
      <c r="S21" s="29">
        <v>1691236702</v>
      </c>
      <c r="T21" s="29">
        <v>1823175483</v>
      </c>
      <c r="U21" s="29">
        <v>1929316042</v>
      </c>
      <c r="V21" s="29">
        <v>1992514539</v>
      </c>
      <c r="W21" s="29">
        <v>1999192612</v>
      </c>
      <c r="X21" s="29">
        <v>2047878936</v>
      </c>
      <c r="Y21" s="29">
        <v>2131430291</v>
      </c>
      <c r="Z21" s="29">
        <v>2258169548</v>
      </c>
      <c r="AA21" s="29">
        <v>2381582753</v>
      </c>
      <c r="AB21" s="29">
        <v>2587917139</v>
      </c>
      <c r="AC21" s="29">
        <v>2743476771</v>
      </c>
      <c r="AD21" s="29">
        <v>2901339276</v>
      </c>
      <c r="AE21" s="29">
        <v>3081237197</v>
      </c>
    </row>
    <row r="22" spans="1:31" x14ac:dyDescent="0.2">
      <c r="A22" s="22" t="s">
        <v>211</v>
      </c>
      <c r="B22" s="22" t="s">
        <v>2</v>
      </c>
      <c r="C22" s="2">
        <v>2807918712</v>
      </c>
      <c r="D22" s="2">
        <v>3036965450</v>
      </c>
      <c r="E22" s="2">
        <v>3214458992</v>
      </c>
      <c r="F22" s="2">
        <v>3404866314</v>
      </c>
      <c r="G22" s="2">
        <v>3654603936</v>
      </c>
      <c r="H22" s="2">
        <v>3636473426</v>
      </c>
      <c r="I22" s="2">
        <v>3847603746</v>
      </c>
      <c r="J22" s="2">
        <v>4316443178</v>
      </c>
      <c r="K22" s="2">
        <v>4929786632</v>
      </c>
      <c r="L22" s="2">
        <v>5540407294</v>
      </c>
      <c r="M22" s="2">
        <v>6204308249</v>
      </c>
      <c r="N22" s="2">
        <v>7078109915</v>
      </c>
      <c r="O22" s="29">
        <v>7681593926</v>
      </c>
      <c r="P22" s="29">
        <v>8276701319</v>
      </c>
      <c r="Q22" s="29">
        <v>8858862969</v>
      </c>
      <c r="R22" s="29">
        <v>9576961846</v>
      </c>
      <c r="S22" s="29">
        <v>10535816274</v>
      </c>
      <c r="T22" s="29">
        <v>11263592190</v>
      </c>
      <c r="U22" s="29">
        <v>11835959383</v>
      </c>
      <c r="V22" s="29">
        <v>11750028791</v>
      </c>
      <c r="W22" s="29">
        <v>11595888217</v>
      </c>
      <c r="X22" s="29">
        <v>11468626217</v>
      </c>
      <c r="Y22" s="29">
        <v>11584422002</v>
      </c>
      <c r="Z22" s="29">
        <v>12147856449</v>
      </c>
      <c r="AA22" s="29">
        <v>12804731971</v>
      </c>
      <c r="AB22" s="29">
        <v>13540460930</v>
      </c>
      <c r="AC22" s="29">
        <v>14318896178</v>
      </c>
      <c r="AD22" s="29">
        <v>15265821763</v>
      </c>
      <c r="AE22" s="29">
        <v>16429304813</v>
      </c>
    </row>
    <row r="23" spans="1:31" x14ac:dyDescent="0.2">
      <c r="A23" s="22" t="s">
        <v>9</v>
      </c>
      <c r="B23" s="22" t="s">
        <v>2</v>
      </c>
      <c r="C23" s="2">
        <v>2227727242</v>
      </c>
      <c r="D23" s="2">
        <v>2423666295</v>
      </c>
      <c r="E23" s="2">
        <v>2522044496</v>
      </c>
      <c r="F23" s="2">
        <v>2612846167</v>
      </c>
      <c r="G23" s="2">
        <v>2758161973</v>
      </c>
      <c r="H23" s="2">
        <v>2859184024</v>
      </c>
      <c r="I23" s="2">
        <v>2899434801</v>
      </c>
      <c r="J23" s="2">
        <v>2845031915</v>
      </c>
      <c r="K23" s="2">
        <v>2982524246</v>
      </c>
      <c r="L23" s="2">
        <v>3237426404</v>
      </c>
      <c r="M23" s="2">
        <v>3672314500</v>
      </c>
      <c r="N23" s="2">
        <v>3851954417</v>
      </c>
      <c r="O23" s="29">
        <v>4125906353</v>
      </c>
      <c r="P23" s="29">
        <v>4480233374</v>
      </c>
      <c r="Q23" s="29">
        <v>4862097779</v>
      </c>
      <c r="R23" s="29">
        <v>5258063865</v>
      </c>
      <c r="S23" s="29">
        <v>5672610637</v>
      </c>
      <c r="T23" s="29">
        <v>6103471319</v>
      </c>
      <c r="U23" s="29">
        <v>6390699943</v>
      </c>
      <c r="V23" s="29">
        <v>6078811909</v>
      </c>
      <c r="W23" s="29">
        <v>6075308809</v>
      </c>
      <c r="X23" s="29">
        <v>6101198690</v>
      </c>
      <c r="Y23" s="29">
        <v>6536202070</v>
      </c>
      <c r="Z23" s="29">
        <v>7054161496</v>
      </c>
      <c r="AA23" s="29">
        <v>7635525008</v>
      </c>
      <c r="AB23" s="29">
        <v>8086830428</v>
      </c>
      <c r="AC23" s="29">
        <v>8459547813</v>
      </c>
      <c r="AD23" s="29">
        <v>8893559966</v>
      </c>
      <c r="AE23" s="29">
        <v>9427397326</v>
      </c>
    </row>
    <row r="24" spans="1:31" x14ac:dyDescent="0.2">
      <c r="A24" s="22" t="s">
        <v>212</v>
      </c>
      <c r="B24" s="22" t="s">
        <v>2</v>
      </c>
      <c r="C24" s="2">
        <v>1511301524</v>
      </c>
      <c r="D24" s="2">
        <v>1624632639</v>
      </c>
      <c r="E24" s="2">
        <v>1741464059</v>
      </c>
      <c r="F24" s="2">
        <v>1840719085</v>
      </c>
      <c r="G24" s="2">
        <v>1945070702</v>
      </c>
      <c r="H24" s="2">
        <v>2013381423</v>
      </c>
      <c r="I24" s="2">
        <v>2056228964</v>
      </c>
      <c r="J24" s="2">
        <v>2143884216</v>
      </c>
      <c r="K24" s="2">
        <v>2352482475</v>
      </c>
      <c r="L24" s="2">
        <v>2642088346</v>
      </c>
      <c r="M24" s="2">
        <v>2945273576</v>
      </c>
      <c r="N24" s="2">
        <v>3310171957</v>
      </c>
      <c r="O24" s="29">
        <v>3658638610</v>
      </c>
      <c r="P24" s="29">
        <v>3927611692</v>
      </c>
      <c r="Q24" s="29">
        <v>4166085247</v>
      </c>
      <c r="R24" s="29">
        <v>4534766461</v>
      </c>
      <c r="S24" s="29">
        <v>4969531380</v>
      </c>
      <c r="T24" s="29">
        <v>5344589799</v>
      </c>
      <c r="U24" s="29">
        <v>5570123220</v>
      </c>
      <c r="V24" s="29">
        <v>5326373136</v>
      </c>
      <c r="W24" s="29">
        <v>5354402081</v>
      </c>
      <c r="X24" s="29">
        <v>5351985818</v>
      </c>
      <c r="Y24" s="29">
        <v>5363150821</v>
      </c>
      <c r="Z24" s="29">
        <v>5612975593</v>
      </c>
      <c r="AA24" s="29">
        <v>5974025578</v>
      </c>
      <c r="AB24" s="29">
        <v>6339861106</v>
      </c>
      <c r="AC24" s="29">
        <v>6646234771</v>
      </c>
      <c r="AD24" s="29">
        <v>6946104632</v>
      </c>
      <c r="AE24" s="29">
        <v>7316738909</v>
      </c>
    </row>
    <row r="25" spans="1:31" x14ac:dyDescent="0.2">
      <c r="A25" s="22" t="s">
        <v>213</v>
      </c>
      <c r="B25" s="22" t="s">
        <v>213</v>
      </c>
      <c r="C25" s="2">
        <v>5216949</v>
      </c>
      <c r="D25" s="2">
        <v>5771211</v>
      </c>
      <c r="E25" s="2">
        <v>6076919</v>
      </c>
      <c r="F25" s="2">
        <v>6258710</v>
      </c>
      <c r="G25" s="2">
        <v>6733996</v>
      </c>
      <c r="H25" s="2">
        <v>6836946</v>
      </c>
      <c r="I25" s="2">
        <v>6881421</v>
      </c>
      <c r="J25" s="2">
        <v>7277898</v>
      </c>
      <c r="K25" s="2">
        <v>7384631</v>
      </c>
      <c r="L25" s="2">
        <v>7490107</v>
      </c>
      <c r="M25" s="2">
        <v>7734784</v>
      </c>
      <c r="N25" s="2">
        <v>8216795</v>
      </c>
      <c r="O25" s="29">
        <v>8642730</v>
      </c>
      <c r="P25" s="29">
        <v>9353702</v>
      </c>
      <c r="Q25" s="29">
        <v>10519107</v>
      </c>
      <c r="R25" s="29">
        <v>11562598</v>
      </c>
      <c r="S25" s="29">
        <v>12588039</v>
      </c>
      <c r="T25" s="29">
        <v>13711865</v>
      </c>
      <c r="U25" s="29">
        <v>14266714</v>
      </c>
      <c r="V25" s="29">
        <v>14077943</v>
      </c>
      <c r="W25" s="29">
        <v>13673205</v>
      </c>
      <c r="X25" s="29">
        <v>13361651</v>
      </c>
      <c r="Y25" s="29">
        <v>13214856</v>
      </c>
      <c r="Z25" s="29">
        <v>13448187</v>
      </c>
      <c r="AA25" s="29">
        <v>13448187</v>
      </c>
      <c r="AB25" s="29">
        <v>14939666</v>
      </c>
      <c r="AC25" s="29">
        <v>15507288</v>
      </c>
      <c r="AD25" s="29">
        <v>15907260</v>
      </c>
      <c r="AE25" s="29">
        <v>16492256</v>
      </c>
    </row>
    <row r="26" spans="1:31" x14ac:dyDescent="0.2">
      <c r="A26" s="22" t="s">
        <v>214</v>
      </c>
      <c r="B26" s="22" t="s">
        <v>213</v>
      </c>
      <c r="C26" s="2">
        <v>36444609</v>
      </c>
      <c r="D26" s="2">
        <v>42725214</v>
      </c>
      <c r="E26" s="2">
        <v>48591375</v>
      </c>
      <c r="F26" s="2">
        <v>52588990</v>
      </c>
      <c r="G26" s="2">
        <v>55819739</v>
      </c>
      <c r="H26" s="2">
        <v>58436816</v>
      </c>
      <c r="I26" s="2">
        <v>60078156</v>
      </c>
      <c r="J26" s="2">
        <v>63797914</v>
      </c>
      <c r="K26" s="2">
        <v>67772462</v>
      </c>
      <c r="L26" s="2">
        <v>72089449</v>
      </c>
      <c r="M26" s="2">
        <v>80531287</v>
      </c>
      <c r="N26" s="2">
        <v>93568112</v>
      </c>
      <c r="O26" s="29">
        <v>109506268</v>
      </c>
      <c r="P26" s="29">
        <v>122709768</v>
      </c>
      <c r="Q26" s="29">
        <v>136265857</v>
      </c>
      <c r="R26" s="29">
        <v>149416787</v>
      </c>
      <c r="S26" s="29">
        <v>161315394</v>
      </c>
      <c r="T26" s="29">
        <v>189401262</v>
      </c>
      <c r="U26" s="29">
        <v>207681539</v>
      </c>
      <c r="V26" s="29">
        <v>201438571</v>
      </c>
      <c r="W26" s="29">
        <v>198478102</v>
      </c>
      <c r="X26" s="29">
        <v>187622460</v>
      </c>
      <c r="Y26" s="29">
        <v>184214766</v>
      </c>
      <c r="Z26" s="29">
        <v>197432199</v>
      </c>
      <c r="AA26" s="29">
        <v>197432199</v>
      </c>
      <c r="AB26" s="29">
        <v>230707726</v>
      </c>
      <c r="AC26" s="29">
        <v>243722747</v>
      </c>
      <c r="AD26" s="29">
        <v>263985876</v>
      </c>
      <c r="AE26" s="29">
        <v>282161398</v>
      </c>
    </row>
    <row r="27" spans="1:31" x14ac:dyDescent="0.2">
      <c r="A27" s="22" t="s">
        <v>215</v>
      </c>
      <c r="B27" s="22" t="s">
        <v>213</v>
      </c>
      <c r="C27" s="2">
        <v>103465299</v>
      </c>
      <c r="D27" s="2">
        <v>118332133</v>
      </c>
      <c r="E27" s="2">
        <v>127749213</v>
      </c>
      <c r="F27" s="2">
        <v>135656999</v>
      </c>
      <c r="G27" s="2">
        <v>144814055</v>
      </c>
      <c r="H27" s="2">
        <v>145583615</v>
      </c>
      <c r="I27" s="2">
        <v>150776439</v>
      </c>
      <c r="J27" s="2">
        <v>156623200</v>
      </c>
      <c r="K27" s="2">
        <v>163039735</v>
      </c>
      <c r="L27" s="2">
        <v>173697329</v>
      </c>
      <c r="M27" s="2">
        <v>201482733</v>
      </c>
      <c r="N27" s="2">
        <v>210828740</v>
      </c>
      <c r="O27" s="29">
        <v>222592899</v>
      </c>
      <c r="P27" s="29">
        <v>234956578</v>
      </c>
      <c r="Q27" s="29">
        <v>257531729</v>
      </c>
      <c r="R27" s="29">
        <v>286307841</v>
      </c>
      <c r="S27" s="29">
        <v>313779774</v>
      </c>
      <c r="T27" s="29">
        <v>359597037</v>
      </c>
      <c r="U27" s="29">
        <v>391080535</v>
      </c>
      <c r="V27" s="29">
        <v>368709211</v>
      </c>
      <c r="W27" s="29">
        <v>359604484</v>
      </c>
      <c r="X27" s="29">
        <v>347873160</v>
      </c>
      <c r="Y27" s="29">
        <v>341214113</v>
      </c>
      <c r="Z27" s="29">
        <v>349667925</v>
      </c>
      <c r="AA27" s="29">
        <v>349667925</v>
      </c>
      <c r="AB27" s="29">
        <v>389648804</v>
      </c>
      <c r="AC27" s="29">
        <v>404490856</v>
      </c>
      <c r="AD27" s="29">
        <v>420887946</v>
      </c>
      <c r="AE27" s="29">
        <v>443507057</v>
      </c>
    </row>
    <row r="28" spans="1:31" x14ac:dyDescent="0.2">
      <c r="A28" s="22" t="s">
        <v>216</v>
      </c>
      <c r="B28" s="22" t="s">
        <v>213</v>
      </c>
      <c r="C28" s="2">
        <v>14968117</v>
      </c>
      <c r="D28" s="2">
        <v>16821766</v>
      </c>
      <c r="E28" s="2">
        <v>17796841</v>
      </c>
      <c r="F28" s="2">
        <v>19501368</v>
      </c>
      <c r="G28" s="2">
        <v>20833387</v>
      </c>
      <c r="H28" s="2">
        <v>21640888</v>
      </c>
      <c r="I28" s="2">
        <v>22538369</v>
      </c>
      <c r="J28" s="2">
        <v>22275628</v>
      </c>
      <c r="K28" s="2">
        <v>22697103</v>
      </c>
      <c r="L28" s="2">
        <v>22191998</v>
      </c>
      <c r="M28" s="2">
        <v>23058446</v>
      </c>
      <c r="N28" s="2">
        <v>23666877</v>
      </c>
      <c r="O28" s="29">
        <v>26145964</v>
      </c>
      <c r="P28" s="29">
        <v>29550013</v>
      </c>
      <c r="Q28" s="29">
        <v>33664171</v>
      </c>
      <c r="R28" s="29">
        <v>38128216</v>
      </c>
      <c r="S28" s="29">
        <v>41987564</v>
      </c>
      <c r="T28" s="29">
        <v>44769576</v>
      </c>
      <c r="U28" s="29">
        <v>46804309</v>
      </c>
      <c r="V28" s="29">
        <v>46680489</v>
      </c>
      <c r="W28" s="29">
        <v>44843378</v>
      </c>
      <c r="X28" s="29">
        <v>44379305</v>
      </c>
      <c r="Y28" s="29">
        <v>43044173</v>
      </c>
      <c r="Z28" s="29">
        <v>43657288</v>
      </c>
      <c r="AA28" s="29">
        <v>43657288</v>
      </c>
      <c r="AB28" s="29">
        <v>45458764</v>
      </c>
      <c r="AC28" s="29">
        <v>46856171</v>
      </c>
      <c r="AD28" s="29">
        <v>49439008</v>
      </c>
      <c r="AE28" s="29">
        <v>58211186</v>
      </c>
    </row>
    <row r="29" spans="1:31" x14ac:dyDescent="0.2">
      <c r="A29" s="22" t="s">
        <v>217</v>
      </c>
      <c r="B29" s="22" t="s">
        <v>213</v>
      </c>
      <c r="C29" s="2">
        <v>53405408</v>
      </c>
      <c r="D29" s="2">
        <v>61075309</v>
      </c>
      <c r="E29" s="2">
        <v>65703789</v>
      </c>
      <c r="F29" s="2">
        <v>72784262</v>
      </c>
      <c r="G29" s="2">
        <v>78689280</v>
      </c>
      <c r="H29" s="2">
        <v>77651727</v>
      </c>
      <c r="I29" s="2">
        <v>79373216</v>
      </c>
      <c r="J29" s="2">
        <v>83172367</v>
      </c>
      <c r="K29" s="2">
        <v>90349271</v>
      </c>
      <c r="L29" s="2">
        <v>93569377</v>
      </c>
      <c r="M29" s="2">
        <v>99428554</v>
      </c>
      <c r="N29" s="2">
        <v>102621920</v>
      </c>
      <c r="O29" s="29">
        <v>111376530</v>
      </c>
      <c r="P29" s="29">
        <v>122523954</v>
      </c>
      <c r="Q29" s="29">
        <v>132195382</v>
      </c>
      <c r="R29" s="29">
        <v>149477269</v>
      </c>
      <c r="S29" s="29">
        <v>165948957</v>
      </c>
      <c r="T29" s="29">
        <v>178929071</v>
      </c>
      <c r="U29" s="29">
        <v>189411300</v>
      </c>
      <c r="V29" s="29">
        <v>188094577</v>
      </c>
      <c r="W29" s="29">
        <v>182382369</v>
      </c>
      <c r="X29" s="29">
        <v>180813144</v>
      </c>
      <c r="Y29" s="29">
        <v>179174465</v>
      </c>
      <c r="Z29" s="29">
        <v>184908735</v>
      </c>
      <c r="AA29" s="29">
        <v>184908735</v>
      </c>
      <c r="AB29" s="29">
        <v>199058729</v>
      </c>
      <c r="AC29" s="29">
        <v>212491849</v>
      </c>
      <c r="AD29" s="29">
        <v>224724449</v>
      </c>
      <c r="AE29" s="29">
        <v>241072542</v>
      </c>
    </row>
    <row r="30" spans="1:31" x14ac:dyDescent="0.2">
      <c r="A30" s="22" t="s">
        <v>218</v>
      </c>
      <c r="B30" s="22" t="s">
        <v>10</v>
      </c>
      <c r="C30" s="2">
        <v>19416261</v>
      </c>
      <c r="D30" s="2">
        <v>20525177</v>
      </c>
      <c r="E30" s="2">
        <v>21112888</v>
      </c>
      <c r="F30" s="2">
        <v>21794560</v>
      </c>
      <c r="G30" s="2">
        <v>22534844</v>
      </c>
      <c r="H30" s="2">
        <v>23888346</v>
      </c>
      <c r="I30" s="2">
        <v>24385514</v>
      </c>
      <c r="J30" s="2">
        <v>25332914</v>
      </c>
      <c r="K30" s="2">
        <v>25865552</v>
      </c>
      <c r="L30" s="2">
        <v>27494670</v>
      </c>
      <c r="M30" s="2">
        <v>28013681</v>
      </c>
      <c r="N30" s="2">
        <v>43814065</v>
      </c>
      <c r="O30" s="29">
        <v>33101334</v>
      </c>
      <c r="P30" s="29">
        <v>34973680</v>
      </c>
      <c r="Q30" s="29">
        <v>37944673</v>
      </c>
      <c r="R30" s="29">
        <v>41095086</v>
      </c>
      <c r="S30" s="29">
        <v>53046469</v>
      </c>
      <c r="T30" s="29">
        <v>62604946</v>
      </c>
      <c r="U30" s="29">
        <v>63813516</v>
      </c>
      <c r="V30" s="29">
        <v>64948826</v>
      </c>
      <c r="W30" s="29">
        <v>62966351</v>
      </c>
      <c r="X30" s="29">
        <v>61309089</v>
      </c>
      <c r="Y30" s="29">
        <v>61082605</v>
      </c>
      <c r="Z30" s="29">
        <v>61077170</v>
      </c>
      <c r="AA30" s="29">
        <v>64445501</v>
      </c>
      <c r="AB30" s="29">
        <v>67608345</v>
      </c>
      <c r="AC30" s="29">
        <v>73439415</v>
      </c>
      <c r="AD30" s="29">
        <v>77865832</v>
      </c>
      <c r="AE30" s="29">
        <v>80337005</v>
      </c>
    </row>
    <row r="31" spans="1:31" x14ac:dyDescent="0.2">
      <c r="A31" s="22" t="s">
        <v>11</v>
      </c>
      <c r="B31" s="22" t="s">
        <v>10</v>
      </c>
      <c r="C31" s="2">
        <v>1001093926</v>
      </c>
      <c r="D31" s="2">
        <v>1108686827</v>
      </c>
      <c r="E31" s="2">
        <v>1214844524</v>
      </c>
      <c r="F31" s="2">
        <v>1299673727</v>
      </c>
      <c r="G31" s="2">
        <v>1367196625</v>
      </c>
      <c r="H31" s="2">
        <v>1401949659</v>
      </c>
      <c r="I31" s="2">
        <v>1527397099</v>
      </c>
      <c r="J31" s="2">
        <v>1693454574</v>
      </c>
      <c r="K31" s="2">
        <v>1839264489</v>
      </c>
      <c r="L31" s="2">
        <v>1983024270</v>
      </c>
      <c r="M31" s="2">
        <v>2133830541</v>
      </c>
      <c r="N31" s="2">
        <v>2322911975</v>
      </c>
      <c r="O31" s="29">
        <v>2549246889</v>
      </c>
      <c r="P31" s="29">
        <v>2793981940</v>
      </c>
      <c r="Q31" s="29">
        <v>3165634038</v>
      </c>
      <c r="R31" s="29">
        <v>3586984319</v>
      </c>
      <c r="S31" s="29">
        <v>3993925963</v>
      </c>
      <c r="T31" s="29">
        <v>4556630508</v>
      </c>
      <c r="U31" s="29">
        <v>4875454193</v>
      </c>
      <c r="V31" s="29">
        <v>4946165710</v>
      </c>
      <c r="W31" s="29">
        <v>4813627647</v>
      </c>
      <c r="X31" s="29">
        <v>4869361700</v>
      </c>
      <c r="Y31" s="29">
        <v>4839384975</v>
      </c>
      <c r="Z31" s="29">
        <v>4989350211</v>
      </c>
      <c r="AA31" s="29">
        <v>5161761305</v>
      </c>
      <c r="AB31" s="29">
        <v>5489159991</v>
      </c>
      <c r="AC31" s="29">
        <v>5697740781</v>
      </c>
      <c r="AD31" s="29">
        <v>6010794276</v>
      </c>
      <c r="AE31" s="29">
        <v>6384817422</v>
      </c>
    </row>
    <row r="32" spans="1:31" x14ac:dyDescent="0.2">
      <c r="A32" s="22" t="s">
        <v>219</v>
      </c>
      <c r="B32" s="22" t="s">
        <v>10</v>
      </c>
      <c r="C32" s="2">
        <v>74494595</v>
      </c>
      <c r="D32" s="2">
        <v>72528207</v>
      </c>
      <c r="E32" s="2">
        <v>85797909</v>
      </c>
      <c r="F32" s="2">
        <v>89459184</v>
      </c>
      <c r="G32" s="2">
        <v>86479878</v>
      </c>
      <c r="H32" s="2">
        <v>88069363</v>
      </c>
      <c r="I32" s="2">
        <v>110077731</v>
      </c>
      <c r="J32" s="2">
        <v>112810002</v>
      </c>
      <c r="K32" s="2">
        <v>102654639</v>
      </c>
      <c r="L32" s="2">
        <v>105973713</v>
      </c>
      <c r="M32" s="2">
        <v>117571612</v>
      </c>
      <c r="N32" s="2">
        <v>123606220</v>
      </c>
      <c r="O32" s="29">
        <v>128213797</v>
      </c>
      <c r="P32" s="29">
        <v>154415264</v>
      </c>
      <c r="Q32" s="29">
        <v>159506815</v>
      </c>
      <c r="R32" s="29">
        <v>169709526</v>
      </c>
      <c r="S32" s="29">
        <v>207119849</v>
      </c>
      <c r="T32" s="29">
        <v>249704849</v>
      </c>
      <c r="U32" s="29">
        <v>254741025</v>
      </c>
      <c r="V32" s="29">
        <v>248809965</v>
      </c>
      <c r="W32" s="29">
        <v>250034539</v>
      </c>
      <c r="X32" s="29">
        <v>248149330</v>
      </c>
      <c r="Y32" s="29">
        <v>248393169</v>
      </c>
      <c r="Z32" s="29">
        <v>257465177</v>
      </c>
      <c r="AA32" s="29">
        <v>268386906</v>
      </c>
      <c r="AB32" s="29">
        <v>279382899</v>
      </c>
      <c r="AC32" s="29">
        <v>288990044</v>
      </c>
      <c r="AD32" s="29">
        <v>307626954</v>
      </c>
      <c r="AE32" s="29">
        <v>316254835</v>
      </c>
    </row>
    <row r="33" spans="1:31" x14ac:dyDescent="0.2">
      <c r="A33" s="22" t="s">
        <v>12</v>
      </c>
      <c r="B33" s="22" t="s">
        <v>10</v>
      </c>
      <c r="C33" s="2">
        <v>284754580</v>
      </c>
      <c r="D33" s="2">
        <v>291410161</v>
      </c>
      <c r="E33" s="2">
        <v>298821260</v>
      </c>
      <c r="F33" s="2">
        <v>318581103</v>
      </c>
      <c r="G33" s="2">
        <v>338091068</v>
      </c>
      <c r="H33" s="2">
        <v>349095561</v>
      </c>
      <c r="I33" s="2">
        <v>378446472</v>
      </c>
      <c r="J33" s="2">
        <v>385576218</v>
      </c>
      <c r="K33" s="2">
        <v>400243492</v>
      </c>
      <c r="L33" s="2">
        <v>413287891</v>
      </c>
      <c r="M33" s="2">
        <v>429213214</v>
      </c>
      <c r="N33" s="2">
        <v>443863064</v>
      </c>
      <c r="O33" s="29">
        <v>497933320</v>
      </c>
      <c r="P33" s="29">
        <v>541395981</v>
      </c>
      <c r="Q33" s="29">
        <v>588916884</v>
      </c>
      <c r="R33" s="29">
        <v>644293823</v>
      </c>
      <c r="S33" s="29">
        <v>700731962</v>
      </c>
      <c r="T33" s="29">
        <v>754025388</v>
      </c>
      <c r="U33" s="29">
        <v>815343332</v>
      </c>
      <c r="V33" s="29">
        <v>831656595</v>
      </c>
      <c r="W33" s="29">
        <v>825517331</v>
      </c>
      <c r="X33" s="29">
        <v>816923885</v>
      </c>
      <c r="Y33" s="29">
        <v>801842120</v>
      </c>
      <c r="Z33" s="29">
        <v>824932214</v>
      </c>
      <c r="AA33" s="29">
        <v>840861114</v>
      </c>
      <c r="AB33" s="29">
        <v>863701603</v>
      </c>
      <c r="AC33" s="29">
        <v>926713224</v>
      </c>
      <c r="AD33" s="29">
        <v>981599188</v>
      </c>
      <c r="AE33" s="29">
        <v>1031091820</v>
      </c>
    </row>
    <row r="34" spans="1:31" x14ac:dyDescent="0.2">
      <c r="A34" s="22" t="s">
        <v>220</v>
      </c>
      <c r="B34" s="22" t="s">
        <v>10</v>
      </c>
      <c r="C34" s="2">
        <v>532647425</v>
      </c>
      <c r="D34" s="2">
        <v>581993694</v>
      </c>
      <c r="E34" s="2">
        <v>617965940</v>
      </c>
      <c r="F34" s="2">
        <v>650146227</v>
      </c>
      <c r="G34" s="2">
        <v>669310869</v>
      </c>
      <c r="H34" s="2">
        <v>707833532</v>
      </c>
      <c r="I34" s="2">
        <v>727407974</v>
      </c>
      <c r="J34" s="2">
        <v>752455857</v>
      </c>
      <c r="K34" s="2">
        <v>778221947</v>
      </c>
      <c r="L34" s="2">
        <v>807450352</v>
      </c>
      <c r="M34" s="2">
        <v>818358040</v>
      </c>
      <c r="N34" s="2">
        <v>854788172</v>
      </c>
      <c r="O34" s="29">
        <v>906985022</v>
      </c>
      <c r="P34" s="29">
        <v>965407999</v>
      </c>
      <c r="Q34" s="29">
        <v>1042804344</v>
      </c>
      <c r="R34" s="29">
        <v>1140883124</v>
      </c>
      <c r="S34" s="29">
        <v>1236790195</v>
      </c>
      <c r="T34" s="29">
        <v>1312037137</v>
      </c>
      <c r="U34" s="29">
        <v>1366951964</v>
      </c>
      <c r="V34" s="29">
        <v>1349996584</v>
      </c>
      <c r="W34" s="29">
        <v>1338154749</v>
      </c>
      <c r="X34" s="29">
        <v>1307062295</v>
      </c>
      <c r="Y34" s="29">
        <v>1304055007</v>
      </c>
      <c r="Z34" s="29">
        <v>1347057956</v>
      </c>
      <c r="AA34" s="29">
        <v>1387268493</v>
      </c>
      <c r="AB34" s="29">
        <v>1445820862</v>
      </c>
      <c r="AC34" s="29">
        <v>1502909856</v>
      </c>
      <c r="AD34" s="29">
        <v>1574093054</v>
      </c>
      <c r="AE34" s="29">
        <v>1633858278</v>
      </c>
    </row>
    <row r="35" spans="1:31" x14ac:dyDescent="0.2">
      <c r="A35" s="22" t="s">
        <v>544</v>
      </c>
      <c r="B35" s="22" t="s">
        <v>221</v>
      </c>
      <c r="C35" s="2">
        <v>52762278</v>
      </c>
      <c r="D35" s="2">
        <v>57849383</v>
      </c>
      <c r="E35" s="2">
        <v>63489404</v>
      </c>
      <c r="F35" s="2">
        <v>67935033</v>
      </c>
      <c r="G35" s="2">
        <v>72084758</v>
      </c>
      <c r="H35" s="2">
        <v>76701147</v>
      </c>
      <c r="I35" s="2">
        <v>79888754</v>
      </c>
      <c r="J35" s="2">
        <v>88032531</v>
      </c>
      <c r="K35" s="2">
        <v>95501173</v>
      </c>
      <c r="L35" s="2">
        <v>112683684</v>
      </c>
      <c r="M35" s="2">
        <v>127991098</v>
      </c>
      <c r="N35" s="2">
        <v>153082888</v>
      </c>
      <c r="O35" s="29">
        <v>184586586</v>
      </c>
      <c r="P35" s="29">
        <v>221660795</v>
      </c>
      <c r="Q35" s="29">
        <v>254059543</v>
      </c>
      <c r="R35" s="29">
        <v>283905794</v>
      </c>
      <c r="S35" s="29">
        <v>314687471</v>
      </c>
      <c r="T35" s="29">
        <v>345748361</v>
      </c>
      <c r="U35" s="29">
        <v>349627040</v>
      </c>
      <c r="V35" s="29">
        <v>337855804</v>
      </c>
      <c r="W35" s="29">
        <v>328511754</v>
      </c>
      <c r="X35" s="29">
        <v>316332179</v>
      </c>
      <c r="Y35" s="29">
        <v>307291558</v>
      </c>
      <c r="Z35" s="29">
        <v>313186843</v>
      </c>
      <c r="AA35" s="29">
        <v>330375426</v>
      </c>
      <c r="AB35" s="29">
        <v>341960442</v>
      </c>
      <c r="AC35" s="29">
        <v>349359036</v>
      </c>
      <c r="AD35" s="29">
        <v>383582257</v>
      </c>
      <c r="AE35" s="29">
        <v>405525793</v>
      </c>
    </row>
    <row r="36" spans="1:31" x14ac:dyDescent="0.2">
      <c r="A36" s="22" t="s">
        <v>222</v>
      </c>
      <c r="B36" s="22" t="s">
        <v>222</v>
      </c>
      <c r="C36" s="2">
        <v>89149165</v>
      </c>
      <c r="D36" s="2">
        <v>94203252</v>
      </c>
      <c r="E36" s="2">
        <v>99881471</v>
      </c>
      <c r="F36" s="2">
        <v>107266693</v>
      </c>
      <c r="G36" s="2">
        <v>112132745</v>
      </c>
      <c r="H36" s="2">
        <v>116276015</v>
      </c>
      <c r="I36" s="2">
        <v>126186683</v>
      </c>
      <c r="J36" s="2">
        <v>131507223</v>
      </c>
      <c r="K36" s="2">
        <v>137053717</v>
      </c>
      <c r="L36" s="2">
        <v>142484025</v>
      </c>
      <c r="M36" s="2">
        <v>149570224</v>
      </c>
      <c r="N36" s="2">
        <v>159071490</v>
      </c>
      <c r="O36" s="29">
        <v>163767199</v>
      </c>
      <c r="P36" s="29">
        <v>167155503</v>
      </c>
      <c r="Q36" s="29">
        <v>154740636</v>
      </c>
      <c r="R36" s="29">
        <v>162926491</v>
      </c>
      <c r="S36" s="29">
        <v>192157616</v>
      </c>
      <c r="T36" s="29">
        <v>211203387</v>
      </c>
      <c r="U36" s="29">
        <v>204792544</v>
      </c>
      <c r="V36" s="29">
        <v>210336303</v>
      </c>
      <c r="W36" s="29">
        <v>214817914</v>
      </c>
      <c r="X36" s="29">
        <v>199183744</v>
      </c>
      <c r="Y36" s="29">
        <v>206470009</v>
      </c>
      <c r="Z36" s="29">
        <v>200967469</v>
      </c>
      <c r="AA36" s="29">
        <v>208943766</v>
      </c>
      <c r="AB36" s="29">
        <v>236711630</v>
      </c>
      <c r="AC36" s="29">
        <v>247466017</v>
      </c>
      <c r="AD36" s="29">
        <v>260213123</v>
      </c>
      <c r="AE36" s="29">
        <v>281047013</v>
      </c>
    </row>
    <row r="37" spans="1:31" x14ac:dyDescent="0.2">
      <c r="A37" s="22" t="s">
        <v>223</v>
      </c>
      <c r="B37" s="22" t="s">
        <v>222</v>
      </c>
      <c r="C37" s="2">
        <v>35131548</v>
      </c>
      <c r="D37" s="2">
        <v>43222505</v>
      </c>
      <c r="E37" s="2">
        <v>48460356</v>
      </c>
      <c r="F37" s="2">
        <v>51840907</v>
      </c>
      <c r="G37" s="2">
        <v>57757848</v>
      </c>
      <c r="H37" s="2">
        <v>57837916</v>
      </c>
      <c r="I37" s="2">
        <v>100743138</v>
      </c>
      <c r="J37" s="2">
        <v>104871990</v>
      </c>
      <c r="K37" s="2">
        <v>105570991</v>
      </c>
      <c r="L37" s="2">
        <v>115216429</v>
      </c>
      <c r="M37" s="2">
        <v>129938959</v>
      </c>
      <c r="N37" s="2">
        <v>131257061</v>
      </c>
      <c r="O37" s="29">
        <v>134945181</v>
      </c>
      <c r="P37" s="29">
        <v>143841168</v>
      </c>
      <c r="Q37" s="29">
        <v>159269922</v>
      </c>
      <c r="R37" s="29">
        <v>188448820</v>
      </c>
      <c r="S37" s="29">
        <v>228673551</v>
      </c>
      <c r="T37" s="29">
        <v>243911942</v>
      </c>
      <c r="U37" s="29">
        <v>226929922</v>
      </c>
      <c r="V37" s="29">
        <v>206891888</v>
      </c>
      <c r="W37" s="29">
        <v>196322884</v>
      </c>
      <c r="X37" s="29">
        <v>195311960</v>
      </c>
      <c r="Y37" s="29">
        <v>193183570</v>
      </c>
      <c r="Z37" s="29">
        <v>195816422</v>
      </c>
      <c r="AA37" s="29">
        <v>201142277</v>
      </c>
      <c r="AB37" s="29">
        <v>222263828</v>
      </c>
      <c r="AC37" s="29">
        <v>298504050</v>
      </c>
      <c r="AD37" s="29">
        <v>307637008</v>
      </c>
      <c r="AE37" s="29">
        <v>325691664</v>
      </c>
    </row>
    <row r="38" spans="1:31" x14ac:dyDescent="0.2">
      <c r="A38" s="22" t="s">
        <v>224</v>
      </c>
      <c r="B38" s="22" t="s">
        <v>13</v>
      </c>
      <c r="C38" s="2">
        <v>1703548550</v>
      </c>
      <c r="D38" s="2">
        <v>1966592009</v>
      </c>
      <c r="E38" s="2">
        <v>2139421964</v>
      </c>
      <c r="F38" s="2">
        <v>2286354981</v>
      </c>
      <c r="G38" s="2">
        <v>2403782310</v>
      </c>
      <c r="H38" s="2">
        <v>2455925602</v>
      </c>
      <c r="I38" s="2">
        <v>2530947549</v>
      </c>
      <c r="J38" s="2">
        <v>2578473579</v>
      </c>
      <c r="K38" s="2">
        <v>2739645485</v>
      </c>
      <c r="L38" s="2">
        <v>3025420987</v>
      </c>
      <c r="M38" s="2">
        <v>3444448075</v>
      </c>
      <c r="N38" s="2">
        <v>3961075263</v>
      </c>
      <c r="O38" s="29">
        <v>4425639250</v>
      </c>
      <c r="P38" s="29">
        <v>4916872561</v>
      </c>
      <c r="Q38" s="29">
        <v>5376813679</v>
      </c>
      <c r="R38" s="29">
        <v>5877951810</v>
      </c>
      <c r="S38" s="29">
        <v>6528806343</v>
      </c>
      <c r="T38" s="29">
        <v>7129366510</v>
      </c>
      <c r="U38" s="29">
        <v>6823044789</v>
      </c>
      <c r="V38" s="29">
        <v>5663311248</v>
      </c>
      <c r="W38" s="29">
        <v>5531069693</v>
      </c>
      <c r="X38" s="29">
        <v>5203222520</v>
      </c>
      <c r="Y38" s="29">
        <v>5204533830</v>
      </c>
      <c r="Z38" s="29">
        <v>5608619178</v>
      </c>
      <c r="AA38" s="29">
        <v>6523261523</v>
      </c>
      <c r="AB38" s="29">
        <v>6965813107</v>
      </c>
      <c r="AC38" s="29">
        <v>7394550934</v>
      </c>
      <c r="AD38" s="29">
        <v>7797162350</v>
      </c>
      <c r="AE38" s="29">
        <v>8195095681</v>
      </c>
    </row>
    <row r="39" spans="1:31" x14ac:dyDescent="0.2">
      <c r="A39" s="22" t="s">
        <v>225</v>
      </c>
      <c r="B39" s="22" t="s">
        <v>13</v>
      </c>
      <c r="C39" s="2">
        <v>182578087</v>
      </c>
      <c r="D39" s="2">
        <v>229724554</v>
      </c>
      <c r="E39" s="2">
        <v>275828528</v>
      </c>
      <c r="F39" s="2">
        <v>320038075</v>
      </c>
      <c r="G39" s="2">
        <v>364175949</v>
      </c>
      <c r="H39" s="2">
        <v>435098807</v>
      </c>
      <c r="I39" s="2">
        <v>511098182</v>
      </c>
      <c r="J39" s="2">
        <v>585140717</v>
      </c>
      <c r="K39" s="2">
        <v>707040154</v>
      </c>
      <c r="L39" s="2">
        <v>878339708</v>
      </c>
      <c r="M39" s="2">
        <v>1090264362</v>
      </c>
      <c r="N39" s="2">
        <v>1410851135</v>
      </c>
      <c r="O39" s="29">
        <v>1828470670</v>
      </c>
      <c r="P39" s="29">
        <v>2340738645</v>
      </c>
      <c r="Q39" s="29">
        <v>2999835094</v>
      </c>
      <c r="R39" s="29">
        <v>3757040799</v>
      </c>
      <c r="S39" s="29">
        <v>4715540284</v>
      </c>
      <c r="T39" s="29">
        <v>5233749335</v>
      </c>
      <c r="U39" s="29">
        <v>4809582283</v>
      </c>
      <c r="V39" s="29">
        <v>4120630994</v>
      </c>
      <c r="W39" s="29">
        <v>4024394972</v>
      </c>
      <c r="X39" s="29">
        <v>3902900312</v>
      </c>
      <c r="Y39" s="29">
        <v>3914355915</v>
      </c>
      <c r="Z39" s="29">
        <v>4273772015</v>
      </c>
      <c r="AA39" s="29">
        <v>5038716524</v>
      </c>
      <c r="AB39" s="29">
        <v>5605613379</v>
      </c>
      <c r="AC39" s="29">
        <v>6065802206</v>
      </c>
      <c r="AD39" s="29">
        <v>6591945333</v>
      </c>
      <c r="AE39" s="29">
        <v>7084282665</v>
      </c>
    </row>
    <row r="40" spans="1:31" x14ac:dyDescent="0.2">
      <c r="A40" s="22" t="s">
        <v>226</v>
      </c>
      <c r="B40" s="22" t="s">
        <v>13</v>
      </c>
      <c r="C40" s="2">
        <v>301131538</v>
      </c>
      <c r="D40" s="2">
        <v>339500881</v>
      </c>
      <c r="E40" s="2">
        <v>349996984</v>
      </c>
      <c r="F40" s="2">
        <v>374058667</v>
      </c>
      <c r="G40" s="2">
        <v>404523772</v>
      </c>
      <c r="H40" s="2">
        <v>443788724</v>
      </c>
      <c r="I40" s="2">
        <v>474286284</v>
      </c>
      <c r="J40" s="2">
        <v>515676621</v>
      </c>
      <c r="K40" s="2">
        <v>562352494</v>
      </c>
      <c r="L40" s="2">
        <v>636929657</v>
      </c>
      <c r="M40" s="2">
        <v>687154068</v>
      </c>
      <c r="N40" s="2">
        <v>740029867</v>
      </c>
      <c r="O40" s="29">
        <v>781924143</v>
      </c>
      <c r="P40" s="29">
        <v>823603971</v>
      </c>
      <c r="Q40" s="29">
        <v>876627760</v>
      </c>
      <c r="R40" s="29">
        <v>932731616</v>
      </c>
      <c r="S40" s="29">
        <v>990726957</v>
      </c>
      <c r="T40" s="29">
        <v>1021387312</v>
      </c>
      <c r="U40" s="29">
        <v>1029665038</v>
      </c>
      <c r="V40" s="29">
        <v>992578388</v>
      </c>
      <c r="W40" s="29">
        <v>982148576</v>
      </c>
      <c r="X40" s="29">
        <v>968525088</v>
      </c>
      <c r="Y40" s="29">
        <v>932739790</v>
      </c>
      <c r="Z40" s="29">
        <v>1003062378</v>
      </c>
      <c r="AA40" s="29">
        <v>1062809991</v>
      </c>
      <c r="AB40" s="29">
        <v>1122769407</v>
      </c>
      <c r="AC40" s="29">
        <v>1160817071</v>
      </c>
      <c r="AD40" s="29">
        <v>1200438259</v>
      </c>
      <c r="AE40" s="29">
        <v>1236530516</v>
      </c>
    </row>
    <row r="41" spans="1:31" x14ac:dyDescent="0.2">
      <c r="A41" s="22" t="s">
        <v>227</v>
      </c>
      <c r="B41" s="22" t="s">
        <v>13</v>
      </c>
      <c r="C41" s="2">
        <v>3674682858</v>
      </c>
      <c r="D41" s="2">
        <v>3837672652</v>
      </c>
      <c r="E41" s="2">
        <v>3972395671</v>
      </c>
      <c r="F41" s="2">
        <v>4011876515</v>
      </c>
      <c r="G41" s="2">
        <v>3984342856</v>
      </c>
      <c r="H41" s="2">
        <v>4011539887</v>
      </c>
      <c r="I41" s="2">
        <v>3995508490</v>
      </c>
      <c r="J41" s="2">
        <v>4043688574</v>
      </c>
      <c r="K41" s="2">
        <v>4234800396</v>
      </c>
      <c r="L41" s="2">
        <v>4537447404</v>
      </c>
      <c r="M41" s="2">
        <v>4837420730</v>
      </c>
      <c r="N41" s="2">
        <v>5309719248</v>
      </c>
      <c r="O41" s="29">
        <v>5665542108</v>
      </c>
      <c r="P41" s="29">
        <v>6048646964</v>
      </c>
      <c r="Q41" s="29">
        <v>6385231436</v>
      </c>
      <c r="R41" s="29">
        <v>6848842184</v>
      </c>
      <c r="S41" s="29">
        <v>7486060413</v>
      </c>
      <c r="T41" s="29">
        <v>7841998203</v>
      </c>
      <c r="U41" s="29">
        <v>7927892229</v>
      </c>
      <c r="V41" s="29">
        <v>7562783486</v>
      </c>
      <c r="W41" s="29">
        <v>7453490184</v>
      </c>
      <c r="X41" s="29">
        <v>7327549191</v>
      </c>
      <c r="Y41" s="29">
        <v>6938010797</v>
      </c>
      <c r="Z41" s="29">
        <v>7239613849</v>
      </c>
      <c r="AA41" s="29">
        <v>7781963744</v>
      </c>
      <c r="AB41" s="29">
        <v>8274269510</v>
      </c>
      <c r="AC41" s="29">
        <v>8617521626</v>
      </c>
      <c r="AD41" s="29">
        <v>8993187610</v>
      </c>
      <c r="AE41" s="29">
        <v>9600328390</v>
      </c>
    </row>
    <row r="42" spans="1:31" x14ac:dyDescent="0.2">
      <c r="A42" s="22" t="s">
        <v>228</v>
      </c>
      <c r="B42" s="22" t="s">
        <v>13</v>
      </c>
      <c r="C42" s="2">
        <v>1645017114</v>
      </c>
      <c r="D42" s="2">
        <v>1802656045</v>
      </c>
      <c r="E42" s="2">
        <v>1930665888</v>
      </c>
      <c r="F42" s="2">
        <v>2050037555</v>
      </c>
      <c r="G42" s="2">
        <v>2172770340</v>
      </c>
      <c r="H42" s="2">
        <v>2318369796</v>
      </c>
      <c r="I42" s="2">
        <v>2449620153</v>
      </c>
      <c r="J42" s="2">
        <v>2558733816</v>
      </c>
      <c r="K42" s="2">
        <v>2755942848</v>
      </c>
      <c r="L42" s="2">
        <v>2970081629</v>
      </c>
      <c r="M42" s="2">
        <v>3208400374</v>
      </c>
      <c r="N42" s="2">
        <v>3488725623</v>
      </c>
      <c r="O42" s="29">
        <v>3654858069</v>
      </c>
      <c r="P42" s="29">
        <v>3816909436</v>
      </c>
      <c r="Q42" s="29">
        <v>4016354057</v>
      </c>
      <c r="R42" s="29">
        <v>4279596725</v>
      </c>
      <c r="S42" s="29">
        <v>4563753913</v>
      </c>
      <c r="T42" s="29">
        <v>4748607739</v>
      </c>
      <c r="U42" s="29">
        <v>4899939906</v>
      </c>
      <c r="V42" s="29">
        <v>4890535930</v>
      </c>
      <c r="W42" s="29">
        <v>4778382066</v>
      </c>
      <c r="X42" s="29">
        <v>4713950753</v>
      </c>
      <c r="Y42" s="29">
        <v>4721767746</v>
      </c>
      <c r="Z42" s="29">
        <v>4918367774</v>
      </c>
      <c r="AA42" s="29">
        <v>5141107838</v>
      </c>
      <c r="AB42" s="29">
        <v>5445840711</v>
      </c>
      <c r="AC42" s="29">
        <v>5725647971</v>
      </c>
      <c r="AD42" s="29">
        <v>5908510328</v>
      </c>
      <c r="AE42" s="29">
        <v>6140176240</v>
      </c>
    </row>
    <row r="43" spans="1:31" x14ac:dyDescent="0.2">
      <c r="A43" s="22" t="s">
        <v>14</v>
      </c>
      <c r="B43" s="22" t="s">
        <v>13</v>
      </c>
      <c r="C43" s="2">
        <v>536409724</v>
      </c>
      <c r="D43" s="2">
        <v>562849231</v>
      </c>
      <c r="E43" s="2">
        <v>597948508</v>
      </c>
      <c r="F43" s="2">
        <v>619741123</v>
      </c>
      <c r="G43" s="2">
        <v>635186321</v>
      </c>
      <c r="H43" s="2">
        <v>646281668</v>
      </c>
      <c r="I43" s="2">
        <v>652108318</v>
      </c>
      <c r="J43" s="2">
        <v>667998337</v>
      </c>
      <c r="K43" s="2">
        <v>692487135</v>
      </c>
      <c r="L43" s="2">
        <v>736782041</v>
      </c>
      <c r="M43" s="2">
        <v>787752997</v>
      </c>
      <c r="N43" s="2">
        <v>854376479</v>
      </c>
      <c r="O43" s="29">
        <v>920826418</v>
      </c>
      <c r="P43" s="29">
        <v>996045849</v>
      </c>
      <c r="Q43" s="29">
        <v>1084878308</v>
      </c>
      <c r="R43" s="29">
        <v>1172065739</v>
      </c>
      <c r="S43" s="29">
        <v>1278829695</v>
      </c>
      <c r="T43" s="29">
        <v>1366600392</v>
      </c>
      <c r="U43" s="29">
        <v>1412262261</v>
      </c>
      <c r="V43" s="29">
        <v>1412801448</v>
      </c>
      <c r="W43" s="29">
        <v>1409247622</v>
      </c>
      <c r="X43" s="29">
        <v>1378858127</v>
      </c>
      <c r="Y43" s="29">
        <v>1343930214</v>
      </c>
      <c r="Z43" s="29">
        <v>1384792281</v>
      </c>
      <c r="AA43" s="29">
        <v>1465440680</v>
      </c>
      <c r="AB43" s="29">
        <v>1596495163</v>
      </c>
      <c r="AC43" s="29">
        <v>1678919834</v>
      </c>
      <c r="AD43" s="29">
        <v>1763088297</v>
      </c>
      <c r="AE43" s="29">
        <v>1842262472</v>
      </c>
    </row>
    <row r="44" spans="1:31" x14ac:dyDescent="0.2">
      <c r="A44" s="22" t="s">
        <v>15</v>
      </c>
      <c r="B44" s="22" t="s">
        <v>13</v>
      </c>
      <c r="C44" s="2">
        <v>648487462</v>
      </c>
      <c r="D44" s="2">
        <v>711313940</v>
      </c>
      <c r="E44" s="2">
        <v>782629586</v>
      </c>
      <c r="F44" s="2">
        <v>797025354</v>
      </c>
      <c r="G44" s="2">
        <v>799440472</v>
      </c>
      <c r="H44" s="2">
        <v>816416303</v>
      </c>
      <c r="I44" s="2">
        <v>790941924</v>
      </c>
      <c r="J44" s="2">
        <v>713650319</v>
      </c>
      <c r="K44" s="2">
        <v>741632033</v>
      </c>
      <c r="L44" s="2">
        <v>801117328</v>
      </c>
      <c r="M44" s="2">
        <v>892907356</v>
      </c>
      <c r="N44" s="2">
        <v>967359406</v>
      </c>
      <c r="O44" s="29">
        <v>1040348246</v>
      </c>
      <c r="P44" s="29">
        <v>1130740103</v>
      </c>
      <c r="Q44" s="29">
        <v>1458747677</v>
      </c>
      <c r="R44" s="29">
        <v>1705995222</v>
      </c>
      <c r="S44" s="29">
        <v>1892858548</v>
      </c>
      <c r="T44" s="29">
        <v>2019489264</v>
      </c>
      <c r="U44" s="29">
        <v>1978928087</v>
      </c>
      <c r="V44" s="29">
        <v>1749460018</v>
      </c>
      <c r="W44" s="29">
        <v>1682600832</v>
      </c>
      <c r="X44" s="29">
        <v>1638235844</v>
      </c>
      <c r="Y44" s="29">
        <v>1579287553</v>
      </c>
      <c r="Z44" s="29">
        <v>1598564075</v>
      </c>
      <c r="AA44" s="29">
        <v>1864640640</v>
      </c>
      <c r="AB44" s="29">
        <v>1936014407</v>
      </c>
      <c r="AC44" s="29">
        <v>2074418565</v>
      </c>
      <c r="AD44" s="29">
        <v>2189939691</v>
      </c>
      <c r="AE44" s="29">
        <v>2287828134</v>
      </c>
    </row>
    <row r="45" spans="1:31" x14ac:dyDescent="0.2">
      <c r="A45" s="22" t="s">
        <v>229</v>
      </c>
      <c r="B45" s="22" t="s">
        <v>13</v>
      </c>
      <c r="C45" s="2">
        <v>1030249581</v>
      </c>
      <c r="D45" s="2">
        <v>1100023446</v>
      </c>
      <c r="E45" s="2">
        <v>1154971909</v>
      </c>
      <c r="F45" s="2">
        <v>1200529099</v>
      </c>
      <c r="G45" s="2">
        <v>1237461856</v>
      </c>
      <c r="H45" s="2">
        <v>1270643319</v>
      </c>
      <c r="I45" s="2">
        <v>1303705581</v>
      </c>
      <c r="J45" s="2">
        <v>1343507675</v>
      </c>
      <c r="K45" s="2">
        <v>1418667398</v>
      </c>
      <c r="L45" s="2">
        <v>1517308685</v>
      </c>
      <c r="M45" s="2">
        <v>1634911754</v>
      </c>
      <c r="N45" s="2">
        <v>1774656528</v>
      </c>
      <c r="O45" s="29">
        <v>1886972276</v>
      </c>
      <c r="P45" s="29">
        <v>2003136945</v>
      </c>
      <c r="Q45" s="29">
        <v>2135111795</v>
      </c>
      <c r="R45" s="29">
        <v>2274226286</v>
      </c>
      <c r="S45" s="29">
        <v>2438573972</v>
      </c>
      <c r="T45" s="29">
        <v>2596821112</v>
      </c>
      <c r="U45" s="29">
        <v>2738268770</v>
      </c>
      <c r="V45" s="29">
        <v>2836202519</v>
      </c>
      <c r="W45" s="29">
        <v>2853593120</v>
      </c>
      <c r="X45" s="29">
        <v>2804775881</v>
      </c>
      <c r="Y45" s="29">
        <v>2824057399</v>
      </c>
      <c r="Z45" s="29">
        <v>2928976205</v>
      </c>
      <c r="AA45" s="29">
        <v>3094711511</v>
      </c>
      <c r="AB45" s="29">
        <v>3288463581</v>
      </c>
      <c r="AC45" s="29">
        <v>3453050392</v>
      </c>
      <c r="AD45" s="29">
        <v>3632820854</v>
      </c>
      <c r="AE45" s="29">
        <v>3776017740</v>
      </c>
    </row>
    <row r="46" spans="1:31" x14ac:dyDescent="0.2">
      <c r="A46" s="22" t="s">
        <v>230</v>
      </c>
      <c r="B46" s="22" t="s">
        <v>13</v>
      </c>
      <c r="C46" s="2">
        <v>1171156807</v>
      </c>
      <c r="D46" s="2">
        <v>1243478489</v>
      </c>
      <c r="E46" s="2">
        <v>1313400745</v>
      </c>
      <c r="F46" s="2">
        <v>1476964945</v>
      </c>
      <c r="G46" s="2">
        <v>1524112985</v>
      </c>
      <c r="H46" s="2">
        <v>1527624057</v>
      </c>
      <c r="I46" s="2">
        <v>1589086755</v>
      </c>
      <c r="J46" s="2">
        <v>1535865110</v>
      </c>
      <c r="K46" s="2">
        <v>1591632118</v>
      </c>
      <c r="L46" s="2">
        <v>1655989079</v>
      </c>
      <c r="M46" s="2">
        <v>1793120101</v>
      </c>
      <c r="N46" s="2">
        <v>1986005473</v>
      </c>
      <c r="O46" s="29">
        <v>2015110387</v>
      </c>
      <c r="P46" s="29">
        <v>2132160990</v>
      </c>
      <c r="Q46" s="29">
        <v>2251394566</v>
      </c>
      <c r="R46" s="29">
        <v>2381883254</v>
      </c>
      <c r="S46" s="29">
        <v>2522919263</v>
      </c>
      <c r="T46" s="29">
        <v>2707642772</v>
      </c>
      <c r="U46" s="29">
        <v>2733686200</v>
      </c>
      <c r="V46" s="29">
        <v>2682110182</v>
      </c>
      <c r="W46" s="29">
        <v>2649769824</v>
      </c>
      <c r="X46" s="29">
        <v>2604362261</v>
      </c>
      <c r="Y46" s="29">
        <v>2559871044</v>
      </c>
      <c r="Z46" s="29">
        <v>2705859577</v>
      </c>
      <c r="AA46" s="29">
        <v>2837685294</v>
      </c>
      <c r="AB46" s="29">
        <v>3042695678</v>
      </c>
      <c r="AC46" s="29">
        <v>3166410992</v>
      </c>
      <c r="AD46" s="29">
        <v>3269217764</v>
      </c>
      <c r="AE46" s="29">
        <v>3437324700</v>
      </c>
    </row>
    <row r="47" spans="1:31" x14ac:dyDescent="0.2">
      <c r="A47" s="22" t="s">
        <v>231</v>
      </c>
      <c r="B47" s="22" t="s">
        <v>13</v>
      </c>
      <c r="C47" s="2">
        <v>703408008</v>
      </c>
      <c r="D47" s="2">
        <v>738993735</v>
      </c>
      <c r="E47" s="2">
        <v>762832643</v>
      </c>
      <c r="F47" s="2">
        <v>811485342</v>
      </c>
      <c r="G47" s="2">
        <v>839129222</v>
      </c>
      <c r="H47" s="2">
        <v>860416782</v>
      </c>
      <c r="I47" s="2">
        <v>875462979</v>
      </c>
      <c r="J47" s="2">
        <v>902709732</v>
      </c>
      <c r="K47" s="2">
        <v>939492462</v>
      </c>
      <c r="L47" s="2">
        <v>975800325</v>
      </c>
      <c r="M47" s="2">
        <v>1035708376</v>
      </c>
      <c r="N47" s="2">
        <v>1163422445</v>
      </c>
      <c r="O47" s="29">
        <v>1220754588</v>
      </c>
      <c r="P47" s="29">
        <v>1244044558</v>
      </c>
      <c r="Q47" s="29">
        <v>1321549336</v>
      </c>
      <c r="R47" s="29">
        <v>1393380664</v>
      </c>
      <c r="S47" s="29">
        <v>1476865751</v>
      </c>
      <c r="T47" s="29">
        <v>1546717087</v>
      </c>
      <c r="U47" s="29">
        <v>1591561801</v>
      </c>
      <c r="V47" s="29">
        <v>1621243605</v>
      </c>
      <c r="W47" s="29">
        <v>1584430675</v>
      </c>
      <c r="X47" s="29">
        <v>1575190006</v>
      </c>
      <c r="Y47" s="29">
        <v>1581081115</v>
      </c>
      <c r="Z47" s="29">
        <v>1632591404</v>
      </c>
      <c r="AA47" s="29">
        <v>1704843312</v>
      </c>
      <c r="AB47" s="29">
        <v>1784832437</v>
      </c>
      <c r="AC47" s="29">
        <v>1844076775</v>
      </c>
      <c r="AD47" s="29">
        <v>1923338417</v>
      </c>
      <c r="AE47" s="29">
        <v>1998526940</v>
      </c>
    </row>
    <row r="48" spans="1:31" x14ac:dyDescent="0.2">
      <c r="A48" s="22" t="s">
        <v>515</v>
      </c>
      <c r="B48" s="22" t="s">
        <v>13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>
        <v>893780145</v>
      </c>
      <c r="N48" s="2">
        <v>974792063</v>
      </c>
      <c r="O48" s="29">
        <v>1089876295</v>
      </c>
      <c r="P48" s="29">
        <v>1212747771</v>
      </c>
      <c r="Q48" s="29">
        <v>1371636357</v>
      </c>
      <c r="R48" s="29">
        <v>1545203552</v>
      </c>
      <c r="S48" s="29">
        <v>1766014271</v>
      </c>
      <c r="T48" s="29">
        <v>2132817135</v>
      </c>
      <c r="U48" s="29">
        <v>2024647222</v>
      </c>
      <c r="V48" s="29">
        <v>1722299401</v>
      </c>
      <c r="W48" s="29">
        <v>1742581845</v>
      </c>
      <c r="X48" s="29">
        <v>1726937956</v>
      </c>
      <c r="Y48" s="29">
        <v>1774958326</v>
      </c>
      <c r="Z48" s="29">
        <v>1937305004</v>
      </c>
      <c r="AA48" s="29">
        <v>2314643798</v>
      </c>
      <c r="AB48" s="29">
        <v>2493251975</v>
      </c>
      <c r="AC48" s="29">
        <v>2665489266</v>
      </c>
      <c r="AD48" s="29">
        <v>2895481172</v>
      </c>
      <c r="AE48" s="29">
        <v>3147253180</v>
      </c>
    </row>
    <row r="49" spans="1:31" x14ac:dyDescent="0.2">
      <c r="A49" s="22" t="s">
        <v>232</v>
      </c>
      <c r="B49" s="22" t="s">
        <v>13</v>
      </c>
      <c r="C49" s="2">
        <v>828222036</v>
      </c>
      <c r="D49" s="2">
        <v>897082491</v>
      </c>
      <c r="E49" s="2">
        <v>949048828</v>
      </c>
      <c r="F49" s="2">
        <v>990521077</v>
      </c>
      <c r="G49" s="2">
        <v>1027836637</v>
      </c>
      <c r="H49" s="2">
        <v>1057811004</v>
      </c>
      <c r="I49" s="2">
        <v>1087710158</v>
      </c>
      <c r="J49" s="2">
        <v>1137444342</v>
      </c>
      <c r="K49" s="2">
        <v>1187374497</v>
      </c>
      <c r="L49" s="2">
        <v>1259360368</v>
      </c>
      <c r="M49" s="2">
        <v>1344153146</v>
      </c>
      <c r="N49" s="2">
        <v>1473171335</v>
      </c>
      <c r="O49" s="29">
        <v>1541335573</v>
      </c>
      <c r="P49" s="29">
        <v>1624478566</v>
      </c>
      <c r="Q49" s="29">
        <v>1740406476</v>
      </c>
      <c r="R49" s="29">
        <v>1843502637</v>
      </c>
      <c r="S49" s="29">
        <v>1984227599</v>
      </c>
      <c r="T49" s="29">
        <v>2103410267</v>
      </c>
      <c r="U49" s="29">
        <v>2179953505</v>
      </c>
      <c r="V49" s="29">
        <v>2234200438</v>
      </c>
      <c r="W49" s="29">
        <v>2220032509</v>
      </c>
      <c r="X49" s="29">
        <v>2148352603</v>
      </c>
      <c r="Y49" s="29">
        <v>2152928322</v>
      </c>
      <c r="Z49" s="29">
        <v>2229390657</v>
      </c>
      <c r="AA49" s="29">
        <v>2359261746</v>
      </c>
      <c r="AB49" s="29">
        <v>2535154684</v>
      </c>
      <c r="AC49" s="29">
        <v>2677850711</v>
      </c>
      <c r="AD49" s="29">
        <v>2794269885</v>
      </c>
      <c r="AE49" s="29">
        <v>2957178395</v>
      </c>
    </row>
    <row r="50" spans="1:31" x14ac:dyDescent="0.2">
      <c r="A50" s="22" t="s">
        <v>16</v>
      </c>
      <c r="B50" s="22" t="s">
        <v>13</v>
      </c>
      <c r="C50" s="2">
        <v>504578519</v>
      </c>
      <c r="D50" s="2">
        <v>542333138</v>
      </c>
      <c r="E50" s="2">
        <v>563490543</v>
      </c>
      <c r="F50" s="2">
        <v>577794525</v>
      </c>
      <c r="G50" s="2">
        <v>593346488</v>
      </c>
      <c r="H50" s="2">
        <v>597819950</v>
      </c>
      <c r="I50" s="2">
        <v>608625026</v>
      </c>
      <c r="J50" s="2">
        <v>620403800</v>
      </c>
      <c r="K50" s="2">
        <v>640516424</v>
      </c>
      <c r="L50" s="2">
        <v>682298079</v>
      </c>
      <c r="M50" s="2">
        <v>730738683</v>
      </c>
      <c r="N50" s="2">
        <v>787517350</v>
      </c>
      <c r="O50" s="29">
        <v>820455293</v>
      </c>
      <c r="P50" s="29">
        <v>871418984</v>
      </c>
      <c r="Q50" s="29">
        <v>924813824</v>
      </c>
      <c r="R50" s="29">
        <v>978046654</v>
      </c>
      <c r="S50" s="29">
        <v>1056542145</v>
      </c>
      <c r="T50" s="29">
        <v>1094605577</v>
      </c>
      <c r="U50" s="29">
        <v>1107557432</v>
      </c>
      <c r="V50" s="29">
        <v>1076344163</v>
      </c>
      <c r="W50" s="29">
        <v>1061167448</v>
      </c>
      <c r="X50" s="29">
        <v>1015228306</v>
      </c>
      <c r="Y50" s="29">
        <v>973417556</v>
      </c>
      <c r="Z50" s="29">
        <v>1015370574</v>
      </c>
      <c r="AA50" s="29">
        <v>1108579114</v>
      </c>
      <c r="AB50" s="29">
        <v>1189193441</v>
      </c>
      <c r="AC50" s="29">
        <v>1250870379</v>
      </c>
      <c r="AD50" s="29">
        <v>1315301329</v>
      </c>
      <c r="AE50" s="29">
        <v>1379121636</v>
      </c>
    </row>
    <row r="51" spans="1:31" x14ac:dyDescent="0.2">
      <c r="A51" s="22" t="s">
        <v>233</v>
      </c>
      <c r="B51" s="22" t="s">
        <v>13</v>
      </c>
      <c r="C51" s="2">
        <v>1024913893</v>
      </c>
      <c r="D51" s="2">
        <v>1922414778</v>
      </c>
      <c r="E51" s="2">
        <v>1961124403</v>
      </c>
      <c r="F51" s="2">
        <v>1985544603</v>
      </c>
      <c r="G51" s="2">
        <v>2033548474</v>
      </c>
      <c r="H51" s="2">
        <v>2012049710</v>
      </c>
      <c r="I51" s="2">
        <v>2000804650</v>
      </c>
      <c r="J51" s="2">
        <v>2025257798</v>
      </c>
      <c r="K51" s="2">
        <v>1913924049</v>
      </c>
      <c r="L51" s="2">
        <v>2090947460</v>
      </c>
      <c r="M51" s="2">
        <v>2315610043</v>
      </c>
      <c r="N51" s="2">
        <v>3064362625</v>
      </c>
      <c r="O51" s="29">
        <v>3403402480</v>
      </c>
      <c r="P51" s="29">
        <v>3190737637</v>
      </c>
      <c r="Q51" s="29">
        <v>3302105734</v>
      </c>
      <c r="R51" s="29">
        <v>3614963871</v>
      </c>
      <c r="S51" s="29">
        <v>4146021625</v>
      </c>
      <c r="T51" s="29">
        <v>4193195853</v>
      </c>
      <c r="U51" s="29">
        <v>4215613992</v>
      </c>
      <c r="V51" s="29">
        <v>3822002327</v>
      </c>
      <c r="W51" s="29">
        <v>3829785242</v>
      </c>
      <c r="X51" s="29">
        <v>3844894235</v>
      </c>
      <c r="Y51" s="29">
        <v>3854990461</v>
      </c>
      <c r="Z51" s="29">
        <v>4033173027</v>
      </c>
      <c r="AA51" s="29">
        <v>4435672180</v>
      </c>
      <c r="AB51" s="29">
        <v>4608910096</v>
      </c>
      <c r="AC51" s="29">
        <v>4701448068</v>
      </c>
      <c r="AD51" s="29">
        <v>5013408626</v>
      </c>
      <c r="AE51" s="29">
        <v>5303468081</v>
      </c>
    </row>
    <row r="52" spans="1:31" x14ac:dyDescent="0.2">
      <c r="A52" s="22" t="s">
        <v>17</v>
      </c>
      <c r="B52" s="22" t="s">
        <v>13</v>
      </c>
      <c r="C52" s="2">
        <v>1125482375</v>
      </c>
      <c r="D52" s="2">
        <v>1180530454</v>
      </c>
      <c r="E52" s="2">
        <v>1197191229</v>
      </c>
      <c r="F52" s="2">
        <v>1209816995</v>
      </c>
      <c r="G52" s="2">
        <v>1215443303</v>
      </c>
      <c r="H52" s="2">
        <v>1228930671</v>
      </c>
      <c r="I52" s="2">
        <v>1230390513</v>
      </c>
      <c r="J52" s="2">
        <v>1267137473</v>
      </c>
      <c r="K52" s="2">
        <v>1335927704</v>
      </c>
      <c r="L52" s="2">
        <v>1417187747</v>
      </c>
      <c r="M52" s="2">
        <v>1575502749</v>
      </c>
      <c r="N52" s="2">
        <v>1670926396</v>
      </c>
      <c r="O52" s="29">
        <v>1775175887</v>
      </c>
      <c r="P52" s="29">
        <v>1924115404</v>
      </c>
      <c r="Q52" s="29">
        <v>2024950616</v>
      </c>
      <c r="R52" s="29">
        <v>2144871740</v>
      </c>
      <c r="S52" s="29">
        <v>2358280509</v>
      </c>
      <c r="T52" s="29">
        <v>2469873523</v>
      </c>
      <c r="U52" s="29">
        <v>2503158227</v>
      </c>
      <c r="V52" s="29">
        <v>2468961190</v>
      </c>
      <c r="W52" s="29">
        <v>2414432685</v>
      </c>
      <c r="X52" s="29">
        <v>2352367573</v>
      </c>
      <c r="Y52" s="29">
        <v>2300614518</v>
      </c>
      <c r="Z52" s="29">
        <v>2400735111</v>
      </c>
      <c r="AA52" s="29">
        <v>2574900363</v>
      </c>
      <c r="AB52" s="29">
        <v>2731023171</v>
      </c>
      <c r="AC52" s="29">
        <v>2828291526</v>
      </c>
      <c r="AD52" s="29">
        <v>2945129637</v>
      </c>
      <c r="AE52" s="29">
        <v>3038247504</v>
      </c>
    </row>
    <row r="53" spans="1:31" x14ac:dyDescent="0.2">
      <c r="A53" s="22" t="s">
        <v>18</v>
      </c>
      <c r="B53" s="22" t="s">
        <v>13</v>
      </c>
      <c r="C53" s="2">
        <v>3360406230</v>
      </c>
      <c r="D53" s="2">
        <v>3601529999</v>
      </c>
      <c r="E53" s="2">
        <v>3845968153</v>
      </c>
      <c r="F53" s="2">
        <v>4014409030</v>
      </c>
      <c r="G53" s="2">
        <v>4346294859</v>
      </c>
      <c r="H53" s="2">
        <v>4416516860</v>
      </c>
      <c r="I53" s="2">
        <v>4558033775</v>
      </c>
      <c r="J53" s="2">
        <v>4450026264</v>
      </c>
      <c r="K53" s="2">
        <v>4490155762</v>
      </c>
      <c r="L53" s="2">
        <v>4582833345</v>
      </c>
      <c r="M53" s="2">
        <v>4775953464</v>
      </c>
      <c r="N53" s="2">
        <v>5607110411</v>
      </c>
      <c r="O53" s="29">
        <v>5618226843</v>
      </c>
      <c r="P53" s="29">
        <v>5729851460</v>
      </c>
      <c r="Q53" s="29">
        <v>6614717418</v>
      </c>
      <c r="R53" s="29">
        <v>7247157254</v>
      </c>
      <c r="S53" s="29">
        <v>7855948253</v>
      </c>
      <c r="T53" s="29">
        <v>8797923775</v>
      </c>
      <c r="U53" s="29">
        <v>8995523526</v>
      </c>
      <c r="V53" s="29">
        <v>8071705891</v>
      </c>
      <c r="W53" s="29">
        <v>6721494360</v>
      </c>
      <c r="X53" s="29">
        <v>7413251361</v>
      </c>
      <c r="Y53" s="29">
        <v>9268908646</v>
      </c>
      <c r="Z53" s="29">
        <v>7746843629</v>
      </c>
      <c r="AA53" s="29">
        <v>8187256358</v>
      </c>
      <c r="AB53" s="29">
        <v>8683747161</v>
      </c>
      <c r="AC53" s="29">
        <v>9216682243</v>
      </c>
      <c r="AD53" s="29">
        <v>9400880846</v>
      </c>
      <c r="AE53" s="29">
        <v>10129326628</v>
      </c>
    </row>
    <row r="54" spans="1:31" x14ac:dyDescent="0.2">
      <c r="A54" s="22" t="s">
        <v>19</v>
      </c>
      <c r="B54" s="22" t="s">
        <v>13</v>
      </c>
      <c r="C54" s="2">
        <v>382638744</v>
      </c>
      <c r="D54" s="2">
        <v>425145599</v>
      </c>
      <c r="E54" s="2">
        <v>450108480</v>
      </c>
      <c r="F54" s="2">
        <v>467375807</v>
      </c>
      <c r="G54" s="2">
        <v>476188234</v>
      </c>
      <c r="H54" s="2">
        <v>465721428</v>
      </c>
      <c r="I54" s="2">
        <v>478791644</v>
      </c>
      <c r="J54" s="2">
        <v>470518523</v>
      </c>
      <c r="K54" s="2">
        <v>489710121</v>
      </c>
      <c r="L54" s="2">
        <v>530042487</v>
      </c>
      <c r="M54" s="2">
        <v>568477099</v>
      </c>
      <c r="N54" s="2">
        <v>600576775</v>
      </c>
      <c r="O54" s="29">
        <v>628851098</v>
      </c>
      <c r="P54" s="29">
        <v>673075395</v>
      </c>
      <c r="Q54" s="29">
        <v>740332839</v>
      </c>
      <c r="R54" s="29">
        <v>803790481</v>
      </c>
      <c r="S54" s="29">
        <v>889597062</v>
      </c>
      <c r="T54" s="29">
        <v>954844110</v>
      </c>
      <c r="U54" s="29">
        <v>977938107</v>
      </c>
      <c r="V54" s="29">
        <v>784426361</v>
      </c>
      <c r="W54" s="29">
        <v>761711080</v>
      </c>
      <c r="X54" s="29">
        <v>742413359</v>
      </c>
      <c r="Y54" s="29">
        <v>731996099</v>
      </c>
      <c r="Z54" s="29">
        <v>768597550</v>
      </c>
      <c r="AA54" s="29">
        <v>863072451</v>
      </c>
      <c r="AB54" s="29">
        <v>938185255</v>
      </c>
      <c r="AC54" s="29">
        <v>1003455461</v>
      </c>
      <c r="AD54" s="29">
        <v>1060505362</v>
      </c>
      <c r="AE54" s="29">
        <v>1113237761</v>
      </c>
    </row>
    <row r="55" spans="1:31" x14ac:dyDescent="0.2">
      <c r="A55" s="22" t="s">
        <v>234</v>
      </c>
      <c r="B55" s="22" t="s">
        <v>13</v>
      </c>
      <c r="C55" s="2">
        <v>2345895414</v>
      </c>
      <c r="D55" s="2">
        <v>2498908860</v>
      </c>
      <c r="E55" s="2">
        <v>2458916972</v>
      </c>
      <c r="F55" s="2">
        <v>2540318586</v>
      </c>
      <c r="G55" s="2">
        <v>2491808478</v>
      </c>
      <c r="H55" s="2">
        <v>2583409809</v>
      </c>
      <c r="I55" s="2">
        <v>2716172815</v>
      </c>
      <c r="J55" s="2">
        <v>2897600202</v>
      </c>
      <c r="K55" s="2">
        <v>3197742251</v>
      </c>
      <c r="L55" s="2">
        <v>3493705740</v>
      </c>
      <c r="M55" s="2">
        <v>3729638836</v>
      </c>
      <c r="N55" s="2">
        <v>4241047496</v>
      </c>
      <c r="O55" s="29">
        <v>4621008066</v>
      </c>
      <c r="P55" s="29">
        <v>4964284624</v>
      </c>
      <c r="Q55" s="29">
        <v>5414549459</v>
      </c>
      <c r="R55" s="29">
        <v>6045823788</v>
      </c>
      <c r="S55" s="29">
        <v>7307747506</v>
      </c>
      <c r="T55" s="29">
        <v>7867776769</v>
      </c>
      <c r="U55" s="29">
        <v>8221879521</v>
      </c>
      <c r="V55" s="29">
        <v>8159248834</v>
      </c>
      <c r="W55" s="29">
        <v>8069838774</v>
      </c>
      <c r="X55" s="29">
        <v>8174758291</v>
      </c>
      <c r="Y55" s="29">
        <v>8149043212</v>
      </c>
      <c r="Z55" s="29">
        <v>8497935757</v>
      </c>
      <c r="AA55" s="29">
        <v>9052653815</v>
      </c>
      <c r="AB55" s="29">
        <v>9647360853</v>
      </c>
      <c r="AC55" s="29">
        <v>10109089252</v>
      </c>
      <c r="AD55" s="29">
        <v>10574675189</v>
      </c>
      <c r="AE55" s="29">
        <v>11014560840</v>
      </c>
    </row>
    <row r="56" spans="1:31" x14ac:dyDescent="0.2">
      <c r="A56" s="22" t="s">
        <v>235</v>
      </c>
      <c r="B56" s="22" t="s">
        <v>13</v>
      </c>
      <c r="C56" s="2">
        <v>3420353518</v>
      </c>
      <c r="D56" s="2">
        <v>3514279782</v>
      </c>
      <c r="E56" s="2">
        <v>3603892350</v>
      </c>
      <c r="F56" s="2">
        <v>3703633825</v>
      </c>
      <c r="G56" s="2">
        <v>3757778717</v>
      </c>
      <c r="H56" s="2">
        <v>3892315765</v>
      </c>
      <c r="I56" s="2">
        <v>3944600478</v>
      </c>
      <c r="J56" s="2">
        <v>4033412870</v>
      </c>
      <c r="K56" s="2">
        <v>4228107994</v>
      </c>
      <c r="L56" s="2">
        <v>4536693645</v>
      </c>
      <c r="M56" s="2">
        <v>4882989981</v>
      </c>
      <c r="N56" s="2">
        <v>5279642802</v>
      </c>
      <c r="O56" s="29">
        <v>5596735071</v>
      </c>
      <c r="P56" s="29">
        <v>5879784205</v>
      </c>
      <c r="Q56" s="29">
        <v>6227024739</v>
      </c>
      <c r="R56" s="29">
        <v>6558140989</v>
      </c>
      <c r="S56" s="29">
        <v>6958372342</v>
      </c>
      <c r="T56" s="29">
        <v>7358434748</v>
      </c>
      <c r="U56" s="29">
        <v>7716031915</v>
      </c>
      <c r="V56" s="29">
        <v>7758552962</v>
      </c>
      <c r="W56" s="29">
        <v>7890900381</v>
      </c>
      <c r="X56" s="29">
        <v>7806643120</v>
      </c>
      <c r="Y56" s="29">
        <v>7759008865</v>
      </c>
      <c r="Z56" s="29">
        <v>8185624194</v>
      </c>
      <c r="AA56" s="29">
        <v>8589211095</v>
      </c>
      <c r="AB56" s="29">
        <v>9152663240</v>
      </c>
      <c r="AC56" s="29">
        <v>9794917828</v>
      </c>
      <c r="AD56" s="29">
        <v>10432027825</v>
      </c>
      <c r="AE56" s="29">
        <v>10958533452</v>
      </c>
    </row>
    <row r="57" spans="1:31" x14ac:dyDescent="0.2">
      <c r="A57" s="22" t="s">
        <v>236</v>
      </c>
      <c r="B57" s="22" t="s">
        <v>237</v>
      </c>
      <c r="C57" s="2">
        <v>82279301</v>
      </c>
      <c r="D57" s="2">
        <v>92598727</v>
      </c>
      <c r="E57" s="2">
        <v>98755123</v>
      </c>
      <c r="F57" s="2">
        <v>105062933</v>
      </c>
      <c r="G57" s="2">
        <v>111145099</v>
      </c>
      <c r="H57" s="2">
        <v>115999543</v>
      </c>
      <c r="I57" s="2">
        <v>117066788</v>
      </c>
      <c r="J57" s="2">
        <v>119754390</v>
      </c>
      <c r="K57" s="2">
        <v>118943933</v>
      </c>
      <c r="L57" s="2">
        <v>121646576</v>
      </c>
      <c r="M57" s="2">
        <v>127013965</v>
      </c>
      <c r="N57" s="2">
        <v>128603799</v>
      </c>
      <c r="O57" s="29">
        <v>136534219</v>
      </c>
      <c r="P57" s="29">
        <v>139095609</v>
      </c>
      <c r="Q57" s="29">
        <v>146454764</v>
      </c>
      <c r="R57" s="29">
        <v>130268022</v>
      </c>
      <c r="S57" s="29">
        <v>159256887</v>
      </c>
      <c r="T57" s="29">
        <v>175851104</v>
      </c>
      <c r="U57" s="29">
        <v>178650216</v>
      </c>
      <c r="V57" s="29">
        <v>188294218</v>
      </c>
      <c r="W57" s="29">
        <v>186459586</v>
      </c>
      <c r="X57" s="29">
        <v>183528949</v>
      </c>
      <c r="Y57" s="29">
        <v>186093028</v>
      </c>
      <c r="Z57" s="29">
        <v>185524535</v>
      </c>
      <c r="AA57" s="29">
        <v>181897526</v>
      </c>
      <c r="AB57" s="29">
        <v>187013842</v>
      </c>
      <c r="AC57" s="29">
        <v>190467234</v>
      </c>
      <c r="AD57" s="29">
        <v>194099226</v>
      </c>
      <c r="AE57" s="29">
        <v>197462144</v>
      </c>
    </row>
    <row r="58" spans="1:31" x14ac:dyDescent="0.2">
      <c r="A58" s="22" t="s">
        <v>238</v>
      </c>
      <c r="B58" s="22" t="s">
        <v>239</v>
      </c>
      <c r="C58" s="2">
        <v>256196898</v>
      </c>
      <c r="D58" s="2">
        <v>282923948</v>
      </c>
      <c r="E58" s="2">
        <v>300099367</v>
      </c>
      <c r="F58" s="2">
        <v>321901277</v>
      </c>
      <c r="G58" s="2">
        <v>334533335</v>
      </c>
      <c r="H58" s="2">
        <v>342788584</v>
      </c>
      <c r="I58" s="2">
        <v>351604610</v>
      </c>
      <c r="J58" s="2">
        <v>367124647</v>
      </c>
      <c r="K58" s="2">
        <v>384776278</v>
      </c>
      <c r="L58" s="2">
        <v>396879568</v>
      </c>
      <c r="M58" s="2">
        <v>414909185</v>
      </c>
      <c r="N58" s="2">
        <v>463267835</v>
      </c>
      <c r="O58" s="29">
        <v>493242525</v>
      </c>
      <c r="P58" s="29">
        <v>513499836</v>
      </c>
      <c r="Q58" s="29">
        <v>548301747</v>
      </c>
      <c r="R58" s="29">
        <v>599792343</v>
      </c>
      <c r="S58" s="29">
        <v>647910640</v>
      </c>
      <c r="T58" s="29">
        <v>684120196</v>
      </c>
      <c r="U58" s="29">
        <v>717096104</v>
      </c>
      <c r="V58" s="29">
        <v>727006554</v>
      </c>
      <c r="W58" s="29">
        <v>694525152</v>
      </c>
      <c r="X58" s="29">
        <v>683209222</v>
      </c>
      <c r="Y58" s="29">
        <v>702886074</v>
      </c>
      <c r="Z58" s="29">
        <v>722641712</v>
      </c>
      <c r="AA58" s="29">
        <v>752300008</v>
      </c>
      <c r="AB58" s="29">
        <v>777084887</v>
      </c>
      <c r="AC58" s="29">
        <v>815274113</v>
      </c>
      <c r="AD58" s="29">
        <v>865040072</v>
      </c>
      <c r="AE58" s="29">
        <v>909863646</v>
      </c>
    </row>
    <row r="59" spans="1:31" x14ac:dyDescent="0.2">
      <c r="A59" s="22" t="s">
        <v>240</v>
      </c>
      <c r="B59" s="22" t="s">
        <v>239</v>
      </c>
      <c r="C59" s="2">
        <v>1129999992</v>
      </c>
      <c r="D59" s="2">
        <v>1198429638</v>
      </c>
      <c r="E59" s="2">
        <v>1268738985</v>
      </c>
      <c r="F59" s="2">
        <v>1311436553</v>
      </c>
      <c r="G59" s="2">
        <v>1298615988</v>
      </c>
      <c r="H59" s="2">
        <v>1330088475</v>
      </c>
      <c r="I59" s="2">
        <v>1361983566</v>
      </c>
      <c r="J59" s="2">
        <v>1409014359</v>
      </c>
      <c r="K59" s="2">
        <v>1468606817</v>
      </c>
      <c r="L59" s="2">
        <v>1529558079</v>
      </c>
      <c r="M59" s="2">
        <v>1585472341</v>
      </c>
      <c r="N59" s="2">
        <v>1667189149</v>
      </c>
      <c r="O59" s="29">
        <v>1813051759</v>
      </c>
      <c r="P59" s="29">
        <v>2061614473</v>
      </c>
      <c r="Q59" s="29">
        <v>2243747575</v>
      </c>
      <c r="R59" s="29">
        <v>2450863741</v>
      </c>
      <c r="S59" s="29">
        <v>2697831061</v>
      </c>
      <c r="T59" s="29">
        <v>2892371280</v>
      </c>
      <c r="U59" s="29">
        <v>3011183510</v>
      </c>
      <c r="V59" s="29">
        <v>3060488902</v>
      </c>
      <c r="W59" s="29">
        <v>2818151220</v>
      </c>
      <c r="X59" s="29">
        <v>2755529710</v>
      </c>
      <c r="Y59" s="29">
        <v>2688369786</v>
      </c>
      <c r="Z59" s="29">
        <v>2715194072</v>
      </c>
      <c r="AA59" s="29">
        <v>2798120407</v>
      </c>
      <c r="AB59" s="29">
        <v>2948722504</v>
      </c>
      <c r="AC59" s="29">
        <v>3081496290</v>
      </c>
      <c r="AD59" s="29">
        <v>3284538621</v>
      </c>
      <c r="AE59" s="29">
        <v>3519427427</v>
      </c>
    </row>
    <row r="60" spans="1:31" x14ac:dyDescent="0.2">
      <c r="A60" s="22" t="s">
        <v>241</v>
      </c>
      <c r="B60" s="22" t="s">
        <v>20</v>
      </c>
      <c r="C60" s="2">
        <v>999303544</v>
      </c>
      <c r="D60" s="2">
        <v>1168108995</v>
      </c>
      <c r="E60" s="2">
        <v>1291982436</v>
      </c>
      <c r="F60" s="2">
        <v>1421335585</v>
      </c>
      <c r="G60" s="2">
        <v>1569016329</v>
      </c>
      <c r="H60" s="2">
        <v>1651438761</v>
      </c>
      <c r="I60" s="2">
        <v>1723080293</v>
      </c>
      <c r="J60" s="2">
        <v>1776729149</v>
      </c>
      <c r="K60" s="2">
        <v>1836467212</v>
      </c>
      <c r="L60" s="2">
        <v>1918830432</v>
      </c>
      <c r="M60" s="2">
        <v>2015317622</v>
      </c>
      <c r="N60" s="2">
        <v>2152468142</v>
      </c>
      <c r="O60" s="29">
        <v>2420176708</v>
      </c>
      <c r="P60" s="29">
        <v>2794946943</v>
      </c>
      <c r="Q60" s="29">
        <v>3356186387</v>
      </c>
      <c r="R60" s="29">
        <v>4013811590</v>
      </c>
      <c r="S60" s="29">
        <v>4821122740</v>
      </c>
      <c r="T60" s="29">
        <v>5519598853</v>
      </c>
      <c r="U60" s="29">
        <v>5536513781</v>
      </c>
      <c r="V60" s="29">
        <v>5263621360</v>
      </c>
      <c r="W60" s="29">
        <v>5244575762</v>
      </c>
      <c r="X60" s="29">
        <v>5215088148</v>
      </c>
      <c r="Y60" s="29">
        <v>5198830841</v>
      </c>
      <c r="Z60" s="29">
        <v>5577231778</v>
      </c>
      <c r="AA60" s="29">
        <v>6142300383</v>
      </c>
      <c r="AB60" s="29">
        <v>6644533313</v>
      </c>
      <c r="AC60" s="29">
        <v>6976655142</v>
      </c>
      <c r="AD60" s="29">
        <v>7475655156</v>
      </c>
      <c r="AE60" s="29">
        <v>8073389303</v>
      </c>
    </row>
    <row r="61" spans="1:31" x14ac:dyDescent="0.2">
      <c r="A61" s="22" t="s">
        <v>242</v>
      </c>
      <c r="B61" s="22" t="s">
        <v>20</v>
      </c>
      <c r="C61" s="2">
        <v>111348942</v>
      </c>
      <c r="D61" s="2">
        <v>116127364</v>
      </c>
      <c r="E61" s="2">
        <v>124152694</v>
      </c>
      <c r="F61" s="2">
        <v>136344014</v>
      </c>
      <c r="G61" s="2">
        <v>143948975</v>
      </c>
      <c r="H61" s="2">
        <v>153434645</v>
      </c>
      <c r="I61" s="2">
        <v>164033775</v>
      </c>
      <c r="J61" s="2">
        <v>173572025</v>
      </c>
      <c r="K61" s="2">
        <v>180368195</v>
      </c>
      <c r="L61" s="2">
        <v>184421586</v>
      </c>
      <c r="M61" s="2">
        <v>190800547</v>
      </c>
      <c r="N61" s="2">
        <v>196928080</v>
      </c>
      <c r="O61" s="29">
        <v>202728220</v>
      </c>
      <c r="P61" s="29">
        <v>210233115</v>
      </c>
      <c r="Q61" s="29">
        <v>245297435</v>
      </c>
      <c r="R61" s="29">
        <v>260900172</v>
      </c>
      <c r="S61" s="29">
        <v>312545506</v>
      </c>
      <c r="T61" s="29">
        <v>359847707</v>
      </c>
      <c r="U61" s="29">
        <v>388957233</v>
      </c>
      <c r="V61" s="29">
        <v>339020768</v>
      </c>
      <c r="W61" s="29">
        <v>335589933</v>
      </c>
      <c r="X61" s="29">
        <v>333650179</v>
      </c>
      <c r="Y61" s="29">
        <v>324944830</v>
      </c>
      <c r="Z61" s="29">
        <v>337837820</v>
      </c>
      <c r="AA61" s="29">
        <v>347122392</v>
      </c>
      <c r="AB61" s="29">
        <v>359764128</v>
      </c>
      <c r="AC61" s="29">
        <v>384416978</v>
      </c>
      <c r="AD61" s="29">
        <v>406249370</v>
      </c>
      <c r="AE61" s="29">
        <v>421972103</v>
      </c>
    </row>
    <row r="62" spans="1:31" x14ac:dyDescent="0.2">
      <c r="A62" s="22" t="s">
        <v>21</v>
      </c>
      <c r="B62" s="22" t="s">
        <v>20</v>
      </c>
      <c r="C62" s="2">
        <v>45118129</v>
      </c>
      <c r="D62" s="2">
        <v>57169863</v>
      </c>
      <c r="E62" s="2">
        <v>60049126</v>
      </c>
      <c r="F62" s="2">
        <v>62912620</v>
      </c>
      <c r="G62" s="2">
        <v>69038039</v>
      </c>
      <c r="H62" s="2">
        <v>76347754</v>
      </c>
      <c r="I62" s="2">
        <v>83055544</v>
      </c>
      <c r="J62" s="2">
        <v>88004623</v>
      </c>
      <c r="K62" s="2">
        <v>89542572</v>
      </c>
      <c r="L62" s="2">
        <v>92420918</v>
      </c>
      <c r="M62" s="2">
        <v>96083518</v>
      </c>
      <c r="N62" s="2">
        <v>105630443</v>
      </c>
      <c r="O62" s="29">
        <v>119313606</v>
      </c>
      <c r="P62" s="29">
        <v>127042815</v>
      </c>
      <c r="Q62" s="29">
        <v>133959924</v>
      </c>
      <c r="R62" s="29">
        <v>146497428</v>
      </c>
      <c r="S62" s="29">
        <v>154195507</v>
      </c>
      <c r="T62" s="29">
        <v>168812354</v>
      </c>
      <c r="U62" s="29">
        <v>183305057</v>
      </c>
      <c r="V62" s="29">
        <v>177867724</v>
      </c>
      <c r="W62" s="29">
        <v>178071640</v>
      </c>
      <c r="X62" s="29">
        <v>179697795</v>
      </c>
      <c r="Y62" s="29">
        <v>182126323</v>
      </c>
      <c r="Z62" s="29">
        <v>198901330</v>
      </c>
      <c r="AA62" s="29">
        <v>203559577</v>
      </c>
      <c r="AB62" s="29">
        <v>202480918</v>
      </c>
      <c r="AC62" s="29">
        <v>204499350</v>
      </c>
      <c r="AD62" s="29">
        <v>223643608</v>
      </c>
      <c r="AE62" s="29">
        <v>231241734</v>
      </c>
    </row>
    <row r="63" spans="1:31" x14ac:dyDescent="0.2">
      <c r="A63" s="22" t="s">
        <v>243</v>
      </c>
      <c r="B63" s="22" t="s">
        <v>20</v>
      </c>
      <c r="C63" s="2">
        <v>50198323</v>
      </c>
      <c r="D63" s="2">
        <v>55838626</v>
      </c>
      <c r="E63" s="2">
        <v>59245258</v>
      </c>
      <c r="F63" s="2">
        <v>66012332</v>
      </c>
      <c r="G63" s="2">
        <v>67986668</v>
      </c>
      <c r="H63" s="2">
        <v>73498580</v>
      </c>
      <c r="I63" s="2">
        <v>83028448</v>
      </c>
      <c r="J63" s="2">
        <v>89830661</v>
      </c>
      <c r="K63" s="2">
        <v>90607179</v>
      </c>
      <c r="L63" s="2">
        <v>94534459</v>
      </c>
      <c r="M63" s="2">
        <v>102781591</v>
      </c>
      <c r="N63" s="2">
        <v>109216620</v>
      </c>
      <c r="O63" s="29">
        <v>117953589</v>
      </c>
      <c r="P63" s="29">
        <v>126799189</v>
      </c>
      <c r="Q63" s="29">
        <v>138549854</v>
      </c>
      <c r="R63" s="29">
        <v>166002141</v>
      </c>
      <c r="S63" s="29">
        <v>189572877</v>
      </c>
      <c r="T63" s="29">
        <v>239852594</v>
      </c>
      <c r="U63" s="29">
        <v>245026153</v>
      </c>
      <c r="V63" s="29">
        <v>230223111</v>
      </c>
      <c r="W63" s="29">
        <v>234172230</v>
      </c>
      <c r="X63" s="29">
        <v>243023959</v>
      </c>
      <c r="Y63" s="29">
        <v>252810401</v>
      </c>
      <c r="Z63" s="29">
        <v>267809090</v>
      </c>
      <c r="AA63" s="29">
        <v>290754483</v>
      </c>
      <c r="AB63" s="29">
        <v>312296345</v>
      </c>
      <c r="AC63" s="29">
        <v>327643904</v>
      </c>
      <c r="AD63" s="29">
        <v>361587543</v>
      </c>
      <c r="AE63" s="29">
        <v>383642389</v>
      </c>
    </row>
    <row r="64" spans="1:31" x14ac:dyDescent="0.2">
      <c r="A64" s="22" t="s">
        <v>20</v>
      </c>
      <c r="B64" s="22" t="s">
        <v>20</v>
      </c>
      <c r="C64" s="2">
        <v>7041770176</v>
      </c>
      <c r="D64" s="2">
        <v>7762985262</v>
      </c>
      <c r="E64" s="2">
        <v>8416730711</v>
      </c>
      <c r="F64" s="2">
        <v>8943720669</v>
      </c>
      <c r="G64" s="2">
        <v>9311509903</v>
      </c>
      <c r="H64" s="2">
        <v>9557909664</v>
      </c>
      <c r="I64" s="2">
        <v>9809787721</v>
      </c>
      <c r="J64" s="2">
        <v>9945504710</v>
      </c>
      <c r="K64" s="2">
        <v>10211249924</v>
      </c>
      <c r="L64" s="2">
        <v>10598817036</v>
      </c>
      <c r="M64" s="2">
        <v>10995003201</v>
      </c>
      <c r="N64" s="2">
        <v>11696778437</v>
      </c>
      <c r="O64" s="29">
        <v>12430815682</v>
      </c>
      <c r="P64" s="29">
        <v>13626043215</v>
      </c>
      <c r="Q64" s="29">
        <v>15244249611</v>
      </c>
      <c r="R64" s="29">
        <v>17095759380</v>
      </c>
      <c r="S64" s="29">
        <v>19570130714</v>
      </c>
      <c r="T64" s="29">
        <v>22304775086</v>
      </c>
      <c r="U64" s="29">
        <v>22342738238</v>
      </c>
      <c r="V64" s="29">
        <v>21086498372</v>
      </c>
      <c r="W64" s="29">
        <v>20722488513</v>
      </c>
      <c r="X64" s="29">
        <v>20290848422</v>
      </c>
      <c r="Y64" s="29">
        <v>20005112752</v>
      </c>
      <c r="Z64" s="29">
        <v>20945149941</v>
      </c>
      <c r="AA64" s="29">
        <v>22487941549</v>
      </c>
      <c r="AB64" s="29">
        <v>23752055416</v>
      </c>
      <c r="AC64" s="29">
        <v>24726123009</v>
      </c>
      <c r="AD64" s="29">
        <v>25849868718</v>
      </c>
      <c r="AE64" s="29">
        <v>27378592584</v>
      </c>
    </row>
    <row r="65" spans="1:31" x14ac:dyDescent="0.2">
      <c r="A65" s="22" t="s">
        <v>22</v>
      </c>
      <c r="B65" s="22" t="s">
        <v>20</v>
      </c>
      <c r="C65" s="2">
        <v>27500500</v>
      </c>
      <c r="D65" s="2">
        <v>30356672</v>
      </c>
      <c r="E65" s="2">
        <v>30938262</v>
      </c>
      <c r="F65" s="2">
        <v>32712974</v>
      </c>
      <c r="G65" s="2">
        <v>35693146</v>
      </c>
      <c r="H65" s="2">
        <v>36953966</v>
      </c>
      <c r="I65" s="2">
        <v>38571465</v>
      </c>
      <c r="J65" s="2">
        <v>40003273</v>
      </c>
      <c r="K65" s="2">
        <v>42143252</v>
      </c>
      <c r="L65" s="2">
        <v>42384572</v>
      </c>
      <c r="M65" s="2">
        <v>45612950</v>
      </c>
      <c r="N65" s="2">
        <v>47753116</v>
      </c>
      <c r="O65" s="29">
        <v>53477651</v>
      </c>
      <c r="P65" s="29">
        <v>54967523</v>
      </c>
      <c r="Q65" s="29">
        <v>57142116</v>
      </c>
      <c r="R65" s="29">
        <v>62252814</v>
      </c>
      <c r="S65" s="29">
        <v>70191606</v>
      </c>
      <c r="T65" s="29">
        <v>76521423</v>
      </c>
      <c r="U65" s="29">
        <v>80885487</v>
      </c>
      <c r="V65" s="29">
        <v>89668204</v>
      </c>
      <c r="W65" s="29">
        <v>87631414</v>
      </c>
      <c r="X65" s="29">
        <v>85568541</v>
      </c>
      <c r="Y65" s="29">
        <v>85345979</v>
      </c>
      <c r="Z65" s="29">
        <v>88199709</v>
      </c>
      <c r="AA65" s="29">
        <v>89261542</v>
      </c>
      <c r="AB65" s="29">
        <v>91227480</v>
      </c>
      <c r="AC65" s="29">
        <v>92252542</v>
      </c>
      <c r="AD65" s="29">
        <v>98311871</v>
      </c>
      <c r="AE65" s="29">
        <v>103935069</v>
      </c>
    </row>
    <row r="66" spans="1:31" x14ac:dyDescent="0.2">
      <c r="A66" s="22" t="s">
        <v>244</v>
      </c>
      <c r="B66" s="22" t="s">
        <v>20</v>
      </c>
      <c r="C66" s="2">
        <v>75162235</v>
      </c>
      <c r="D66" s="2">
        <v>86134688</v>
      </c>
      <c r="E66" s="2">
        <v>91473105</v>
      </c>
      <c r="F66" s="2">
        <v>96156748</v>
      </c>
      <c r="G66" s="2">
        <v>101909926</v>
      </c>
      <c r="H66" s="2">
        <v>106611650</v>
      </c>
      <c r="I66" s="2">
        <v>111942554</v>
      </c>
      <c r="J66" s="2">
        <v>119514542</v>
      </c>
      <c r="K66" s="2">
        <v>128491642</v>
      </c>
      <c r="L66" s="2">
        <v>135336825</v>
      </c>
      <c r="M66" s="2">
        <v>143528228</v>
      </c>
      <c r="N66" s="2">
        <v>153479551</v>
      </c>
      <c r="O66" s="29">
        <v>168088092</v>
      </c>
      <c r="P66" s="29">
        <v>180466335</v>
      </c>
      <c r="Q66" s="29">
        <v>211358901</v>
      </c>
      <c r="R66" s="29">
        <v>254569830</v>
      </c>
      <c r="S66" s="29">
        <v>321381057</v>
      </c>
      <c r="T66" s="29">
        <v>417611885</v>
      </c>
      <c r="U66" s="29">
        <v>424747153</v>
      </c>
      <c r="V66" s="29">
        <v>380249627</v>
      </c>
      <c r="W66" s="29">
        <v>383607056</v>
      </c>
      <c r="X66" s="29">
        <v>390115863</v>
      </c>
      <c r="Y66" s="29">
        <v>387820372</v>
      </c>
      <c r="Z66" s="29">
        <v>406637325</v>
      </c>
      <c r="AA66" s="29">
        <v>437771479</v>
      </c>
      <c r="AB66" s="29">
        <v>464329027</v>
      </c>
      <c r="AC66" s="29">
        <v>481720043</v>
      </c>
      <c r="AD66" s="29">
        <v>529668537</v>
      </c>
      <c r="AE66" s="29">
        <v>563620402</v>
      </c>
    </row>
    <row r="67" spans="1:31" x14ac:dyDescent="0.2">
      <c r="A67" s="22" t="s">
        <v>23</v>
      </c>
      <c r="B67" s="22" t="s">
        <v>20</v>
      </c>
      <c r="C67" s="2">
        <v>126077215</v>
      </c>
      <c r="D67" s="2">
        <v>137293676</v>
      </c>
      <c r="E67" s="2">
        <v>147995058</v>
      </c>
      <c r="F67" s="2">
        <v>161836510</v>
      </c>
      <c r="G67" s="2">
        <v>171732801</v>
      </c>
      <c r="H67" s="2">
        <v>189483103</v>
      </c>
      <c r="I67" s="2">
        <v>197925950</v>
      </c>
      <c r="J67" s="2">
        <v>210875846</v>
      </c>
      <c r="K67" s="2">
        <v>222294526</v>
      </c>
      <c r="L67" s="2">
        <v>240764054</v>
      </c>
      <c r="M67" s="2">
        <v>261680473</v>
      </c>
      <c r="N67" s="2">
        <v>279468216</v>
      </c>
      <c r="O67" s="29">
        <v>299572740</v>
      </c>
      <c r="P67" s="29">
        <v>330001484</v>
      </c>
      <c r="Q67" s="29">
        <v>365909505</v>
      </c>
      <c r="R67" s="29">
        <v>402308985</v>
      </c>
      <c r="S67" s="29">
        <v>450558114</v>
      </c>
      <c r="T67" s="29">
        <v>497934923</v>
      </c>
      <c r="U67" s="29">
        <v>484497001</v>
      </c>
      <c r="V67" s="29">
        <v>464704852</v>
      </c>
      <c r="W67" s="29">
        <v>469278027</v>
      </c>
      <c r="X67" s="29">
        <v>474530958</v>
      </c>
      <c r="Y67" s="29">
        <v>471052435</v>
      </c>
      <c r="Z67" s="29">
        <v>490553213</v>
      </c>
      <c r="AA67" s="29">
        <v>517401202</v>
      </c>
      <c r="AB67" s="29">
        <v>644175936</v>
      </c>
      <c r="AC67" s="29">
        <v>715112102</v>
      </c>
      <c r="AD67" s="29">
        <v>740935319</v>
      </c>
      <c r="AE67" s="29">
        <v>778230367</v>
      </c>
    </row>
    <row r="68" spans="1:31" x14ac:dyDescent="0.2">
      <c r="A68" s="22" t="s">
        <v>245</v>
      </c>
      <c r="B68" s="22" t="s">
        <v>20</v>
      </c>
      <c r="C68" s="2">
        <v>112255756</v>
      </c>
      <c r="D68" s="2">
        <v>118447744</v>
      </c>
      <c r="E68" s="2">
        <v>122405002</v>
      </c>
      <c r="F68" s="2">
        <v>124933462</v>
      </c>
      <c r="G68" s="2">
        <v>108563029</v>
      </c>
      <c r="H68" s="2">
        <v>105694979</v>
      </c>
      <c r="I68" s="2">
        <v>104766336</v>
      </c>
      <c r="J68" s="2">
        <v>122167393</v>
      </c>
      <c r="K68" s="2">
        <v>114399775</v>
      </c>
      <c r="L68" s="2">
        <v>111882774</v>
      </c>
      <c r="M68" s="2">
        <v>78335194</v>
      </c>
      <c r="N68" s="2">
        <v>86672941</v>
      </c>
      <c r="O68" s="29">
        <v>130756348</v>
      </c>
      <c r="P68" s="29">
        <v>100783441</v>
      </c>
      <c r="Q68" s="29">
        <v>109307423</v>
      </c>
      <c r="R68" s="29">
        <v>104362373</v>
      </c>
      <c r="S68" s="29">
        <v>122824570</v>
      </c>
      <c r="T68" s="29">
        <v>164847724</v>
      </c>
      <c r="U68" s="29">
        <v>192878488</v>
      </c>
      <c r="V68" s="29">
        <v>171473698</v>
      </c>
      <c r="W68" s="29">
        <v>170550568</v>
      </c>
      <c r="X68" s="29">
        <v>152221887</v>
      </c>
      <c r="Y68" s="29">
        <v>145387855</v>
      </c>
      <c r="Z68" s="29">
        <v>154160552</v>
      </c>
      <c r="AA68" s="29">
        <v>156960615</v>
      </c>
      <c r="AB68" s="29">
        <v>167663275</v>
      </c>
      <c r="AC68" s="29">
        <v>172653116</v>
      </c>
      <c r="AD68" s="29">
        <v>193082795</v>
      </c>
      <c r="AE68" s="29">
        <v>210878756</v>
      </c>
    </row>
    <row r="69" spans="1:31" x14ac:dyDescent="0.2">
      <c r="A69" s="22" t="s">
        <v>24</v>
      </c>
      <c r="B69" s="22" t="s">
        <v>20</v>
      </c>
      <c r="C69" s="2">
        <v>37623349</v>
      </c>
      <c r="D69" s="2">
        <v>39101789</v>
      </c>
      <c r="E69" s="2">
        <v>39582494</v>
      </c>
      <c r="F69" s="2">
        <v>41751353</v>
      </c>
      <c r="G69" s="2">
        <v>45087011</v>
      </c>
      <c r="H69" s="2">
        <v>49271204</v>
      </c>
      <c r="I69" s="2">
        <v>52787933</v>
      </c>
      <c r="J69" s="2">
        <v>57499815</v>
      </c>
      <c r="K69" s="2">
        <v>63816442</v>
      </c>
      <c r="L69" s="2">
        <v>61047228</v>
      </c>
      <c r="M69" s="2">
        <v>66968902</v>
      </c>
      <c r="N69" s="2">
        <v>71953107</v>
      </c>
      <c r="O69" s="29">
        <v>78723767</v>
      </c>
      <c r="P69" s="29">
        <v>82338709</v>
      </c>
      <c r="Q69" s="29">
        <v>93982786</v>
      </c>
      <c r="R69" s="29">
        <v>97586601</v>
      </c>
      <c r="S69" s="29">
        <v>102924951</v>
      </c>
      <c r="T69" s="29">
        <v>134881361</v>
      </c>
      <c r="U69" s="29">
        <v>144995929</v>
      </c>
      <c r="V69" s="29">
        <v>143550439</v>
      </c>
      <c r="W69" s="29">
        <v>139353404</v>
      </c>
      <c r="X69" s="29">
        <v>136610873</v>
      </c>
      <c r="Y69" s="29">
        <v>138655769</v>
      </c>
      <c r="Z69" s="29">
        <v>144679877</v>
      </c>
      <c r="AA69" s="29">
        <v>153017161</v>
      </c>
      <c r="AB69" s="29">
        <v>160844610</v>
      </c>
      <c r="AC69" s="29">
        <v>163828140</v>
      </c>
      <c r="AD69" s="29">
        <v>171595395</v>
      </c>
      <c r="AE69" s="29">
        <v>177861736</v>
      </c>
    </row>
    <row r="70" spans="1:31" x14ac:dyDescent="0.2">
      <c r="A70" s="22" t="s">
        <v>246</v>
      </c>
      <c r="B70" s="22" t="s">
        <v>20</v>
      </c>
      <c r="C70" s="2">
        <v>44229366</v>
      </c>
      <c r="D70" s="2">
        <v>47354464</v>
      </c>
      <c r="E70" s="2">
        <v>51415832</v>
      </c>
      <c r="F70" s="2">
        <v>54931448</v>
      </c>
      <c r="G70" s="2">
        <v>59826491</v>
      </c>
      <c r="H70" s="2">
        <v>65573597</v>
      </c>
      <c r="I70" s="2">
        <v>70520353</v>
      </c>
      <c r="J70" s="2">
        <v>80438059</v>
      </c>
      <c r="K70" s="2">
        <v>95627774</v>
      </c>
      <c r="L70" s="2">
        <v>103981170</v>
      </c>
      <c r="M70" s="2">
        <v>113134622</v>
      </c>
      <c r="N70" s="2">
        <v>123366961</v>
      </c>
      <c r="O70" s="29">
        <v>138516500</v>
      </c>
      <c r="P70" s="29">
        <v>146359910</v>
      </c>
      <c r="Q70" s="29">
        <v>154880642</v>
      </c>
      <c r="R70" s="29">
        <v>174085963</v>
      </c>
      <c r="S70" s="29">
        <v>200713406</v>
      </c>
      <c r="T70" s="29">
        <v>248048274</v>
      </c>
      <c r="U70" s="29">
        <v>257548009</v>
      </c>
      <c r="V70" s="29">
        <v>252437970</v>
      </c>
      <c r="W70" s="29">
        <v>240297391</v>
      </c>
      <c r="X70" s="29">
        <v>237714207</v>
      </c>
      <c r="Y70" s="29">
        <v>247030648</v>
      </c>
      <c r="Z70" s="29">
        <v>264200380</v>
      </c>
      <c r="AA70" s="29">
        <v>288040573</v>
      </c>
      <c r="AB70" s="29">
        <v>301712293</v>
      </c>
      <c r="AC70" s="29">
        <v>311585636</v>
      </c>
      <c r="AD70" s="29">
        <v>328381256</v>
      </c>
      <c r="AE70" s="29">
        <v>338844371</v>
      </c>
    </row>
    <row r="71" spans="1:31" x14ac:dyDescent="0.2">
      <c r="A71" s="22" t="s">
        <v>247</v>
      </c>
      <c r="B71" s="22" t="s">
        <v>20</v>
      </c>
      <c r="C71" s="2">
        <v>233719083</v>
      </c>
      <c r="D71" s="2">
        <v>255201016</v>
      </c>
      <c r="E71" s="2">
        <v>278301794</v>
      </c>
      <c r="F71" s="2">
        <v>293956496</v>
      </c>
      <c r="G71" s="2">
        <v>321392337</v>
      </c>
      <c r="H71" s="2">
        <v>341081066</v>
      </c>
      <c r="I71" s="2">
        <v>365260736</v>
      </c>
      <c r="J71" s="2">
        <v>383643454</v>
      </c>
      <c r="K71" s="2">
        <v>408913865</v>
      </c>
      <c r="L71" s="2">
        <v>423016981</v>
      </c>
      <c r="M71" s="2">
        <v>432281232</v>
      </c>
      <c r="N71" s="2">
        <v>451752724</v>
      </c>
      <c r="O71" s="29">
        <v>459470735</v>
      </c>
      <c r="P71" s="29">
        <v>471019748</v>
      </c>
      <c r="Q71" s="29">
        <v>509094567</v>
      </c>
      <c r="R71" s="29">
        <v>556699636</v>
      </c>
      <c r="S71" s="29">
        <v>634274526</v>
      </c>
      <c r="T71" s="29">
        <v>712563474</v>
      </c>
      <c r="U71" s="29">
        <v>740302255</v>
      </c>
      <c r="V71" s="29">
        <v>702510527</v>
      </c>
      <c r="W71" s="29">
        <v>704729548</v>
      </c>
      <c r="X71" s="29">
        <v>696514049</v>
      </c>
      <c r="Y71" s="29">
        <v>695633483</v>
      </c>
      <c r="Z71" s="29">
        <v>729885030</v>
      </c>
      <c r="AA71" s="29">
        <v>771107947</v>
      </c>
      <c r="AB71" s="29">
        <v>814590070</v>
      </c>
      <c r="AC71" s="29">
        <v>839680599</v>
      </c>
      <c r="AD71" s="29">
        <v>892163320</v>
      </c>
      <c r="AE71" s="29">
        <v>923681269</v>
      </c>
    </row>
    <row r="72" spans="1:31" x14ac:dyDescent="0.2">
      <c r="A72" s="22" t="s">
        <v>26</v>
      </c>
      <c r="B72" s="22" t="s">
        <v>20</v>
      </c>
      <c r="C72" s="2">
        <v>15248315</v>
      </c>
      <c r="D72" s="2">
        <v>15326423</v>
      </c>
      <c r="E72" s="2">
        <v>18331509</v>
      </c>
      <c r="F72" s="2">
        <v>20414018</v>
      </c>
      <c r="G72" s="2">
        <v>22005415</v>
      </c>
      <c r="H72" s="2">
        <v>23562551</v>
      </c>
      <c r="I72" s="2">
        <v>25885127</v>
      </c>
      <c r="J72" s="2">
        <v>26852125</v>
      </c>
      <c r="K72" s="2">
        <v>26681535</v>
      </c>
      <c r="L72" s="2">
        <v>29802038</v>
      </c>
      <c r="M72" s="2">
        <v>33730399</v>
      </c>
      <c r="N72" s="2">
        <v>35742218</v>
      </c>
      <c r="O72" s="29">
        <v>38598816</v>
      </c>
      <c r="P72" s="29">
        <v>40473273</v>
      </c>
      <c r="Q72" s="29">
        <v>41504375</v>
      </c>
      <c r="R72" s="29">
        <v>45132096</v>
      </c>
      <c r="S72" s="29">
        <v>51530495</v>
      </c>
      <c r="T72" s="29">
        <v>65272374</v>
      </c>
      <c r="U72" s="29">
        <v>70844277</v>
      </c>
      <c r="V72" s="29">
        <v>64722604</v>
      </c>
      <c r="W72" s="29">
        <v>60800297</v>
      </c>
      <c r="X72" s="29">
        <v>59166110</v>
      </c>
      <c r="Y72" s="29">
        <v>58613694</v>
      </c>
      <c r="Z72" s="29">
        <v>59806232</v>
      </c>
      <c r="AA72" s="29">
        <v>59338238</v>
      </c>
      <c r="AB72" s="29">
        <v>60017178</v>
      </c>
      <c r="AC72" s="29">
        <v>60771008</v>
      </c>
      <c r="AD72" s="29">
        <v>62723643</v>
      </c>
      <c r="AE72" s="29">
        <v>63950563</v>
      </c>
    </row>
    <row r="73" spans="1:31" x14ac:dyDescent="0.2">
      <c r="A73" s="22" t="s">
        <v>25</v>
      </c>
      <c r="B73" s="22" t="s">
        <v>20</v>
      </c>
      <c r="C73" s="2">
        <v>211303037</v>
      </c>
      <c r="D73" s="2">
        <v>289749663</v>
      </c>
      <c r="E73" s="2">
        <v>302679953</v>
      </c>
      <c r="F73" s="2">
        <v>311876338</v>
      </c>
      <c r="G73" s="2">
        <v>316911048</v>
      </c>
      <c r="H73" s="2">
        <v>315122754</v>
      </c>
      <c r="I73" s="2">
        <v>322331368</v>
      </c>
      <c r="J73" s="2">
        <v>331769419</v>
      </c>
      <c r="K73" s="2">
        <v>337610902</v>
      </c>
      <c r="L73" s="2">
        <v>346656241</v>
      </c>
      <c r="M73" s="2">
        <v>362914770</v>
      </c>
      <c r="N73" s="2">
        <v>381747255</v>
      </c>
      <c r="O73" s="29">
        <v>402880213</v>
      </c>
      <c r="P73" s="29">
        <v>392607744</v>
      </c>
      <c r="Q73" s="29">
        <v>418998134</v>
      </c>
      <c r="R73" s="29">
        <v>471018724</v>
      </c>
      <c r="S73" s="29">
        <v>626545929</v>
      </c>
      <c r="T73" s="29">
        <v>766094183</v>
      </c>
      <c r="U73" s="29">
        <v>755555665</v>
      </c>
      <c r="V73" s="29">
        <v>665910448</v>
      </c>
      <c r="W73" s="29">
        <v>659495863</v>
      </c>
      <c r="X73" s="29">
        <v>659725123</v>
      </c>
      <c r="Y73" s="29">
        <v>659456624</v>
      </c>
      <c r="Z73" s="29">
        <v>687059588</v>
      </c>
      <c r="AA73" s="29">
        <v>719930577</v>
      </c>
      <c r="AB73" s="29">
        <v>743167984</v>
      </c>
      <c r="AC73" s="29">
        <v>856354409</v>
      </c>
      <c r="AD73" s="29">
        <v>904044008</v>
      </c>
      <c r="AE73" s="29">
        <v>961242106</v>
      </c>
    </row>
    <row r="74" spans="1:31" x14ac:dyDescent="0.2">
      <c r="A74" s="22" t="s">
        <v>248</v>
      </c>
      <c r="B74" s="22" t="s">
        <v>20</v>
      </c>
      <c r="C74" s="2">
        <v>193461364</v>
      </c>
      <c r="D74" s="2">
        <v>207589132</v>
      </c>
      <c r="E74" s="2">
        <v>223728363</v>
      </c>
      <c r="F74" s="2">
        <v>251807609</v>
      </c>
      <c r="G74" s="2">
        <v>261702243</v>
      </c>
      <c r="H74" s="2">
        <v>275524121</v>
      </c>
      <c r="I74" s="2">
        <v>293021399</v>
      </c>
      <c r="J74" s="2">
        <v>309512400</v>
      </c>
      <c r="K74" s="2">
        <v>333782087</v>
      </c>
      <c r="L74" s="2">
        <v>343793372</v>
      </c>
      <c r="M74" s="2">
        <v>362748098</v>
      </c>
      <c r="N74" s="2">
        <v>393043323</v>
      </c>
      <c r="O74" s="29">
        <v>410192121</v>
      </c>
      <c r="P74" s="29">
        <v>442148639</v>
      </c>
      <c r="Q74" s="29">
        <v>488081800</v>
      </c>
      <c r="R74" s="29">
        <v>543838681</v>
      </c>
      <c r="S74" s="29">
        <v>626791464</v>
      </c>
      <c r="T74" s="29">
        <v>699318953</v>
      </c>
      <c r="U74" s="29">
        <v>703165604</v>
      </c>
      <c r="V74" s="29">
        <v>647902489</v>
      </c>
      <c r="W74" s="29">
        <v>641964118</v>
      </c>
      <c r="X74" s="29">
        <v>645819941</v>
      </c>
      <c r="Y74" s="29">
        <v>640252725</v>
      </c>
      <c r="Z74" s="29">
        <v>673861242</v>
      </c>
      <c r="AA74" s="29">
        <v>702632111</v>
      </c>
      <c r="AB74" s="29">
        <v>736026090</v>
      </c>
      <c r="AC74" s="29">
        <v>760820087</v>
      </c>
      <c r="AD74" s="29">
        <v>794617866</v>
      </c>
      <c r="AE74" s="29">
        <v>858716162</v>
      </c>
    </row>
    <row r="75" spans="1:31" x14ac:dyDescent="0.2">
      <c r="A75" s="22" t="s">
        <v>249</v>
      </c>
      <c r="B75" s="22" t="s">
        <v>250</v>
      </c>
      <c r="C75" s="2">
        <v>87052578</v>
      </c>
      <c r="D75" s="2">
        <v>91640836</v>
      </c>
      <c r="E75" s="2">
        <v>98845048</v>
      </c>
      <c r="F75" s="2">
        <v>103839187</v>
      </c>
      <c r="G75" s="2">
        <v>109569298</v>
      </c>
      <c r="H75" s="2">
        <v>114296723</v>
      </c>
      <c r="I75" s="2">
        <v>117985870</v>
      </c>
      <c r="J75" s="2">
        <v>119630636</v>
      </c>
      <c r="K75" s="2">
        <v>126000828</v>
      </c>
      <c r="L75" s="2">
        <v>130322175</v>
      </c>
      <c r="M75" s="2">
        <v>135768941</v>
      </c>
      <c r="N75" s="2">
        <v>134075833</v>
      </c>
      <c r="O75" s="29">
        <v>138837783</v>
      </c>
      <c r="P75" s="29">
        <v>147674401</v>
      </c>
      <c r="Q75" s="29">
        <v>159012142</v>
      </c>
      <c r="R75" s="29">
        <v>181108829</v>
      </c>
      <c r="S75" s="29">
        <v>212213466</v>
      </c>
      <c r="T75" s="29">
        <v>255791992</v>
      </c>
      <c r="U75" s="29">
        <v>273464791</v>
      </c>
      <c r="V75" s="29">
        <v>276869204</v>
      </c>
      <c r="W75" s="29">
        <v>267969022</v>
      </c>
      <c r="X75" s="29">
        <v>265049241</v>
      </c>
      <c r="Y75" s="29">
        <v>267946937</v>
      </c>
      <c r="Z75" s="29">
        <v>268873396</v>
      </c>
      <c r="AA75" s="29">
        <v>279717588</v>
      </c>
      <c r="AB75" s="29">
        <v>292694298</v>
      </c>
      <c r="AC75" s="29">
        <v>304041578</v>
      </c>
      <c r="AD75" s="29">
        <v>319770581</v>
      </c>
      <c r="AE75" s="29">
        <v>337826490</v>
      </c>
    </row>
    <row r="76" spans="1:31" x14ac:dyDescent="0.2">
      <c r="A76" s="22" t="s">
        <v>251</v>
      </c>
      <c r="B76" s="22" t="s">
        <v>250</v>
      </c>
      <c r="C76" s="2">
        <v>89690118</v>
      </c>
      <c r="D76" s="2">
        <v>89450799</v>
      </c>
      <c r="E76" s="2">
        <v>95181346</v>
      </c>
      <c r="F76" s="2">
        <v>99015485</v>
      </c>
      <c r="G76" s="2">
        <v>105901283</v>
      </c>
      <c r="H76" s="2">
        <v>110137240</v>
      </c>
      <c r="I76" s="2">
        <v>117816791</v>
      </c>
      <c r="J76" s="2">
        <v>125231233</v>
      </c>
      <c r="K76" s="2">
        <v>123141884</v>
      </c>
      <c r="L76" s="2">
        <v>127119953</v>
      </c>
      <c r="M76" s="2">
        <v>130294796</v>
      </c>
      <c r="N76" s="2">
        <v>136709924</v>
      </c>
      <c r="O76" s="29">
        <v>141143403</v>
      </c>
      <c r="P76" s="29">
        <v>145576501</v>
      </c>
      <c r="Q76" s="29">
        <v>159803539</v>
      </c>
      <c r="R76" s="29">
        <v>171035271</v>
      </c>
      <c r="S76" s="29">
        <v>189414648</v>
      </c>
      <c r="T76" s="29">
        <v>210991848</v>
      </c>
      <c r="U76" s="29">
        <v>222675651</v>
      </c>
      <c r="V76" s="29">
        <v>223721076</v>
      </c>
      <c r="W76" s="29">
        <v>215259340</v>
      </c>
      <c r="X76" s="29">
        <v>209884090</v>
      </c>
      <c r="Y76" s="29">
        <v>208027435</v>
      </c>
      <c r="Z76" s="29">
        <v>210136996</v>
      </c>
      <c r="AA76" s="29">
        <v>211984096</v>
      </c>
      <c r="AB76" s="29">
        <v>221113820</v>
      </c>
      <c r="AC76" s="29">
        <v>242764451</v>
      </c>
      <c r="AD76" s="29">
        <v>253247541</v>
      </c>
      <c r="AE76" s="29">
        <v>262970358</v>
      </c>
    </row>
    <row r="77" spans="1:31" x14ac:dyDescent="0.2">
      <c r="A77" s="22" t="s">
        <v>27</v>
      </c>
      <c r="B77" s="22" t="s">
        <v>28</v>
      </c>
      <c r="C77" s="2">
        <v>274040081</v>
      </c>
      <c r="D77" s="2">
        <v>302712292</v>
      </c>
      <c r="E77" s="2">
        <v>326786720</v>
      </c>
      <c r="F77" s="2">
        <v>346023580</v>
      </c>
      <c r="G77" s="2">
        <v>363800126</v>
      </c>
      <c r="H77" s="2">
        <v>376036520</v>
      </c>
      <c r="I77" s="2">
        <v>386481934</v>
      </c>
      <c r="J77" s="2">
        <v>402812747</v>
      </c>
      <c r="K77" s="2">
        <v>416905634</v>
      </c>
      <c r="L77" s="2">
        <v>436885646</v>
      </c>
      <c r="M77" s="2">
        <v>450522028</v>
      </c>
      <c r="N77" s="2">
        <v>488175180</v>
      </c>
      <c r="O77" s="29">
        <v>516440146</v>
      </c>
      <c r="P77" s="29">
        <v>534818982</v>
      </c>
      <c r="Q77" s="29">
        <v>575945541</v>
      </c>
      <c r="R77" s="29">
        <v>615997178</v>
      </c>
      <c r="S77" s="29">
        <v>663818567</v>
      </c>
      <c r="T77" s="29">
        <v>698557288</v>
      </c>
      <c r="U77" s="29">
        <v>739646008</v>
      </c>
      <c r="V77" s="29">
        <v>761593963</v>
      </c>
      <c r="W77" s="29">
        <v>778327060</v>
      </c>
      <c r="X77" s="29">
        <v>788886280</v>
      </c>
      <c r="Y77" s="29">
        <v>799538634</v>
      </c>
      <c r="Z77" s="29">
        <v>812011304</v>
      </c>
      <c r="AA77" s="29">
        <v>830665252</v>
      </c>
      <c r="AB77" s="29">
        <v>848525702</v>
      </c>
      <c r="AC77" s="29">
        <v>869299424</v>
      </c>
      <c r="AD77" s="29">
        <v>950176068</v>
      </c>
      <c r="AE77" s="29">
        <v>976103510</v>
      </c>
    </row>
    <row r="78" spans="1:31" x14ac:dyDescent="0.2">
      <c r="A78" s="22" t="s">
        <v>252</v>
      </c>
      <c r="B78" s="22" t="s">
        <v>28</v>
      </c>
      <c r="C78" s="2">
        <v>34036184</v>
      </c>
      <c r="D78" s="2">
        <v>35695928</v>
      </c>
      <c r="E78" s="2">
        <v>37402539</v>
      </c>
      <c r="F78" s="2">
        <v>40838908</v>
      </c>
      <c r="G78" s="2">
        <v>41948489</v>
      </c>
      <c r="H78" s="2">
        <v>51333573</v>
      </c>
      <c r="I78" s="2">
        <v>46795971</v>
      </c>
      <c r="J78" s="2">
        <v>33708313</v>
      </c>
      <c r="K78" s="2">
        <v>34242305</v>
      </c>
      <c r="L78" s="2">
        <v>34533196</v>
      </c>
      <c r="M78" s="2">
        <v>35345702</v>
      </c>
      <c r="N78" s="2">
        <v>32948234</v>
      </c>
      <c r="O78" s="29">
        <v>34612667</v>
      </c>
      <c r="P78" s="29">
        <v>35854748</v>
      </c>
      <c r="Q78" s="29">
        <v>37741043</v>
      </c>
      <c r="R78" s="29">
        <v>39549407</v>
      </c>
      <c r="S78" s="29">
        <v>44649062</v>
      </c>
      <c r="T78" s="29">
        <v>46615360</v>
      </c>
      <c r="U78" s="29">
        <v>48107614</v>
      </c>
      <c r="V78" s="29">
        <v>52812738</v>
      </c>
      <c r="W78" s="29">
        <v>58682468</v>
      </c>
      <c r="X78" s="29">
        <v>57053300</v>
      </c>
      <c r="Y78" s="29">
        <v>57585664</v>
      </c>
      <c r="Z78" s="29">
        <v>58051601</v>
      </c>
      <c r="AA78" s="29">
        <v>58123795</v>
      </c>
      <c r="AB78" s="29">
        <v>59275485</v>
      </c>
      <c r="AC78" s="29">
        <v>60128046</v>
      </c>
      <c r="AD78" s="29">
        <v>57058446</v>
      </c>
      <c r="AE78" s="29">
        <v>59131100</v>
      </c>
    </row>
    <row r="79" spans="1:31" x14ac:dyDescent="0.2">
      <c r="A79" s="22" t="s">
        <v>29</v>
      </c>
      <c r="B79" s="22" t="s">
        <v>28</v>
      </c>
      <c r="C79" s="2">
        <v>552218757</v>
      </c>
      <c r="D79" s="2">
        <v>581299147</v>
      </c>
      <c r="E79" s="2">
        <v>630019534</v>
      </c>
      <c r="F79" s="2">
        <v>656723664</v>
      </c>
      <c r="G79" s="2">
        <v>683385548</v>
      </c>
      <c r="H79" s="2">
        <v>744456538</v>
      </c>
      <c r="I79" s="2">
        <v>763281636</v>
      </c>
      <c r="J79" s="2">
        <v>789138198</v>
      </c>
      <c r="K79" s="2">
        <v>799484859</v>
      </c>
      <c r="L79" s="2">
        <v>821378425</v>
      </c>
      <c r="M79" s="2">
        <v>822938274</v>
      </c>
      <c r="N79" s="2">
        <v>899305943</v>
      </c>
      <c r="O79" s="29">
        <v>906754309</v>
      </c>
      <c r="P79" s="29">
        <v>966514914</v>
      </c>
      <c r="Q79" s="29">
        <v>1032049352</v>
      </c>
      <c r="R79" s="29">
        <v>1117077367</v>
      </c>
      <c r="S79" s="29">
        <v>1195207578</v>
      </c>
      <c r="T79" s="29">
        <v>1271740484</v>
      </c>
      <c r="U79" s="29">
        <v>1360212607</v>
      </c>
      <c r="V79" s="29">
        <v>1425559722</v>
      </c>
      <c r="W79" s="29">
        <v>1432105785</v>
      </c>
      <c r="X79" s="29">
        <v>1453982946</v>
      </c>
      <c r="Y79" s="29">
        <v>1503115608</v>
      </c>
      <c r="Z79" s="29">
        <v>1533513129</v>
      </c>
      <c r="AA79" s="29">
        <v>1572838191</v>
      </c>
      <c r="AB79" s="29">
        <v>1626906518</v>
      </c>
      <c r="AC79" s="29">
        <v>1668177876</v>
      </c>
      <c r="AD79" s="29">
        <v>1711405087</v>
      </c>
      <c r="AE79" s="29">
        <v>1776602947</v>
      </c>
    </row>
    <row r="80" spans="1:31" x14ac:dyDescent="0.2">
      <c r="A80" s="22" t="s">
        <v>253</v>
      </c>
      <c r="B80" s="22" t="s">
        <v>28</v>
      </c>
      <c r="C80" s="2">
        <v>26219490</v>
      </c>
      <c r="D80" s="2">
        <v>28386234</v>
      </c>
      <c r="E80" s="2">
        <v>30018558</v>
      </c>
      <c r="F80" s="2">
        <v>32518562</v>
      </c>
      <c r="G80" s="2">
        <v>35549725</v>
      </c>
      <c r="H80" s="2">
        <v>37654749</v>
      </c>
      <c r="I80" s="2">
        <v>38638872</v>
      </c>
      <c r="J80" s="2">
        <v>40193978</v>
      </c>
      <c r="K80" s="2">
        <v>41725718</v>
      </c>
      <c r="L80" s="2">
        <v>44032106</v>
      </c>
      <c r="M80" s="2">
        <v>46945892</v>
      </c>
      <c r="N80" s="2">
        <v>51616443</v>
      </c>
      <c r="O80" s="29">
        <v>55408898</v>
      </c>
      <c r="P80" s="29">
        <v>61247963</v>
      </c>
      <c r="Q80" s="29">
        <v>67994658</v>
      </c>
      <c r="R80" s="29">
        <v>74828717</v>
      </c>
      <c r="S80" s="29">
        <v>81595771</v>
      </c>
      <c r="T80" s="29">
        <v>90148271</v>
      </c>
      <c r="U80" s="29">
        <v>95775485</v>
      </c>
      <c r="V80" s="29">
        <v>97843071</v>
      </c>
      <c r="W80" s="29">
        <v>96319187</v>
      </c>
      <c r="X80" s="29">
        <v>96924136</v>
      </c>
      <c r="Y80" s="29">
        <v>98434092</v>
      </c>
      <c r="Z80" s="29">
        <v>98317485</v>
      </c>
      <c r="AA80" s="29">
        <v>102851201</v>
      </c>
      <c r="AB80" s="29">
        <v>105393804</v>
      </c>
      <c r="AC80" s="29">
        <v>107089139</v>
      </c>
      <c r="AD80" s="29">
        <v>110014492</v>
      </c>
      <c r="AE80" s="29">
        <v>115167191</v>
      </c>
    </row>
    <row r="81" spans="1:31" x14ac:dyDescent="0.2">
      <c r="A81" s="22" t="s">
        <v>254</v>
      </c>
      <c r="B81" s="22" t="s">
        <v>28</v>
      </c>
      <c r="C81" s="2">
        <v>182491309</v>
      </c>
      <c r="D81" s="2">
        <v>201037479</v>
      </c>
      <c r="E81" s="2">
        <v>214068906</v>
      </c>
      <c r="F81" s="2">
        <v>232006446</v>
      </c>
      <c r="G81" s="2">
        <v>250479285</v>
      </c>
      <c r="H81" s="2">
        <v>263794229</v>
      </c>
      <c r="I81" s="2">
        <v>277026093</v>
      </c>
      <c r="J81" s="2">
        <v>294707323</v>
      </c>
      <c r="K81" s="2">
        <v>304748526</v>
      </c>
      <c r="L81" s="2">
        <v>312887390</v>
      </c>
      <c r="M81" s="2">
        <v>311772877</v>
      </c>
      <c r="N81" s="2">
        <v>344925234</v>
      </c>
      <c r="O81" s="29">
        <v>362728292</v>
      </c>
      <c r="P81" s="29">
        <v>388372822</v>
      </c>
      <c r="Q81" s="29">
        <v>418350865</v>
      </c>
      <c r="R81" s="29">
        <v>467109197</v>
      </c>
      <c r="S81" s="29">
        <v>515560333</v>
      </c>
      <c r="T81" s="29">
        <v>549880138</v>
      </c>
      <c r="U81" s="29">
        <v>581739118</v>
      </c>
      <c r="V81" s="29">
        <v>595032929</v>
      </c>
      <c r="W81" s="29">
        <v>587312550</v>
      </c>
      <c r="X81" s="29">
        <v>590882941</v>
      </c>
      <c r="Y81" s="29">
        <v>595241698</v>
      </c>
      <c r="Z81" s="29">
        <v>600419763</v>
      </c>
      <c r="AA81" s="29">
        <v>605696326</v>
      </c>
      <c r="AB81" s="29">
        <v>626623046</v>
      </c>
      <c r="AC81" s="29">
        <v>646598144</v>
      </c>
      <c r="AD81" s="29">
        <v>680696999</v>
      </c>
      <c r="AE81" s="29">
        <v>705807374</v>
      </c>
    </row>
    <row r="82" spans="1:31" x14ac:dyDescent="0.2">
      <c r="A82" s="22" t="s">
        <v>30</v>
      </c>
      <c r="B82" s="22" t="s">
        <v>28</v>
      </c>
      <c r="C82" s="2">
        <v>31390929</v>
      </c>
      <c r="D82" s="2">
        <v>32724743</v>
      </c>
      <c r="E82" s="2">
        <v>34052437</v>
      </c>
      <c r="F82" s="2">
        <v>36376610</v>
      </c>
      <c r="G82" s="2">
        <v>39536692</v>
      </c>
      <c r="H82" s="2">
        <v>40897156</v>
      </c>
      <c r="I82" s="2">
        <v>43901607</v>
      </c>
      <c r="J82" s="2">
        <v>46005488</v>
      </c>
      <c r="K82" s="2">
        <v>48101982</v>
      </c>
      <c r="L82" s="2">
        <v>47954243</v>
      </c>
      <c r="M82" s="2">
        <v>48841649</v>
      </c>
      <c r="N82" s="2">
        <v>50798083</v>
      </c>
      <c r="O82" s="29">
        <v>52832801</v>
      </c>
      <c r="P82" s="29">
        <v>22483820</v>
      </c>
      <c r="Q82" s="29">
        <v>60855646</v>
      </c>
      <c r="R82" s="29">
        <v>69364689</v>
      </c>
      <c r="S82" s="29">
        <v>80414104</v>
      </c>
      <c r="T82" s="29">
        <v>89447396</v>
      </c>
      <c r="U82" s="29">
        <v>95447483</v>
      </c>
      <c r="V82" s="29">
        <v>97802099</v>
      </c>
      <c r="W82" s="29">
        <v>99015919</v>
      </c>
      <c r="X82" s="29">
        <v>98717829</v>
      </c>
      <c r="Y82" s="29">
        <v>99655647</v>
      </c>
      <c r="Z82" s="29">
        <v>101076161</v>
      </c>
      <c r="AA82" s="29">
        <v>103516626</v>
      </c>
      <c r="AB82" s="29">
        <v>107298985</v>
      </c>
      <c r="AC82" s="29">
        <v>110179629</v>
      </c>
      <c r="AD82" s="29">
        <v>114274115</v>
      </c>
      <c r="AE82" s="29">
        <v>117810035</v>
      </c>
    </row>
    <row r="83" spans="1:31" x14ac:dyDescent="0.2">
      <c r="A83" s="22" t="s">
        <v>255</v>
      </c>
      <c r="B83" s="22" t="s">
        <v>28</v>
      </c>
      <c r="C83" s="2">
        <v>12471490</v>
      </c>
      <c r="D83" s="2">
        <v>11777680</v>
      </c>
      <c r="E83" s="2">
        <v>12387323</v>
      </c>
      <c r="F83" s="2">
        <v>12799846</v>
      </c>
      <c r="G83" s="2">
        <v>13704159</v>
      </c>
      <c r="H83" s="2">
        <v>14660382</v>
      </c>
      <c r="I83" s="2">
        <v>14970407</v>
      </c>
      <c r="J83" s="2">
        <v>15292881</v>
      </c>
      <c r="K83" s="2">
        <v>15913994</v>
      </c>
      <c r="L83" s="2">
        <v>17048301</v>
      </c>
      <c r="M83" s="2">
        <v>18566729</v>
      </c>
      <c r="N83" s="2">
        <v>20706618</v>
      </c>
      <c r="O83" s="29">
        <v>21159442</v>
      </c>
      <c r="P83" s="29">
        <v>55270546</v>
      </c>
      <c r="Q83" s="29">
        <v>24145293</v>
      </c>
      <c r="R83" s="29">
        <v>26587227</v>
      </c>
      <c r="S83" s="29">
        <v>29765545</v>
      </c>
      <c r="T83" s="29">
        <v>31927492</v>
      </c>
      <c r="U83" s="29">
        <v>33668575</v>
      </c>
      <c r="V83" s="29">
        <v>35064718</v>
      </c>
      <c r="W83" s="29">
        <v>35403325</v>
      </c>
      <c r="X83" s="29">
        <v>36650244</v>
      </c>
      <c r="Y83" s="29">
        <v>37474137</v>
      </c>
      <c r="Z83" s="29">
        <v>37826468</v>
      </c>
      <c r="AA83" s="29">
        <v>38035364</v>
      </c>
      <c r="AB83" s="29">
        <v>38718825</v>
      </c>
      <c r="AC83" s="29">
        <v>38540838</v>
      </c>
      <c r="AD83" s="29">
        <v>40527137</v>
      </c>
      <c r="AE83" s="29">
        <v>43425331</v>
      </c>
    </row>
    <row r="84" spans="1:31" x14ac:dyDescent="0.2">
      <c r="A84" s="22" t="s">
        <v>31</v>
      </c>
      <c r="B84" s="22" t="s">
        <v>32</v>
      </c>
      <c r="C84" s="2">
        <v>204099345</v>
      </c>
      <c r="D84" s="2">
        <v>224989544</v>
      </c>
      <c r="E84" s="2">
        <v>242410455</v>
      </c>
      <c r="F84" s="2">
        <v>260289141</v>
      </c>
      <c r="G84" s="2">
        <v>277606455</v>
      </c>
      <c r="H84" s="2">
        <v>297865085</v>
      </c>
      <c r="I84" s="2">
        <v>309076104</v>
      </c>
      <c r="J84" s="2">
        <v>320726200</v>
      </c>
      <c r="K84" s="2">
        <v>331801902</v>
      </c>
      <c r="L84" s="2">
        <v>341944737</v>
      </c>
      <c r="M84" s="2">
        <v>354858032</v>
      </c>
      <c r="N84" s="2">
        <v>365611458</v>
      </c>
      <c r="O84" s="29">
        <v>415838079</v>
      </c>
      <c r="P84" s="29">
        <v>453228630</v>
      </c>
      <c r="Q84" s="29">
        <v>491285422</v>
      </c>
      <c r="R84" s="29">
        <v>540622767</v>
      </c>
      <c r="S84" s="29">
        <v>579001456</v>
      </c>
      <c r="T84" s="29">
        <v>657934789</v>
      </c>
      <c r="U84" s="29">
        <v>720278620</v>
      </c>
      <c r="V84" s="29">
        <v>700236800</v>
      </c>
      <c r="W84" s="29">
        <v>698656092</v>
      </c>
      <c r="X84" s="29">
        <v>668381221</v>
      </c>
      <c r="Y84" s="29">
        <v>690577032</v>
      </c>
      <c r="Z84" s="29">
        <v>704387245</v>
      </c>
      <c r="AA84" s="29">
        <v>716561397</v>
      </c>
      <c r="AB84" s="29">
        <v>795459808</v>
      </c>
      <c r="AC84" s="29">
        <v>854453783</v>
      </c>
      <c r="AD84" s="29">
        <v>864740215</v>
      </c>
      <c r="AE84" s="29">
        <v>912457901</v>
      </c>
    </row>
    <row r="85" spans="1:31" x14ac:dyDescent="0.2">
      <c r="A85" s="22" t="s">
        <v>33</v>
      </c>
      <c r="B85" s="22" t="s">
        <v>32</v>
      </c>
      <c r="C85" s="2">
        <v>185310555</v>
      </c>
      <c r="D85" s="2">
        <v>214150158</v>
      </c>
      <c r="E85" s="2">
        <v>246251612</v>
      </c>
      <c r="F85" s="2">
        <v>290669764</v>
      </c>
      <c r="G85" s="2">
        <v>327900253</v>
      </c>
      <c r="H85" s="2">
        <v>374371627</v>
      </c>
      <c r="I85" s="2">
        <v>398746401</v>
      </c>
      <c r="J85" s="2">
        <v>405337054</v>
      </c>
      <c r="K85" s="2">
        <v>426245566</v>
      </c>
      <c r="L85" s="2">
        <v>460206432</v>
      </c>
      <c r="M85" s="2">
        <v>485073893</v>
      </c>
      <c r="N85" s="2">
        <v>513632984</v>
      </c>
      <c r="O85" s="29">
        <v>586370458</v>
      </c>
      <c r="P85" s="29">
        <v>666917519</v>
      </c>
      <c r="Q85" s="29">
        <v>764007133</v>
      </c>
      <c r="R85" s="29">
        <v>847631629</v>
      </c>
      <c r="S85" s="29">
        <v>925528890</v>
      </c>
      <c r="T85" s="29">
        <v>1073173289</v>
      </c>
      <c r="U85" s="29">
        <v>1117315951</v>
      </c>
      <c r="V85" s="29">
        <v>1087337191</v>
      </c>
      <c r="W85" s="29">
        <v>1060933003</v>
      </c>
      <c r="X85" s="29">
        <v>959092926</v>
      </c>
      <c r="Y85" s="29">
        <v>968820192</v>
      </c>
      <c r="Z85" s="29">
        <v>971985640</v>
      </c>
      <c r="AA85" s="29">
        <v>1019333271</v>
      </c>
      <c r="AB85" s="29">
        <v>1162186147</v>
      </c>
      <c r="AC85" s="29">
        <v>1208482261</v>
      </c>
      <c r="AD85" s="29">
        <v>1274734367</v>
      </c>
      <c r="AE85" s="29">
        <v>1313088754</v>
      </c>
    </row>
    <row r="86" spans="1:31" x14ac:dyDescent="0.2">
      <c r="A86" s="22" t="s">
        <v>256</v>
      </c>
      <c r="B86" s="22" t="s">
        <v>32</v>
      </c>
      <c r="C86" s="2">
        <v>20664110</v>
      </c>
      <c r="D86" s="2">
        <v>21340617</v>
      </c>
      <c r="E86" s="2">
        <v>26716966</v>
      </c>
      <c r="F86" s="2">
        <v>30378792</v>
      </c>
      <c r="G86" s="2">
        <v>31220096</v>
      </c>
      <c r="H86" s="2">
        <v>33904351</v>
      </c>
      <c r="I86" s="2">
        <v>35863682</v>
      </c>
      <c r="J86" s="2">
        <v>37391418</v>
      </c>
      <c r="K86" s="2">
        <v>38201654</v>
      </c>
      <c r="L86" s="2">
        <v>39122391</v>
      </c>
      <c r="M86" s="2">
        <v>40300955</v>
      </c>
      <c r="N86" s="2">
        <v>47567428</v>
      </c>
      <c r="O86" s="29">
        <v>49299026</v>
      </c>
      <c r="P86" s="29">
        <v>52475098</v>
      </c>
      <c r="Q86" s="29">
        <v>53917557</v>
      </c>
      <c r="R86" s="29">
        <v>56326675</v>
      </c>
      <c r="S86" s="29">
        <v>58017667</v>
      </c>
      <c r="T86" s="29">
        <v>62977495</v>
      </c>
      <c r="U86" s="29">
        <v>67827815</v>
      </c>
      <c r="V86" s="29">
        <v>88656504</v>
      </c>
      <c r="W86" s="29">
        <v>85816738</v>
      </c>
      <c r="X86" s="29">
        <v>85204532</v>
      </c>
      <c r="Y86" s="29">
        <v>85820750</v>
      </c>
      <c r="Z86" s="29">
        <v>85574908</v>
      </c>
      <c r="AA86" s="29">
        <v>85909714</v>
      </c>
      <c r="AB86" s="29">
        <v>87905735</v>
      </c>
      <c r="AC86" s="29">
        <v>91176878</v>
      </c>
      <c r="AD86" s="29">
        <v>95727942</v>
      </c>
      <c r="AE86" s="29">
        <v>99580955</v>
      </c>
    </row>
    <row r="87" spans="1:31" x14ac:dyDescent="0.2">
      <c r="A87" s="22" t="s">
        <v>34</v>
      </c>
      <c r="B87" s="22" t="s">
        <v>32</v>
      </c>
      <c r="C87" s="2">
        <v>425157326</v>
      </c>
      <c r="D87" s="2">
        <v>475890722</v>
      </c>
      <c r="E87" s="2">
        <v>521505948</v>
      </c>
      <c r="F87" s="2">
        <v>564738372</v>
      </c>
      <c r="G87" s="2">
        <v>593096640</v>
      </c>
      <c r="H87" s="2">
        <v>626707763</v>
      </c>
      <c r="I87" s="2">
        <v>642591126</v>
      </c>
      <c r="J87" s="2">
        <v>656467668</v>
      </c>
      <c r="K87" s="2">
        <v>681807865</v>
      </c>
      <c r="L87" s="2">
        <v>709841360</v>
      </c>
      <c r="M87" s="2">
        <v>732674337</v>
      </c>
      <c r="N87" s="2">
        <v>766966467</v>
      </c>
      <c r="O87" s="29">
        <v>800715750</v>
      </c>
      <c r="P87" s="29">
        <v>881629930</v>
      </c>
      <c r="Q87" s="29">
        <v>952303455</v>
      </c>
      <c r="R87" s="29">
        <v>1064499122</v>
      </c>
      <c r="S87" s="29">
        <v>1269535040</v>
      </c>
      <c r="T87" s="29">
        <v>1493260455</v>
      </c>
      <c r="U87" s="29">
        <v>1571621728</v>
      </c>
      <c r="V87" s="29">
        <v>1597868419</v>
      </c>
      <c r="W87" s="29">
        <v>1590877874</v>
      </c>
      <c r="X87" s="29">
        <v>1545767731</v>
      </c>
      <c r="Y87" s="29">
        <v>1537997253</v>
      </c>
      <c r="Z87" s="29">
        <v>1543286091</v>
      </c>
      <c r="AA87" s="29">
        <v>1559276454</v>
      </c>
      <c r="AB87" s="29">
        <v>1688535363</v>
      </c>
      <c r="AC87" s="29">
        <v>1808253873</v>
      </c>
      <c r="AD87" s="29">
        <v>1882790208</v>
      </c>
      <c r="AE87" s="29">
        <v>1961988676</v>
      </c>
    </row>
    <row r="88" spans="1:31" x14ac:dyDescent="0.2">
      <c r="A88" s="22" t="s">
        <v>35</v>
      </c>
      <c r="B88" s="22" t="s">
        <v>32</v>
      </c>
      <c r="C88" s="2">
        <v>56425030</v>
      </c>
      <c r="D88" s="2">
        <v>62030106</v>
      </c>
      <c r="E88" s="2">
        <v>66244995</v>
      </c>
      <c r="F88" s="2">
        <v>67409795</v>
      </c>
      <c r="G88" s="2">
        <v>68877604</v>
      </c>
      <c r="H88" s="2">
        <v>70012946</v>
      </c>
      <c r="I88" s="2">
        <v>70418969</v>
      </c>
      <c r="J88" s="2">
        <v>72317471</v>
      </c>
      <c r="K88" s="2">
        <v>74098607</v>
      </c>
      <c r="L88" s="2">
        <v>75406908</v>
      </c>
      <c r="M88" s="2">
        <v>75486289</v>
      </c>
      <c r="N88" s="2">
        <v>78677232</v>
      </c>
      <c r="O88" s="29">
        <v>82187595</v>
      </c>
      <c r="P88" s="29">
        <v>83406255</v>
      </c>
      <c r="Q88" s="29">
        <v>88193537</v>
      </c>
      <c r="R88" s="29">
        <v>92930830</v>
      </c>
      <c r="S88" s="29">
        <v>107880259</v>
      </c>
      <c r="T88" s="29">
        <v>117383281</v>
      </c>
      <c r="U88" s="29">
        <v>120787465</v>
      </c>
      <c r="V88" s="29">
        <v>117585009</v>
      </c>
      <c r="W88" s="29">
        <v>114292423</v>
      </c>
      <c r="X88" s="29">
        <v>114025110</v>
      </c>
      <c r="Y88" s="29">
        <v>114681472</v>
      </c>
      <c r="Z88" s="29">
        <v>114213579</v>
      </c>
      <c r="AA88" s="29">
        <v>116792587</v>
      </c>
      <c r="AB88" s="29">
        <v>124429228</v>
      </c>
      <c r="AC88" s="29">
        <v>134518230</v>
      </c>
      <c r="AD88" s="29">
        <v>144650434</v>
      </c>
      <c r="AE88" s="29">
        <v>150823468</v>
      </c>
    </row>
    <row r="89" spans="1:31" x14ac:dyDescent="0.2">
      <c r="A89" s="22" t="s">
        <v>32</v>
      </c>
      <c r="B89" s="22" t="s">
        <v>32</v>
      </c>
      <c r="C89" s="2">
        <v>57672523</v>
      </c>
      <c r="D89" s="2">
        <v>64741969</v>
      </c>
      <c r="E89" s="2">
        <v>72763120</v>
      </c>
      <c r="F89" s="2">
        <v>92170376</v>
      </c>
      <c r="G89" s="2">
        <v>114248092</v>
      </c>
      <c r="H89" s="2">
        <v>131381026</v>
      </c>
      <c r="I89" s="2">
        <v>142712640</v>
      </c>
      <c r="J89" s="2">
        <v>150175561</v>
      </c>
      <c r="K89" s="2">
        <v>159151944</v>
      </c>
      <c r="L89" s="2">
        <v>173055119</v>
      </c>
      <c r="M89" s="2">
        <v>190692186</v>
      </c>
      <c r="N89" s="2">
        <v>205700111</v>
      </c>
      <c r="O89" s="29">
        <v>228075425</v>
      </c>
      <c r="P89" s="29">
        <v>278155723</v>
      </c>
      <c r="Q89" s="29">
        <v>308590057</v>
      </c>
      <c r="R89" s="29">
        <v>351885655</v>
      </c>
      <c r="S89" s="29">
        <v>385872431</v>
      </c>
      <c r="T89" s="29">
        <v>598554736</v>
      </c>
      <c r="U89" s="29">
        <v>638959772</v>
      </c>
      <c r="V89" s="29">
        <v>587454061</v>
      </c>
      <c r="W89" s="29">
        <v>584941918</v>
      </c>
      <c r="X89" s="29">
        <v>571290358</v>
      </c>
      <c r="Y89" s="29">
        <v>602429576</v>
      </c>
      <c r="Z89" s="29">
        <v>641317674</v>
      </c>
      <c r="AA89" s="29">
        <v>678463245</v>
      </c>
      <c r="AB89" s="29">
        <v>772257943</v>
      </c>
      <c r="AC89" s="29">
        <v>846449699</v>
      </c>
      <c r="AD89" s="29">
        <v>920012801</v>
      </c>
      <c r="AE89" s="29">
        <v>990141759</v>
      </c>
    </row>
    <row r="90" spans="1:31" x14ac:dyDescent="0.2">
      <c r="A90" s="22" t="s">
        <v>36</v>
      </c>
      <c r="B90" s="22" t="s">
        <v>32</v>
      </c>
      <c r="C90" s="2">
        <v>12959910</v>
      </c>
      <c r="D90" s="2">
        <v>13742419</v>
      </c>
      <c r="E90" s="2">
        <v>14987364</v>
      </c>
      <c r="F90" s="2">
        <v>15829054</v>
      </c>
      <c r="G90" s="2">
        <v>16502787</v>
      </c>
      <c r="H90" s="2">
        <v>18118570</v>
      </c>
      <c r="I90" s="2">
        <v>18978794</v>
      </c>
      <c r="J90" s="2">
        <v>21865171</v>
      </c>
      <c r="K90" s="2">
        <v>22229026</v>
      </c>
      <c r="L90" s="2">
        <v>23398722</v>
      </c>
      <c r="M90" s="2">
        <v>24135369</v>
      </c>
      <c r="N90" s="2">
        <v>24476692</v>
      </c>
      <c r="O90" s="29">
        <v>25433437</v>
      </c>
      <c r="P90" s="29">
        <v>27272502</v>
      </c>
      <c r="Q90" s="29">
        <v>28673457</v>
      </c>
      <c r="R90" s="29">
        <v>30937219</v>
      </c>
      <c r="S90" s="29">
        <v>31066492</v>
      </c>
      <c r="T90" s="29">
        <v>40577661</v>
      </c>
      <c r="U90" s="29">
        <v>46255835</v>
      </c>
      <c r="V90" s="29">
        <v>45576299</v>
      </c>
      <c r="W90" s="29">
        <v>43961439</v>
      </c>
      <c r="X90" s="29">
        <v>43111899</v>
      </c>
      <c r="Y90" s="29">
        <v>43257329</v>
      </c>
      <c r="Z90" s="29">
        <v>42439717</v>
      </c>
      <c r="AA90" s="29">
        <v>42927593</v>
      </c>
      <c r="AB90" s="29">
        <v>44868070</v>
      </c>
      <c r="AC90" s="29">
        <v>48060553</v>
      </c>
      <c r="AD90" s="29">
        <v>49002031</v>
      </c>
      <c r="AE90" s="29">
        <v>51055139</v>
      </c>
    </row>
    <row r="91" spans="1:31" x14ac:dyDescent="0.2">
      <c r="A91" s="22" t="s">
        <v>257</v>
      </c>
      <c r="B91" s="22" t="s">
        <v>258</v>
      </c>
      <c r="C91" s="2">
        <v>93991560</v>
      </c>
      <c r="D91" s="2">
        <v>99545110</v>
      </c>
      <c r="E91" s="2">
        <v>104406054</v>
      </c>
      <c r="F91" s="2">
        <v>111915748</v>
      </c>
      <c r="G91" s="2">
        <v>116741385</v>
      </c>
      <c r="H91" s="2">
        <v>119902381</v>
      </c>
      <c r="I91" s="2">
        <v>123846976</v>
      </c>
      <c r="J91" s="2">
        <v>126313473</v>
      </c>
      <c r="K91" s="2">
        <v>128833727</v>
      </c>
      <c r="L91" s="2">
        <v>132151779</v>
      </c>
      <c r="M91" s="2">
        <v>140136223</v>
      </c>
      <c r="N91" s="2">
        <v>161080466</v>
      </c>
      <c r="O91" s="29">
        <v>171718921</v>
      </c>
      <c r="P91" s="29">
        <v>177922148</v>
      </c>
      <c r="Q91" s="29">
        <v>187467528</v>
      </c>
      <c r="R91" s="29">
        <v>199376157</v>
      </c>
      <c r="S91" s="29">
        <v>214884102</v>
      </c>
      <c r="T91" s="29">
        <v>226045087</v>
      </c>
      <c r="U91" s="29">
        <v>241583517</v>
      </c>
      <c r="V91" s="29">
        <v>246487061</v>
      </c>
      <c r="W91" s="29">
        <v>243316887</v>
      </c>
      <c r="X91" s="29">
        <v>241841486</v>
      </c>
      <c r="Y91" s="29">
        <v>246168167</v>
      </c>
      <c r="Z91" s="29">
        <v>248539519</v>
      </c>
      <c r="AA91" s="29">
        <v>248539519</v>
      </c>
      <c r="AB91" s="29">
        <v>258552489</v>
      </c>
      <c r="AC91" s="29">
        <v>267584034</v>
      </c>
      <c r="AD91" s="29">
        <v>283478996</v>
      </c>
      <c r="AE91" s="29">
        <v>295891144</v>
      </c>
    </row>
    <row r="92" spans="1:31" x14ac:dyDescent="0.2">
      <c r="A92" s="22" t="s">
        <v>259</v>
      </c>
      <c r="B92" s="22" t="s">
        <v>260</v>
      </c>
      <c r="C92" s="2">
        <v>81809866</v>
      </c>
      <c r="D92" s="2">
        <v>88060053</v>
      </c>
      <c r="E92" s="2">
        <v>91738872</v>
      </c>
      <c r="F92" s="2">
        <v>104677559</v>
      </c>
      <c r="G92" s="2">
        <v>110665782</v>
      </c>
      <c r="H92" s="2">
        <v>118776228</v>
      </c>
      <c r="I92" s="2">
        <v>121000781</v>
      </c>
      <c r="J92" s="2">
        <v>131639613</v>
      </c>
      <c r="K92" s="2">
        <v>141127198</v>
      </c>
      <c r="L92" s="2">
        <v>145821079</v>
      </c>
      <c r="M92" s="2">
        <v>143446221</v>
      </c>
      <c r="N92" s="2">
        <v>147839778</v>
      </c>
      <c r="O92" s="29">
        <v>167231346</v>
      </c>
      <c r="P92" s="29">
        <v>176825466</v>
      </c>
      <c r="Q92" s="29">
        <v>186991805</v>
      </c>
      <c r="R92" s="29">
        <v>221965301</v>
      </c>
      <c r="S92" s="29">
        <v>262795273</v>
      </c>
      <c r="T92" s="29">
        <v>326978890</v>
      </c>
      <c r="U92" s="29">
        <v>374622631</v>
      </c>
      <c r="V92" s="29">
        <v>340268309</v>
      </c>
      <c r="W92" s="29">
        <v>312357824</v>
      </c>
      <c r="X92" s="29">
        <v>326304323</v>
      </c>
      <c r="Y92" s="29">
        <v>342674325</v>
      </c>
      <c r="Z92" s="29">
        <v>336262331</v>
      </c>
      <c r="AA92" s="29">
        <v>366323370</v>
      </c>
      <c r="AB92" s="29">
        <v>394681094</v>
      </c>
      <c r="AC92" s="29">
        <v>429960331</v>
      </c>
      <c r="AD92" s="29">
        <v>447886697</v>
      </c>
      <c r="AE92" s="29">
        <v>465912144</v>
      </c>
    </row>
    <row r="93" spans="1:31" x14ac:dyDescent="0.2">
      <c r="A93" s="22" t="s">
        <v>261</v>
      </c>
      <c r="B93" s="22" t="s">
        <v>260</v>
      </c>
      <c r="C93" s="2">
        <v>4689778334</v>
      </c>
      <c r="D93" s="2">
        <v>5005985279</v>
      </c>
      <c r="E93" s="2">
        <v>5311511513</v>
      </c>
      <c r="F93" s="2">
        <v>5558687015</v>
      </c>
      <c r="G93" s="2">
        <v>5899702321</v>
      </c>
      <c r="H93" s="2">
        <v>6227578722</v>
      </c>
      <c r="I93" s="2">
        <v>6374510869</v>
      </c>
      <c r="J93" s="2">
        <v>6529773383</v>
      </c>
      <c r="K93" s="2">
        <v>6719796070</v>
      </c>
      <c r="L93" s="2">
        <v>7290954745</v>
      </c>
      <c r="M93" s="2">
        <v>7682016553</v>
      </c>
      <c r="N93" s="2">
        <v>7958202763</v>
      </c>
      <c r="O93" s="29">
        <v>8555446062</v>
      </c>
      <c r="P93" s="29">
        <v>9430562780</v>
      </c>
      <c r="Q93" s="29">
        <v>10634131083</v>
      </c>
      <c r="R93" s="29">
        <v>12596644771</v>
      </c>
      <c r="S93" s="29">
        <v>15498934604</v>
      </c>
      <c r="T93" s="29">
        <v>18027736515</v>
      </c>
      <c r="U93" s="29">
        <v>17985434818</v>
      </c>
      <c r="V93" s="29">
        <v>16501110709</v>
      </c>
      <c r="W93" s="29">
        <v>16368369456</v>
      </c>
      <c r="X93" s="29">
        <v>16054169037</v>
      </c>
      <c r="Y93" s="29">
        <v>16316352460</v>
      </c>
      <c r="Z93" s="29">
        <v>17194209439</v>
      </c>
      <c r="AA93" s="29">
        <v>18674634311</v>
      </c>
      <c r="AB93" s="29">
        <v>19825168107</v>
      </c>
      <c r="AC93" s="29">
        <v>21068465888</v>
      </c>
      <c r="AD93" s="29">
        <v>22026887193</v>
      </c>
      <c r="AE93" s="29">
        <v>23065948794</v>
      </c>
    </row>
    <row r="94" spans="1:31" x14ac:dyDescent="0.2">
      <c r="A94" s="22" t="s">
        <v>262</v>
      </c>
      <c r="B94" s="22" t="s">
        <v>260</v>
      </c>
      <c r="C94" s="2">
        <v>119585368</v>
      </c>
      <c r="D94" s="2">
        <v>172190769</v>
      </c>
      <c r="E94" s="2">
        <v>196555247</v>
      </c>
      <c r="F94" s="2">
        <v>212584937</v>
      </c>
      <c r="G94" s="2">
        <v>222756966</v>
      </c>
      <c r="H94" s="2">
        <v>228506384</v>
      </c>
      <c r="I94" s="2">
        <v>219595084</v>
      </c>
      <c r="J94" s="2">
        <v>208322757</v>
      </c>
      <c r="K94" s="2">
        <v>194553384</v>
      </c>
      <c r="L94" s="2">
        <v>246395727</v>
      </c>
      <c r="M94" s="2">
        <v>294228808</v>
      </c>
      <c r="N94" s="2">
        <v>301158620</v>
      </c>
      <c r="O94" s="29">
        <v>310709579</v>
      </c>
      <c r="P94" s="29">
        <v>330294562</v>
      </c>
      <c r="Q94" s="29">
        <v>367075461</v>
      </c>
      <c r="R94" s="29">
        <v>446510090</v>
      </c>
      <c r="S94" s="29">
        <v>546564550</v>
      </c>
      <c r="T94" s="29">
        <v>697809586</v>
      </c>
      <c r="U94" s="29">
        <v>721640237</v>
      </c>
      <c r="V94" s="29">
        <v>571178819</v>
      </c>
      <c r="W94" s="29">
        <v>457614885</v>
      </c>
      <c r="X94" s="29">
        <v>437913499</v>
      </c>
      <c r="Y94" s="29">
        <v>416751662</v>
      </c>
      <c r="Z94" s="29">
        <v>425939350</v>
      </c>
      <c r="AA94" s="29">
        <v>483530597</v>
      </c>
      <c r="AB94" s="29">
        <v>503533621</v>
      </c>
      <c r="AC94" s="29">
        <v>564284341</v>
      </c>
      <c r="AD94" s="29">
        <v>615090775</v>
      </c>
      <c r="AE94" s="29">
        <v>660564665</v>
      </c>
    </row>
    <row r="95" spans="1:31" x14ac:dyDescent="0.2">
      <c r="A95" s="22" t="s">
        <v>263</v>
      </c>
      <c r="B95" s="22" t="s">
        <v>260</v>
      </c>
      <c r="C95" s="2">
        <v>242948203</v>
      </c>
      <c r="D95" s="2">
        <v>254700477</v>
      </c>
      <c r="E95" s="2">
        <v>274465122</v>
      </c>
      <c r="F95" s="2">
        <v>316814845</v>
      </c>
      <c r="G95" s="2">
        <v>348653855</v>
      </c>
      <c r="H95" s="2">
        <v>370553880</v>
      </c>
      <c r="I95" s="2">
        <v>397212468</v>
      </c>
      <c r="J95" s="2">
        <v>437168904</v>
      </c>
      <c r="K95" s="2">
        <v>462166001</v>
      </c>
      <c r="L95" s="2">
        <v>504384434</v>
      </c>
      <c r="M95" s="2">
        <v>559348408</v>
      </c>
      <c r="N95" s="2">
        <v>592455652</v>
      </c>
      <c r="O95" s="29">
        <v>623072446</v>
      </c>
      <c r="P95" s="29">
        <v>664345781</v>
      </c>
      <c r="Q95" s="29">
        <v>701463145</v>
      </c>
      <c r="R95" s="29">
        <v>766477385</v>
      </c>
      <c r="S95" s="29">
        <v>882182686</v>
      </c>
      <c r="T95" s="29">
        <v>1007573931</v>
      </c>
      <c r="U95" s="29">
        <v>1077024888</v>
      </c>
      <c r="V95" s="29">
        <v>1032570355</v>
      </c>
      <c r="W95" s="29">
        <v>990949051</v>
      </c>
      <c r="X95" s="29">
        <v>974610749</v>
      </c>
      <c r="Y95" s="29">
        <v>997264002</v>
      </c>
      <c r="Z95" s="29">
        <v>1193226673</v>
      </c>
      <c r="AA95" s="29">
        <v>1311474903</v>
      </c>
      <c r="AB95" s="29">
        <v>1415515788</v>
      </c>
      <c r="AC95" s="29">
        <v>1471941277</v>
      </c>
      <c r="AD95" s="29">
        <v>1556223912</v>
      </c>
      <c r="AE95" s="29">
        <v>1664901248</v>
      </c>
    </row>
    <row r="96" spans="1:31" x14ac:dyDescent="0.2">
      <c r="A96" s="22" t="s">
        <v>264</v>
      </c>
      <c r="B96" s="22" t="s">
        <v>260</v>
      </c>
      <c r="C96" s="2">
        <v>10162488</v>
      </c>
      <c r="D96" s="2">
        <v>10008022</v>
      </c>
      <c r="E96" s="2">
        <v>10090217</v>
      </c>
      <c r="F96" s="2">
        <v>10591834</v>
      </c>
      <c r="G96" s="2">
        <v>10912987</v>
      </c>
      <c r="H96" s="2">
        <v>11094966</v>
      </c>
      <c r="I96" s="2">
        <v>10549263</v>
      </c>
      <c r="J96" s="2">
        <v>10589780</v>
      </c>
      <c r="K96" s="2">
        <v>10685876</v>
      </c>
      <c r="L96" s="2">
        <v>11084486</v>
      </c>
      <c r="M96" s="2">
        <v>11010950</v>
      </c>
      <c r="N96" s="2">
        <v>11421970</v>
      </c>
      <c r="O96" s="29">
        <v>11686825</v>
      </c>
      <c r="P96" s="29">
        <v>11803899</v>
      </c>
      <c r="Q96" s="29">
        <v>12096590</v>
      </c>
      <c r="R96" s="29">
        <v>12920166</v>
      </c>
      <c r="S96" s="29">
        <v>14335577</v>
      </c>
      <c r="T96" s="29">
        <v>15866578</v>
      </c>
      <c r="U96" s="29">
        <v>17744621</v>
      </c>
      <c r="V96" s="29">
        <v>15010892</v>
      </c>
      <c r="W96" s="29">
        <v>20565791</v>
      </c>
      <c r="X96" s="29">
        <v>18789439</v>
      </c>
      <c r="Y96" s="29">
        <v>29202918</v>
      </c>
      <c r="Z96" s="29">
        <v>18901872</v>
      </c>
      <c r="AA96" s="29">
        <v>17854331</v>
      </c>
      <c r="AB96" s="29">
        <v>18653682</v>
      </c>
      <c r="AC96" s="29">
        <v>18075182</v>
      </c>
      <c r="AD96" s="29">
        <v>18598736</v>
      </c>
      <c r="AE96" s="29">
        <v>19336697</v>
      </c>
    </row>
    <row r="97" spans="1:31" x14ac:dyDescent="0.2">
      <c r="A97" s="22" t="s">
        <v>265</v>
      </c>
      <c r="B97" s="22" t="s">
        <v>260</v>
      </c>
      <c r="C97" s="2">
        <v>50702410</v>
      </c>
      <c r="D97" s="2">
        <v>51090381</v>
      </c>
      <c r="E97" s="2">
        <v>53130997</v>
      </c>
      <c r="F97" s="2">
        <v>55963801</v>
      </c>
      <c r="G97" s="2">
        <v>58682624</v>
      </c>
      <c r="H97" s="2">
        <v>66075316</v>
      </c>
      <c r="I97" s="2">
        <v>71833246</v>
      </c>
      <c r="J97" s="2">
        <v>76406125</v>
      </c>
      <c r="K97" s="2">
        <v>110972666</v>
      </c>
      <c r="L97" s="2">
        <v>120814510</v>
      </c>
      <c r="M97" s="2">
        <v>124514774</v>
      </c>
      <c r="N97" s="2">
        <v>128744781</v>
      </c>
      <c r="O97" s="29">
        <v>133100723</v>
      </c>
      <c r="P97" s="29">
        <v>142302531</v>
      </c>
      <c r="Q97" s="29">
        <v>153797330</v>
      </c>
      <c r="R97" s="29">
        <v>170109715</v>
      </c>
      <c r="S97" s="29">
        <v>187984223</v>
      </c>
      <c r="T97" s="29">
        <v>208097440</v>
      </c>
      <c r="U97" s="29">
        <v>230583909</v>
      </c>
      <c r="V97" s="29">
        <v>222625800</v>
      </c>
      <c r="W97" s="29">
        <v>192305924</v>
      </c>
      <c r="X97" s="29">
        <v>203771244</v>
      </c>
      <c r="Y97" s="29">
        <v>214540025</v>
      </c>
      <c r="Z97" s="29">
        <v>230349115</v>
      </c>
      <c r="AA97" s="29">
        <v>246617324</v>
      </c>
      <c r="AB97" s="29">
        <v>269791622</v>
      </c>
      <c r="AC97" s="29">
        <v>294821370</v>
      </c>
      <c r="AD97" s="29">
        <v>316537485</v>
      </c>
      <c r="AE97" s="29">
        <v>333933455</v>
      </c>
    </row>
    <row r="98" spans="1:31" x14ac:dyDescent="0.2">
      <c r="A98" s="22" t="s">
        <v>266</v>
      </c>
      <c r="B98" s="22" t="s">
        <v>260</v>
      </c>
      <c r="C98" s="2">
        <v>607292397</v>
      </c>
      <c r="D98" s="2">
        <v>665803989</v>
      </c>
      <c r="E98" s="2">
        <v>686351439</v>
      </c>
      <c r="F98" s="2">
        <v>707306197</v>
      </c>
      <c r="G98" s="2">
        <v>719988982</v>
      </c>
      <c r="H98" s="2">
        <v>718265891</v>
      </c>
      <c r="I98" s="2">
        <v>703284423</v>
      </c>
      <c r="J98" s="2">
        <v>679534585</v>
      </c>
      <c r="K98" s="2">
        <v>661607148</v>
      </c>
      <c r="L98" s="2">
        <v>646731864</v>
      </c>
      <c r="M98" s="2">
        <v>636507374</v>
      </c>
      <c r="N98" s="2">
        <v>630662658</v>
      </c>
      <c r="O98" s="29">
        <v>640334075</v>
      </c>
      <c r="P98" s="29">
        <v>680774289</v>
      </c>
      <c r="Q98" s="29">
        <v>771814825</v>
      </c>
      <c r="R98" s="29">
        <v>840145370</v>
      </c>
      <c r="S98" s="29">
        <v>966236967</v>
      </c>
      <c r="T98" s="29">
        <v>1093469004</v>
      </c>
      <c r="U98" s="29">
        <v>1140380495</v>
      </c>
      <c r="V98" s="29">
        <v>1172482073</v>
      </c>
      <c r="W98" s="29">
        <v>1165769559</v>
      </c>
      <c r="X98" s="29">
        <v>1198946148</v>
      </c>
      <c r="Y98" s="29">
        <v>1230521592</v>
      </c>
      <c r="Z98" s="29">
        <v>1196023485</v>
      </c>
      <c r="AA98" s="29">
        <v>1211985843</v>
      </c>
      <c r="AB98" s="29">
        <v>1201927240</v>
      </c>
      <c r="AC98" s="29">
        <v>1305201120</v>
      </c>
      <c r="AD98" s="29">
        <v>1398969639</v>
      </c>
      <c r="AE98" s="29">
        <v>1473601088</v>
      </c>
    </row>
    <row r="99" spans="1:31" x14ac:dyDescent="0.2">
      <c r="A99" s="22" t="s">
        <v>267</v>
      </c>
      <c r="B99" s="22" t="s">
        <v>260</v>
      </c>
      <c r="C99" s="2">
        <v>92598980</v>
      </c>
      <c r="D99" s="2">
        <v>108112791</v>
      </c>
      <c r="E99" s="2">
        <v>114386076</v>
      </c>
      <c r="F99" s="2">
        <v>137971563</v>
      </c>
      <c r="G99" s="2">
        <v>149602847</v>
      </c>
      <c r="H99" s="2">
        <v>166167232</v>
      </c>
      <c r="I99" s="2">
        <v>185815663</v>
      </c>
      <c r="J99" s="2">
        <v>190053421</v>
      </c>
      <c r="K99" s="2">
        <v>224844573</v>
      </c>
      <c r="L99" s="2">
        <v>240088527</v>
      </c>
      <c r="M99" s="2">
        <v>258137093</v>
      </c>
      <c r="N99" s="2">
        <v>272412417</v>
      </c>
      <c r="O99" s="29">
        <v>296545405</v>
      </c>
      <c r="P99" s="29">
        <v>388578700</v>
      </c>
      <c r="Q99" s="29">
        <v>411160327</v>
      </c>
      <c r="R99" s="29">
        <v>458590575</v>
      </c>
      <c r="S99" s="29">
        <v>487121180</v>
      </c>
      <c r="T99" s="29">
        <v>641400156</v>
      </c>
      <c r="U99" s="29">
        <v>653897617</v>
      </c>
      <c r="V99" s="29">
        <v>650961056</v>
      </c>
      <c r="W99" s="29">
        <v>652721348</v>
      </c>
      <c r="X99" s="29">
        <v>664105774</v>
      </c>
      <c r="Y99" s="29">
        <v>726330827</v>
      </c>
      <c r="Z99" s="29">
        <v>718746102</v>
      </c>
      <c r="AA99" s="29">
        <v>801920056</v>
      </c>
      <c r="AB99" s="29">
        <v>893036294</v>
      </c>
      <c r="AC99" s="29">
        <v>1108734925</v>
      </c>
      <c r="AD99" s="29">
        <v>1205948602</v>
      </c>
      <c r="AE99" s="29">
        <v>1288385142</v>
      </c>
    </row>
    <row r="100" spans="1:31" x14ac:dyDescent="0.2">
      <c r="A100" s="22" t="s">
        <v>268</v>
      </c>
      <c r="B100" s="22" t="s">
        <v>260</v>
      </c>
      <c r="C100" s="2">
        <v>110613085</v>
      </c>
      <c r="D100" s="2">
        <v>120581622</v>
      </c>
      <c r="E100" s="2">
        <v>122593362</v>
      </c>
      <c r="F100" s="2">
        <v>125279205</v>
      </c>
      <c r="G100" s="2">
        <v>139421393</v>
      </c>
      <c r="H100" s="2">
        <v>139466760</v>
      </c>
      <c r="I100" s="2">
        <v>137885547</v>
      </c>
      <c r="J100" s="2">
        <v>142074836</v>
      </c>
      <c r="K100" s="2">
        <v>137353593</v>
      </c>
      <c r="L100" s="2">
        <v>142668308</v>
      </c>
      <c r="M100" s="2">
        <v>148345767</v>
      </c>
      <c r="N100" s="2">
        <v>153771525</v>
      </c>
      <c r="O100" s="29">
        <v>157865403</v>
      </c>
      <c r="P100" s="29">
        <v>162393435</v>
      </c>
      <c r="Q100" s="29">
        <v>173951543</v>
      </c>
      <c r="R100" s="29">
        <v>185098870</v>
      </c>
      <c r="S100" s="29">
        <v>207859305</v>
      </c>
      <c r="T100" s="29">
        <v>235645616</v>
      </c>
      <c r="U100" s="29">
        <v>246491117</v>
      </c>
      <c r="V100" s="29">
        <v>235854610</v>
      </c>
      <c r="W100" s="29">
        <v>236645125</v>
      </c>
      <c r="X100" s="29">
        <v>242456313</v>
      </c>
      <c r="Y100" s="29">
        <v>241126014</v>
      </c>
      <c r="Z100" s="29">
        <v>244562880</v>
      </c>
      <c r="AA100" s="29">
        <v>250985744</v>
      </c>
      <c r="AB100" s="29">
        <v>259767955</v>
      </c>
      <c r="AC100" s="29">
        <v>270941158</v>
      </c>
      <c r="AD100" s="29">
        <v>286551650</v>
      </c>
      <c r="AE100" s="29">
        <v>298655433</v>
      </c>
    </row>
    <row r="101" spans="1:31" x14ac:dyDescent="0.2">
      <c r="A101" s="22" t="s">
        <v>269</v>
      </c>
      <c r="B101" s="22" t="s">
        <v>260</v>
      </c>
      <c r="C101" s="2">
        <v>114124423</v>
      </c>
      <c r="D101" s="2">
        <v>131034076</v>
      </c>
      <c r="E101" s="2">
        <v>138242109</v>
      </c>
      <c r="F101" s="2">
        <v>144757536</v>
      </c>
      <c r="G101" s="2">
        <v>146464837</v>
      </c>
      <c r="H101" s="2">
        <v>151174004</v>
      </c>
      <c r="I101" s="2">
        <v>150740760</v>
      </c>
      <c r="J101" s="2">
        <v>150943976</v>
      </c>
      <c r="K101" s="2">
        <v>153938895</v>
      </c>
      <c r="L101" s="2">
        <v>161722427</v>
      </c>
      <c r="M101" s="2">
        <v>163059509</v>
      </c>
      <c r="N101" s="2">
        <v>168592217</v>
      </c>
      <c r="O101" s="29">
        <v>177439745</v>
      </c>
      <c r="P101" s="29">
        <v>190034165</v>
      </c>
      <c r="Q101" s="29">
        <v>210665049</v>
      </c>
      <c r="R101" s="29">
        <v>246288725</v>
      </c>
      <c r="S101" s="29">
        <v>312293033</v>
      </c>
      <c r="T101" s="29">
        <v>407103732</v>
      </c>
      <c r="U101" s="29">
        <v>440535976</v>
      </c>
      <c r="V101" s="29">
        <v>452042633</v>
      </c>
      <c r="W101" s="29">
        <v>428951162</v>
      </c>
      <c r="X101" s="29">
        <v>416776165</v>
      </c>
      <c r="Y101" s="29">
        <v>418471861</v>
      </c>
      <c r="Z101" s="29">
        <v>416793246</v>
      </c>
      <c r="AA101" s="29">
        <v>440016311</v>
      </c>
      <c r="AB101" s="29">
        <v>466795214</v>
      </c>
      <c r="AC101" s="29">
        <v>488038980</v>
      </c>
      <c r="AD101" s="29">
        <v>550463358</v>
      </c>
      <c r="AE101" s="29">
        <v>588912949</v>
      </c>
    </row>
    <row r="102" spans="1:31" x14ac:dyDescent="0.2">
      <c r="A102" s="22" t="s">
        <v>270</v>
      </c>
      <c r="B102" s="22" t="s">
        <v>260</v>
      </c>
      <c r="C102" s="2">
        <v>130041804</v>
      </c>
      <c r="D102" s="2">
        <v>136339139</v>
      </c>
      <c r="E102" s="2">
        <v>148911018</v>
      </c>
      <c r="F102" s="2">
        <v>156409465</v>
      </c>
      <c r="G102" s="2">
        <v>165510828</v>
      </c>
      <c r="H102" s="2">
        <v>171036456</v>
      </c>
      <c r="I102" s="2">
        <v>176684517</v>
      </c>
      <c r="J102" s="2">
        <v>181737236</v>
      </c>
      <c r="K102" s="2">
        <v>196590050</v>
      </c>
      <c r="L102" s="2">
        <v>205888204</v>
      </c>
      <c r="M102" s="2">
        <v>218712909</v>
      </c>
      <c r="N102" s="2">
        <v>229317497</v>
      </c>
      <c r="O102" s="29">
        <v>242623684</v>
      </c>
      <c r="P102" s="29">
        <v>259189057</v>
      </c>
      <c r="Q102" s="29">
        <v>280663044</v>
      </c>
      <c r="R102" s="29">
        <v>311350357</v>
      </c>
      <c r="S102" s="29">
        <v>361691114</v>
      </c>
      <c r="T102" s="29">
        <v>411851465</v>
      </c>
      <c r="U102" s="29">
        <v>476461409</v>
      </c>
      <c r="V102" s="29">
        <v>470237451</v>
      </c>
      <c r="W102" s="29">
        <v>444364663</v>
      </c>
      <c r="X102" s="29">
        <v>431941461</v>
      </c>
      <c r="Y102" s="29">
        <v>448668651</v>
      </c>
      <c r="Z102" s="29">
        <v>443830963</v>
      </c>
      <c r="AA102" s="29">
        <v>504045026</v>
      </c>
      <c r="AB102" s="29">
        <v>523208207</v>
      </c>
      <c r="AC102" s="29">
        <v>573050422</v>
      </c>
      <c r="AD102" s="29">
        <v>611444723</v>
      </c>
      <c r="AE102" s="29">
        <v>663598442</v>
      </c>
    </row>
    <row r="103" spans="1:31" x14ac:dyDescent="0.2">
      <c r="A103" s="22" t="s">
        <v>271</v>
      </c>
      <c r="B103" s="22" t="s">
        <v>272</v>
      </c>
      <c r="C103" s="2">
        <v>51774736</v>
      </c>
      <c r="D103" s="2">
        <v>50448934</v>
      </c>
      <c r="E103" s="2">
        <v>52370471</v>
      </c>
      <c r="F103" s="2">
        <v>54054777</v>
      </c>
      <c r="G103" s="2">
        <v>54572484</v>
      </c>
      <c r="H103" s="2">
        <v>57169462</v>
      </c>
      <c r="I103" s="2">
        <v>59356815</v>
      </c>
      <c r="J103" s="2">
        <v>63258246</v>
      </c>
      <c r="K103" s="2">
        <v>64625738</v>
      </c>
      <c r="L103" s="2">
        <v>66957540</v>
      </c>
      <c r="M103" s="2">
        <v>69417302</v>
      </c>
      <c r="N103" s="2">
        <v>71065115</v>
      </c>
      <c r="O103" s="29">
        <v>74410945</v>
      </c>
      <c r="P103" s="29">
        <v>78166272</v>
      </c>
      <c r="Q103" s="29">
        <v>89079994</v>
      </c>
      <c r="R103" s="29">
        <v>99056053</v>
      </c>
      <c r="S103" s="29">
        <v>118356096</v>
      </c>
      <c r="T103" s="29">
        <v>131706435</v>
      </c>
      <c r="U103" s="29">
        <v>143513856</v>
      </c>
      <c r="V103" s="29">
        <v>148605128</v>
      </c>
      <c r="W103" s="29">
        <v>170072809</v>
      </c>
      <c r="X103" s="29">
        <v>175397437</v>
      </c>
      <c r="Y103" s="29">
        <v>175186515</v>
      </c>
      <c r="Z103" s="29">
        <v>177878051</v>
      </c>
      <c r="AA103" s="29">
        <v>182727687</v>
      </c>
      <c r="AB103" s="29">
        <v>200920213</v>
      </c>
      <c r="AC103" s="29">
        <v>185451610</v>
      </c>
      <c r="AD103" s="29">
        <v>190690303</v>
      </c>
      <c r="AE103" s="29">
        <v>191965294</v>
      </c>
    </row>
    <row r="104" spans="1:31" x14ac:dyDescent="0.2">
      <c r="A104" s="22" t="s">
        <v>273</v>
      </c>
      <c r="B104" s="22" t="s">
        <v>272</v>
      </c>
      <c r="C104" s="2">
        <v>108471769</v>
      </c>
      <c r="D104" s="2">
        <v>117864929</v>
      </c>
      <c r="E104" s="2">
        <v>121867601</v>
      </c>
      <c r="F104" s="2">
        <v>127518945</v>
      </c>
      <c r="G104" s="2">
        <v>129229614</v>
      </c>
      <c r="H104" s="2">
        <v>133671394</v>
      </c>
      <c r="I104" s="2">
        <v>135522491</v>
      </c>
      <c r="J104" s="2">
        <v>139058249</v>
      </c>
      <c r="K104" s="2">
        <v>143108683</v>
      </c>
      <c r="L104" s="2">
        <v>146760780</v>
      </c>
      <c r="M104" s="2">
        <v>149467300</v>
      </c>
      <c r="N104" s="2">
        <v>154872930</v>
      </c>
      <c r="O104" s="29">
        <v>161848709</v>
      </c>
      <c r="P104" s="29">
        <v>167151904</v>
      </c>
      <c r="Q104" s="29">
        <v>177595035</v>
      </c>
      <c r="R104" s="29">
        <v>192261572</v>
      </c>
      <c r="S104" s="29">
        <v>215462931</v>
      </c>
      <c r="T104" s="29">
        <v>263444867</v>
      </c>
      <c r="U104" s="29">
        <v>302343251</v>
      </c>
      <c r="V104" s="29">
        <v>299827497</v>
      </c>
      <c r="W104" s="29">
        <v>295409166</v>
      </c>
      <c r="X104" s="29">
        <v>301718143</v>
      </c>
      <c r="Y104" s="29">
        <v>299502512</v>
      </c>
      <c r="Z104" s="29">
        <v>310220455</v>
      </c>
      <c r="AA104" s="29">
        <v>311235325</v>
      </c>
      <c r="AB104" s="29">
        <v>320258870</v>
      </c>
      <c r="AC104" s="29">
        <v>331222104</v>
      </c>
      <c r="AD104" s="29">
        <v>343341840</v>
      </c>
      <c r="AE104" s="29">
        <v>353206112</v>
      </c>
    </row>
    <row r="105" spans="1:31" x14ac:dyDescent="0.2">
      <c r="A105" s="22" t="s">
        <v>274</v>
      </c>
      <c r="B105" s="22" t="s">
        <v>272</v>
      </c>
      <c r="C105" s="2">
        <v>595382519</v>
      </c>
      <c r="D105" s="2">
        <v>657461410</v>
      </c>
      <c r="E105" s="2">
        <v>722562902</v>
      </c>
      <c r="F105" s="2">
        <v>780376808</v>
      </c>
      <c r="G105" s="2">
        <v>865819042</v>
      </c>
      <c r="H105" s="2">
        <v>917795646</v>
      </c>
      <c r="I105" s="2">
        <v>964325376</v>
      </c>
      <c r="J105" s="2">
        <v>1001515333</v>
      </c>
      <c r="K105" s="2">
        <v>1049662705</v>
      </c>
      <c r="L105" s="2">
        <v>1093700897</v>
      </c>
      <c r="M105" s="2">
        <v>1138371321</v>
      </c>
      <c r="N105" s="2">
        <v>1194259741</v>
      </c>
      <c r="O105" s="29">
        <v>1314467239</v>
      </c>
      <c r="P105" s="29">
        <v>1328169679</v>
      </c>
      <c r="Q105" s="29">
        <v>1485249243</v>
      </c>
      <c r="R105" s="29">
        <v>1614369178</v>
      </c>
      <c r="S105" s="29">
        <v>1914176473</v>
      </c>
      <c r="T105" s="29">
        <v>2154465236</v>
      </c>
      <c r="U105" s="29">
        <v>2319519854</v>
      </c>
      <c r="V105" s="29">
        <v>2308947269</v>
      </c>
      <c r="W105" s="29">
        <v>2249397931</v>
      </c>
      <c r="X105" s="29">
        <v>2284653974</v>
      </c>
      <c r="Y105" s="29">
        <v>2268144622</v>
      </c>
      <c r="Z105" s="29">
        <v>2382902354</v>
      </c>
      <c r="AA105" s="29">
        <v>2424685589</v>
      </c>
      <c r="AB105" s="29">
        <v>2552921871</v>
      </c>
      <c r="AC105" s="29">
        <v>2693064564</v>
      </c>
      <c r="AD105" s="29">
        <v>2872011335</v>
      </c>
      <c r="AE105" s="29">
        <v>3044382146</v>
      </c>
    </row>
    <row r="106" spans="1:31" x14ac:dyDescent="0.2">
      <c r="A106" s="22" t="s">
        <v>275</v>
      </c>
      <c r="B106" s="22" t="s">
        <v>272</v>
      </c>
      <c r="C106" s="2">
        <v>261047201</v>
      </c>
      <c r="D106" s="2">
        <v>289043816</v>
      </c>
      <c r="E106" s="2">
        <v>318386212</v>
      </c>
      <c r="F106" s="2">
        <v>331149754</v>
      </c>
      <c r="G106" s="2">
        <v>366863811</v>
      </c>
      <c r="H106" s="2">
        <v>389409048</v>
      </c>
      <c r="I106" s="2">
        <v>415603705</v>
      </c>
      <c r="J106" s="2">
        <v>443361859</v>
      </c>
      <c r="K106" s="2">
        <v>469683162</v>
      </c>
      <c r="L106" s="2">
        <v>498798561</v>
      </c>
      <c r="M106" s="2">
        <v>530365996</v>
      </c>
      <c r="N106" s="2">
        <v>556051912</v>
      </c>
      <c r="O106" s="29">
        <v>621522668</v>
      </c>
      <c r="P106" s="29">
        <v>834397818</v>
      </c>
      <c r="Q106" s="29">
        <v>912151844</v>
      </c>
      <c r="R106" s="29">
        <v>985368064</v>
      </c>
      <c r="S106" s="29">
        <v>1078231880</v>
      </c>
      <c r="T106" s="29">
        <v>1199548403</v>
      </c>
      <c r="U106" s="29">
        <v>1316503732</v>
      </c>
      <c r="V106" s="29">
        <v>1318926593</v>
      </c>
      <c r="W106" s="29">
        <v>1404440852</v>
      </c>
      <c r="X106" s="29">
        <v>1436679027</v>
      </c>
      <c r="Y106" s="29">
        <v>1414992342</v>
      </c>
      <c r="Z106" s="29">
        <v>1447664434</v>
      </c>
      <c r="AA106" s="29">
        <v>1363991992</v>
      </c>
      <c r="AB106" s="29">
        <v>1432252878</v>
      </c>
      <c r="AC106" s="29">
        <v>1488819893</v>
      </c>
      <c r="AD106" s="29">
        <v>1530878604</v>
      </c>
      <c r="AE106" s="29">
        <v>1525487163</v>
      </c>
    </row>
    <row r="107" spans="1:31" x14ac:dyDescent="0.2">
      <c r="A107" s="22" t="s">
        <v>276</v>
      </c>
      <c r="B107" s="22" t="s">
        <v>277</v>
      </c>
      <c r="C107" s="2">
        <v>193676370</v>
      </c>
      <c r="D107" s="2">
        <v>205536305</v>
      </c>
      <c r="E107" s="2">
        <v>226162825</v>
      </c>
      <c r="F107" s="2">
        <v>233208049</v>
      </c>
      <c r="G107" s="2">
        <v>247125487</v>
      </c>
      <c r="H107" s="2">
        <v>255292925</v>
      </c>
      <c r="I107" s="2">
        <v>259479550</v>
      </c>
      <c r="J107" s="2">
        <v>260293234</v>
      </c>
      <c r="K107" s="2">
        <v>264419242</v>
      </c>
      <c r="L107" s="2">
        <v>271394457</v>
      </c>
      <c r="M107" s="2">
        <v>276248443</v>
      </c>
      <c r="N107" s="2">
        <v>289057192</v>
      </c>
      <c r="O107" s="29">
        <v>303465032</v>
      </c>
      <c r="P107" s="29">
        <v>329410943</v>
      </c>
      <c r="Q107" s="29">
        <v>359419922</v>
      </c>
      <c r="R107" s="29">
        <v>403651803</v>
      </c>
      <c r="S107" s="29">
        <v>468389939</v>
      </c>
      <c r="T107" s="29">
        <v>552447899</v>
      </c>
      <c r="U107" s="29">
        <v>596304980</v>
      </c>
      <c r="V107" s="29">
        <v>590963792</v>
      </c>
      <c r="W107" s="29">
        <v>572356309</v>
      </c>
      <c r="X107" s="29">
        <v>552804937</v>
      </c>
      <c r="Y107" s="29">
        <v>538403165</v>
      </c>
      <c r="Z107" s="29">
        <v>530661687</v>
      </c>
      <c r="AA107" s="29">
        <v>522757205</v>
      </c>
      <c r="AB107" s="29">
        <v>525443410</v>
      </c>
      <c r="AC107" s="29">
        <v>533280800</v>
      </c>
      <c r="AD107" s="29">
        <v>544451723</v>
      </c>
      <c r="AE107" s="29">
        <v>557854206</v>
      </c>
    </row>
    <row r="108" spans="1:31" x14ac:dyDescent="0.2">
      <c r="A108" s="22" t="s">
        <v>278</v>
      </c>
      <c r="B108" s="22" t="s">
        <v>277</v>
      </c>
      <c r="C108" s="2">
        <v>122039226</v>
      </c>
      <c r="D108" s="2">
        <v>130305386</v>
      </c>
      <c r="E108" s="2">
        <v>139822059</v>
      </c>
      <c r="F108" s="2">
        <v>149303068</v>
      </c>
      <c r="G108" s="2">
        <v>151766341</v>
      </c>
      <c r="H108" s="2">
        <v>158881112</v>
      </c>
      <c r="I108" s="2">
        <v>163031576</v>
      </c>
      <c r="J108" s="2">
        <v>165967839</v>
      </c>
      <c r="K108" s="2">
        <v>167634600</v>
      </c>
      <c r="L108" s="2">
        <v>175525560</v>
      </c>
      <c r="M108" s="2">
        <v>179556468</v>
      </c>
      <c r="N108" s="2">
        <v>188137382</v>
      </c>
      <c r="O108" s="29">
        <v>201712726</v>
      </c>
      <c r="P108" s="29">
        <v>212147618</v>
      </c>
      <c r="Q108" s="29">
        <v>229699439</v>
      </c>
      <c r="R108" s="29">
        <v>253342459</v>
      </c>
      <c r="S108" s="29">
        <v>275401349</v>
      </c>
      <c r="T108" s="29">
        <v>293708998</v>
      </c>
      <c r="U108" s="29">
        <v>305172216</v>
      </c>
      <c r="V108" s="29">
        <v>321687829</v>
      </c>
      <c r="W108" s="29">
        <v>320365169</v>
      </c>
      <c r="X108" s="29">
        <v>314718652</v>
      </c>
      <c r="Y108" s="29">
        <v>310825039</v>
      </c>
      <c r="Z108" s="29">
        <v>307896358</v>
      </c>
      <c r="AA108" s="29">
        <v>307988544</v>
      </c>
      <c r="AB108" s="29">
        <v>312100684</v>
      </c>
      <c r="AC108" s="29">
        <v>317373539</v>
      </c>
      <c r="AD108" s="29">
        <v>331113492</v>
      </c>
      <c r="AE108" s="29">
        <v>345129212</v>
      </c>
    </row>
    <row r="109" spans="1:31" x14ac:dyDescent="0.2">
      <c r="A109" s="22" t="s">
        <v>279</v>
      </c>
      <c r="B109" s="22" t="s">
        <v>280</v>
      </c>
      <c r="C109" s="2">
        <v>136158437</v>
      </c>
      <c r="D109" s="2">
        <v>144834478</v>
      </c>
      <c r="E109" s="2">
        <v>157978938</v>
      </c>
      <c r="F109" s="2">
        <v>167425580</v>
      </c>
      <c r="G109" s="2">
        <v>187031134</v>
      </c>
      <c r="H109" s="2">
        <v>198318826</v>
      </c>
      <c r="I109" s="2">
        <v>217611570</v>
      </c>
      <c r="J109" s="2">
        <v>229290656</v>
      </c>
      <c r="K109" s="2">
        <v>240081356</v>
      </c>
      <c r="L109" s="2">
        <v>250116513</v>
      </c>
      <c r="M109" s="2">
        <v>264707762</v>
      </c>
      <c r="N109" s="2">
        <v>278003240</v>
      </c>
      <c r="O109" s="29">
        <v>291051155</v>
      </c>
      <c r="P109" s="29">
        <v>310890852</v>
      </c>
      <c r="Q109" s="29">
        <v>329194694</v>
      </c>
      <c r="R109" s="29">
        <v>360995124</v>
      </c>
      <c r="S109" s="29">
        <v>400758852</v>
      </c>
      <c r="T109" s="29">
        <v>429683048</v>
      </c>
      <c r="U109" s="29">
        <v>454885548</v>
      </c>
      <c r="V109" s="29">
        <v>466092164</v>
      </c>
      <c r="W109" s="29">
        <v>453456906</v>
      </c>
      <c r="X109" s="29">
        <v>439548678</v>
      </c>
      <c r="Y109" s="29">
        <v>427191798</v>
      </c>
      <c r="Z109" s="29">
        <v>420319568</v>
      </c>
      <c r="AA109" s="29">
        <v>429325978</v>
      </c>
      <c r="AB109" s="29">
        <v>442169786</v>
      </c>
      <c r="AC109" s="29">
        <v>457927285</v>
      </c>
      <c r="AD109" s="29">
        <v>475853602</v>
      </c>
      <c r="AE109" s="29">
        <v>496605662</v>
      </c>
    </row>
    <row r="110" spans="1:31" x14ac:dyDescent="0.2">
      <c r="A110" s="22" t="s">
        <v>39</v>
      </c>
      <c r="B110" s="22" t="s">
        <v>38</v>
      </c>
      <c r="C110" s="2">
        <v>1084721763</v>
      </c>
      <c r="D110" s="2">
        <v>1124907109</v>
      </c>
      <c r="E110" s="2">
        <v>1159492311</v>
      </c>
      <c r="F110" s="2">
        <v>1151104133</v>
      </c>
      <c r="G110" s="2">
        <v>1168050933</v>
      </c>
      <c r="H110" s="2">
        <v>1151935079</v>
      </c>
      <c r="I110" s="2">
        <v>1166927513</v>
      </c>
      <c r="J110" s="2">
        <v>1185706381</v>
      </c>
      <c r="K110" s="2">
        <v>1213480773</v>
      </c>
      <c r="L110" s="2">
        <v>1264596868</v>
      </c>
      <c r="M110" s="2">
        <v>1321288985</v>
      </c>
      <c r="N110" s="2">
        <v>1380241364</v>
      </c>
      <c r="O110" s="29">
        <v>1472192157</v>
      </c>
      <c r="P110" s="29">
        <v>1535990684</v>
      </c>
      <c r="Q110" s="29">
        <v>1606759323</v>
      </c>
      <c r="R110" s="29">
        <v>1697287263</v>
      </c>
      <c r="S110" s="29">
        <v>1797635753</v>
      </c>
      <c r="T110" s="29">
        <v>1876888642</v>
      </c>
      <c r="U110" s="29">
        <v>1989449334</v>
      </c>
      <c r="V110" s="29">
        <v>1992186010</v>
      </c>
      <c r="W110" s="29">
        <v>1975197761</v>
      </c>
      <c r="X110" s="29">
        <v>1978003516</v>
      </c>
      <c r="Y110" s="29">
        <v>2023114612</v>
      </c>
      <c r="Z110" s="29">
        <v>2122561781</v>
      </c>
      <c r="AA110" s="29">
        <v>2204407627</v>
      </c>
      <c r="AB110" s="29">
        <v>2311033315</v>
      </c>
      <c r="AC110" s="29">
        <v>2376287445</v>
      </c>
      <c r="AD110" s="29">
        <v>2460823070</v>
      </c>
      <c r="AE110" s="29">
        <v>2528927807</v>
      </c>
    </row>
    <row r="111" spans="1:31" x14ac:dyDescent="0.2">
      <c r="A111" s="22" t="s">
        <v>37</v>
      </c>
      <c r="B111" s="22" t="s">
        <v>38</v>
      </c>
      <c r="C111" s="2">
        <v>1498249496</v>
      </c>
      <c r="D111" s="2">
        <v>1587718147</v>
      </c>
      <c r="E111" s="2">
        <v>1690187700</v>
      </c>
      <c r="F111" s="2">
        <v>1738059083</v>
      </c>
      <c r="G111" s="2">
        <v>1780475919</v>
      </c>
      <c r="H111" s="2">
        <v>1759377562</v>
      </c>
      <c r="I111" s="2">
        <v>1779658324</v>
      </c>
      <c r="J111" s="2">
        <v>1788007639</v>
      </c>
      <c r="K111" s="2">
        <v>1821582448</v>
      </c>
      <c r="L111" s="2">
        <v>1937647941</v>
      </c>
      <c r="M111" s="2">
        <v>1964464528</v>
      </c>
      <c r="N111" s="2">
        <v>2059787095</v>
      </c>
      <c r="O111" s="29">
        <v>2163493739</v>
      </c>
      <c r="P111" s="29">
        <v>2317977522</v>
      </c>
      <c r="Q111" s="29">
        <v>2439420934</v>
      </c>
      <c r="R111" s="29">
        <v>2626685422</v>
      </c>
      <c r="S111" s="29">
        <v>2736729378</v>
      </c>
      <c r="T111" s="29">
        <v>2879384480</v>
      </c>
      <c r="U111" s="29">
        <v>3021954388</v>
      </c>
      <c r="V111" s="29">
        <v>3094386501</v>
      </c>
      <c r="W111" s="29">
        <v>3092400458</v>
      </c>
      <c r="X111" s="29">
        <v>3130889534</v>
      </c>
      <c r="Y111" s="29">
        <v>3193289037</v>
      </c>
      <c r="Z111" s="29">
        <v>3352934712</v>
      </c>
      <c r="AA111" s="29">
        <v>3485843319</v>
      </c>
      <c r="AB111" s="29">
        <v>3626615225</v>
      </c>
      <c r="AC111" s="29">
        <v>3817228921</v>
      </c>
      <c r="AD111" s="29">
        <v>3997755529</v>
      </c>
      <c r="AE111" s="29">
        <v>4264944855</v>
      </c>
    </row>
    <row r="112" spans="1:31" x14ac:dyDescent="0.2">
      <c r="A112" s="22" t="s">
        <v>40</v>
      </c>
      <c r="B112" s="22" t="s">
        <v>38</v>
      </c>
      <c r="C112" s="2">
        <v>1806431895</v>
      </c>
      <c r="D112" s="2">
        <v>1978300488</v>
      </c>
      <c r="E112" s="2">
        <v>2107179899</v>
      </c>
      <c r="F112" s="2">
        <v>2157159244</v>
      </c>
      <c r="G112" s="2">
        <v>2197590919</v>
      </c>
      <c r="H112" s="2">
        <v>2233648361</v>
      </c>
      <c r="I112" s="2">
        <v>2311242169</v>
      </c>
      <c r="J112" s="2">
        <v>2335082065</v>
      </c>
      <c r="K112" s="2">
        <v>2405970023</v>
      </c>
      <c r="L112" s="2">
        <v>2498366097</v>
      </c>
      <c r="M112" s="2">
        <v>2627648037</v>
      </c>
      <c r="N112" s="2">
        <v>2869616066</v>
      </c>
      <c r="O112" s="29">
        <v>3036518891</v>
      </c>
      <c r="P112" s="29">
        <v>3235376199</v>
      </c>
      <c r="Q112" s="29">
        <v>3414540095</v>
      </c>
      <c r="R112" s="29">
        <v>3616868448</v>
      </c>
      <c r="S112" s="29">
        <v>3924368825</v>
      </c>
      <c r="T112" s="29">
        <v>4153280392</v>
      </c>
      <c r="U112" s="29">
        <v>4367812331</v>
      </c>
      <c r="V112" s="29">
        <v>4486679481</v>
      </c>
      <c r="W112" s="29">
        <v>4616322085</v>
      </c>
      <c r="X112" s="29">
        <v>4793435903</v>
      </c>
      <c r="Y112" s="29">
        <v>4970663449</v>
      </c>
      <c r="Z112" s="29">
        <v>5252802472</v>
      </c>
      <c r="AA112" s="29">
        <v>5552110293</v>
      </c>
      <c r="AB112" s="29">
        <v>5894839956</v>
      </c>
      <c r="AC112" s="29">
        <v>6311710957</v>
      </c>
      <c r="AD112" s="29">
        <v>6784596855</v>
      </c>
      <c r="AE112" s="29">
        <v>7208180868</v>
      </c>
    </row>
    <row r="113" spans="1:31" x14ac:dyDescent="0.2">
      <c r="A113" s="22" t="s">
        <v>41</v>
      </c>
      <c r="B113" s="22" t="s">
        <v>38</v>
      </c>
      <c r="C113" s="2">
        <v>287350213</v>
      </c>
      <c r="D113" s="2">
        <v>374114652</v>
      </c>
      <c r="E113" s="2">
        <v>371705308</v>
      </c>
      <c r="F113" s="2">
        <v>378078889</v>
      </c>
      <c r="G113" s="2">
        <v>385698311</v>
      </c>
      <c r="H113" s="2">
        <v>371657440</v>
      </c>
      <c r="I113" s="2">
        <v>371551743</v>
      </c>
      <c r="J113" s="2">
        <v>370544379</v>
      </c>
      <c r="K113" s="2">
        <v>371795548</v>
      </c>
      <c r="L113" s="2">
        <v>372817438</v>
      </c>
      <c r="M113" s="2">
        <v>361264048</v>
      </c>
      <c r="N113" s="2">
        <v>374702083</v>
      </c>
      <c r="O113" s="29">
        <v>387740518</v>
      </c>
      <c r="P113" s="29">
        <v>410757645</v>
      </c>
      <c r="Q113" s="29">
        <v>458370242</v>
      </c>
      <c r="R113" s="29">
        <v>490374561</v>
      </c>
      <c r="S113" s="29">
        <v>528579464</v>
      </c>
      <c r="T113" s="29">
        <v>573078285</v>
      </c>
      <c r="U113" s="29">
        <v>639696695</v>
      </c>
      <c r="V113" s="29">
        <v>638556492</v>
      </c>
      <c r="W113" s="29">
        <v>615984980</v>
      </c>
      <c r="X113" s="29">
        <v>621439333</v>
      </c>
      <c r="Y113" s="29">
        <v>630131672</v>
      </c>
      <c r="Z113" s="29">
        <v>656409119</v>
      </c>
      <c r="AA113" s="29">
        <v>673462928</v>
      </c>
      <c r="AB113" s="29">
        <v>698005952</v>
      </c>
      <c r="AC113" s="29">
        <v>721410669</v>
      </c>
      <c r="AD113" s="29">
        <v>744445671</v>
      </c>
      <c r="AE113" s="29">
        <v>775300543</v>
      </c>
    </row>
    <row r="114" spans="1:31" x14ac:dyDescent="0.2">
      <c r="A114" s="22" t="s">
        <v>42</v>
      </c>
      <c r="B114" s="22" t="s">
        <v>38</v>
      </c>
      <c r="C114" s="2">
        <v>112647110</v>
      </c>
      <c r="D114" s="2">
        <v>122721370</v>
      </c>
      <c r="E114" s="2">
        <v>143192637</v>
      </c>
      <c r="F114" s="2">
        <v>169808002</v>
      </c>
      <c r="G114" s="2">
        <v>184060709</v>
      </c>
      <c r="H114" s="2">
        <v>181248976</v>
      </c>
      <c r="I114" s="2">
        <v>181357081</v>
      </c>
      <c r="J114" s="2">
        <v>182223165</v>
      </c>
      <c r="K114" s="2">
        <v>188907529</v>
      </c>
      <c r="L114" s="2">
        <v>194592520</v>
      </c>
      <c r="M114" s="2">
        <v>201967208</v>
      </c>
      <c r="N114" s="2">
        <v>216902799</v>
      </c>
      <c r="O114" s="29">
        <v>222575281</v>
      </c>
      <c r="P114" s="29">
        <v>229539589</v>
      </c>
      <c r="Q114" s="29">
        <v>232006049</v>
      </c>
      <c r="R114" s="29">
        <v>245108129</v>
      </c>
      <c r="S114" s="29">
        <v>267050228</v>
      </c>
      <c r="T114" s="29">
        <v>284287504</v>
      </c>
      <c r="U114" s="29">
        <v>303184142</v>
      </c>
      <c r="V114" s="29">
        <v>308268713</v>
      </c>
      <c r="W114" s="29">
        <v>301116714</v>
      </c>
      <c r="X114" s="29">
        <v>303802701</v>
      </c>
      <c r="Y114" s="29">
        <v>318778718</v>
      </c>
      <c r="Z114" s="29">
        <v>323976489</v>
      </c>
      <c r="AA114" s="29">
        <v>333096588</v>
      </c>
      <c r="AB114" s="29">
        <v>353833357</v>
      </c>
      <c r="AC114" s="29">
        <v>366232628</v>
      </c>
      <c r="AD114" s="29">
        <v>392777362</v>
      </c>
      <c r="AE114" s="29">
        <v>407615684</v>
      </c>
    </row>
    <row r="115" spans="1:31" x14ac:dyDescent="0.2">
      <c r="A115" s="22" t="s">
        <v>43</v>
      </c>
      <c r="B115" s="22" t="s">
        <v>38</v>
      </c>
      <c r="C115" s="2">
        <v>809195072</v>
      </c>
      <c r="D115" s="2">
        <v>876759949</v>
      </c>
      <c r="E115" s="2">
        <v>901429723</v>
      </c>
      <c r="F115" s="2">
        <v>924088323</v>
      </c>
      <c r="G115" s="2">
        <v>921466086</v>
      </c>
      <c r="H115" s="2">
        <v>925787801</v>
      </c>
      <c r="I115" s="2">
        <v>899697713</v>
      </c>
      <c r="J115" s="2">
        <v>908528468</v>
      </c>
      <c r="K115" s="2">
        <v>937006010</v>
      </c>
      <c r="L115" s="2">
        <v>961203961</v>
      </c>
      <c r="M115" s="2">
        <v>1008453390</v>
      </c>
      <c r="N115" s="2">
        <v>1063468726</v>
      </c>
      <c r="O115" s="29">
        <v>1146541237</v>
      </c>
      <c r="P115" s="29">
        <v>1231398375</v>
      </c>
      <c r="Q115" s="29">
        <v>1302237598</v>
      </c>
      <c r="R115" s="29">
        <v>1430144401</v>
      </c>
      <c r="S115" s="29">
        <v>1533330045</v>
      </c>
      <c r="T115" s="29">
        <v>1552475170</v>
      </c>
      <c r="U115" s="29">
        <v>1686279120</v>
      </c>
      <c r="V115" s="29">
        <v>1688307123</v>
      </c>
      <c r="W115" s="29">
        <v>1689554029</v>
      </c>
      <c r="X115" s="29">
        <v>1700513018</v>
      </c>
      <c r="Y115" s="29">
        <v>1744599886</v>
      </c>
      <c r="Z115" s="29">
        <v>1861947716</v>
      </c>
      <c r="AA115" s="29">
        <v>1982553052</v>
      </c>
      <c r="AB115" s="29">
        <v>2143228140</v>
      </c>
      <c r="AC115" s="29">
        <v>2257671181</v>
      </c>
      <c r="AD115" s="29">
        <v>2426154381</v>
      </c>
      <c r="AE115" s="29">
        <v>2634951931</v>
      </c>
    </row>
    <row r="116" spans="1:31" x14ac:dyDescent="0.2">
      <c r="A116" s="22" t="s">
        <v>44</v>
      </c>
      <c r="B116" s="22" t="s">
        <v>38</v>
      </c>
      <c r="C116" s="2">
        <v>889872757</v>
      </c>
      <c r="D116" s="2">
        <v>985370780</v>
      </c>
      <c r="E116" s="2">
        <v>1069564781</v>
      </c>
      <c r="F116" s="2">
        <v>1134776861</v>
      </c>
      <c r="G116" s="2">
        <v>1213284973</v>
      </c>
      <c r="H116" s="2">
        <v>1216698592</v>
      </c>
      <c r="I116" s="2">
        <v>1219039028</v>
      </c>
      <c r="J116" s="2">
        <v>1282634594</v>
      </c>
      <c r="K116" s="2">
        <v>1319159998</v>
      </c>
      <c r="L116" s="2">
        <v>1351083696</v>
      </c>
      <c r="M116" s="2">
        <v>1390543996</v>
      </c>
      <c r="N116" s="2">
        <v>1456872614</v>
      </c>
      <c r="O116" s="29">
        <v>1513405191</v>
      </c>
      <c r="P116" s="29">
        <v>1568684101</v>
      </c>
      <c r="Q116" s="29">
        <v>1651244336</v>
      </c>
      <c r="R116" s="29">
        <v>1761048129</v>
      </c>
      <c r="S116" s="29">
        <v>1870652304</v>
      </c>
      <c r="T116" s="29">
        <v>1978169949</v>
      </c>
      <c r="U116" s="29">
        <v>2055031215</v>
      </c>
      <c r="V116" s="29">
        <v>2011339565</v>
      </c>
      <c r="W116" s="29">
        <v>2010372566</v>
      </c>
      <c r="X116" s="29">
        <v>2040975922</v>
      </c>
      <c r="Y116" s="29">
        <v>2085455558</v>
      </c>
      <c r="Z116" s="29">
        <v>2157611161</v>
      </c>
      <c r="AA116" s="29">
        <v>2241688054</v>
      </c>
      <c r="AB116" s="29">
        <v>2324088402</v>
      </c>
      <c r="AC116" s="29">
        <v>2388721843</v>
      </c>
      <c r="AD116" s="29">
        <v>2461787072</v>
      </c>
      <c r="AE116" s="29">
        <v>2604132719</v>
      </c>
    </row>
    <row r="117" spans="1:31" x14ac:dyDescent="0.2">
      <c r="A117" s="22" t="s">
        <v>45</v>
      </c>
      <c r="B117" s="22" t="s">
        <v>38</v>
      </c>
      <c r="C117" s="2">
        <v>341991502</v>
      </c>
      <c r="D117" s="2">
        <v>365004503</v>
      </c>
      <c r="E117" s="2">
        <v>380877971</v>
      </c>
      <c r="F117" s="2">
        <v>404514640</v>
      </c>
      <c r="G117" s="2">
        <v>408183769</v>
      </c>
      <c r="H117" s="2">
        <v>409770415</v>
      </c>
      <c r="I117" s="2">
        <v>410151770</v>
      </c>
      <c r="J117" s="2">
        <v>418310562</v>
      </c>
      <c r="K117" s="2">
        <v>421631118</v>
      </c>
      <c r="L117" s="2">
        <v>418597138</v>
      </c>
      <c r="M117" s="2">
        <v>453953771</v>
      </c>
      <c r="N117" s="2">
        <v>478686782</v>
      </c>
      <c r="O117" s="29">
        <v>496173757</v>
      </c>
      <c r="P117" s="29">
        <v>514897223</v>
      </c>
      <c r="Q117" s="29">
        <v>590133595</v>
      </c>
      <c r="R117" s="29">
        <v>620043957</v>
      </c>
      <c r="S117" s="29">
        <v>654441457</v>
      </c>
      <c r="T117" s="29">
        <v>686003276</v>
      </c>
      <c r="U117" s="29">
        <v>719414679</v>
      </c>
      <c r="V117" s="29">
        <v>733179034</v>
      </c>
      <c r="W117" s="29">
        <v>718730371</v>
      </c>
      <c r="X117" s="29">
        <v>720704142</v>
      </c>
      <c r="Y117" s="29">
        <v>726313727</v>
      </c>
      <c r="Z117" s="29">
        <v>745086143</v>
      </c>
      <c r="AA117" s="29">
        <v>815429662</v>
      </c>
      <c r="AB117" s="29">
        <v>841731650</v>
      </c>
      <c r="AC117" s="29">
        <v>886518721</v>
      </c>
      <c r="AD117" s="29">
        <v>914961183</v>
      </c>
      <c r="AE117" s="29">
        <v>946581124</v>
      </c>
    </row>
    <row r="118" spans="1:31" x14ac:dyDescent="0.2">
      <c r="A118" s="22" t="s">
        <v>281</v>
      </c>
      <c r="B118" s="22" t="s">
        <v>38</v>
      </c>
      <c r="C118" s="2">
        <v>340453867</v>
      </c>
      <c r="D118" s="2">
        <v>365118209</v>
      </c>
      <c r="E118" s="2">
        <v>402857755</v>
      </c>
      <c r="F118" s="2">
        <v>423664729</v>
      </c>
      <c r="G118" s="2">
        <v>422616985</v>
      </c>
      <c r="H118" s="2">
        <v>425020962</v>
      </c>
      <c r="I118" s="2">
        <v>440832051</v>
      </c>
      <c r="J118" s="2">
        <v>438858955</v>
      </c>
      <c r="K118" s="2">
        <v>443438531</v>
      </c>
      <c r="L118" s="2">
        <v>454191569</v>
      </c>
      <c r="M118" s="2">
        <v>468535871</v>
      </c>
      <c r="N118" s="2">
        <v>489537997</v>
      </c>
      <c r="O118" s="29">
        <v>505950668</v>
      </c>
      <c r="P118" s="29">
        <v>535296425</v>
      </c>
      <c r="Q118" s="29">
        <v>561728595</v>
      </c>
      <c r="R118" s="29">
        <v>597105810</v>
      </c>
      <c r="S118" s="29">
        <v>648151746</v>
      </c>
      <c r="T118" s="29">
        <v>692606954</v>
      </c>
      <c r="U118" s="29">
        <v>738844669</v>
      </c>
      <c r="V118" s="29">
        <v>755715398</v>
      </c>
      <c r="W118" s="29">
        <v>750806475</v>
      </c>
      <c r="X118" s="29">
        <v>745871493</v>
      </c>
      <c r="Y118" s="29">
        <v>749885387</v>
      </c>
      <c r="Z118" s="29">
        <v>766383729</v>
      </c>
      <c r="AA118" s="29">
        <v>773891364</v>
      </c>
      <c r="AB118" s="29">
        <v>807569980</v>
      </c>
      <c r="AC118" s="29">
        <v>837208753</v>
      </c>
      <c r="AD118" s="29">
        <v>866868440</v>
      </c>
      <c r="AE118" s="29">
        <v>896295794</v>
      </c>
    </row>
    <row r="119" spans="1:31" x14ac:dyDescent="0.2">
      <c r="A119" s="22" t="s">
        <v>46</v>
      </c>
      <c r="B119" s="22" t="s">
        <v>38</v>
      </c>
      <c r="C119" s="2">
        <v>1034615747</v>
      </c>
      <c r="D119" s="2">
        <v>1119418483</v>
      </c>
      <c r="E119" s="2">
        <v>1174552183</v>
      </c>
      <c r="F119" s="2">
        <v>1227842931</v>
      </c>
      <c r="G119" s="2">
        <v>1242377004</v>
      </c>
      <c r="H119" s="2">
        <v>1239286196</v>
      </c>
      <c r="I119" s="2">
        <v>1244526073</v>
      </c>
      <c r="J119" s="2">
        <v>1226172371</v>
      </c>
      <c r="K119" s="2">
        <v>1251551495</v>
      </c>
      <c r="L119" s="2">
        <v>1290117497</v>
      </c>
      <c r="M119" s="2">
        <v>1346740604</v>
      </c>
      <c r="N119" s="2">
        <v>1423046216</v>
      </c>
      <c r="O119" s="29">
        <v>1503697642</v>
      </c>
      <c r="P119" s="29">
        <v>1580772189</v>
      </c>
      <c r="Q119" s="29">
        <v>1671329370</v>
      </c>
      <c r="R119" s="29">
        <v>1792811456</v>
      </c>
      <c r="S119" s="29">
        <v>1900145854</v>
      </c>
      <c r="T119" s="29">
        <v>2002989373</v>
      </c>
      <c r="U119" s="29">
        <v>2107121264</v>
      </c>
      <c r="V119" s="29">
        <v>2059019863</v>
      </c>
      <c r="W119" s="29">
        <v>2050277435</v>
      </c>
      <c r="X119" s="29">
        <v>2080856203</v>
      </c>
      <c r="Y119" s="29">
        <v>2124586264</v>
      </c>
      <c r="Z119" s="29">
        <v>2180495182</v>
      </c>
      <c r="AA119" s="29">
        <v>2261082613</v>
      </c>
      <c r="AB119" s="29">
        <v>2344812723</v>
      </c>
      <c r="AC119" s="29">
        <v>2442038136</v>
      </c>
      <c r="AD119" s="29">
        <v>2540308130</v>
      </c>
      <c r="AE119" s="29">
        <v>2648548400</v>
      </c>
    </row>
    <row r="120" spans="1:31" x14ac:dyDescent="0.2">
      <c r="A120" s="22" t="s">
        <v>282</v>
      </c>
      <c r="B120" s="22" t="s">
        <v>38</v>
      </c>
      <c r="C120" s="2">
        <v>3344187236</v>
      </c>
      <c r="D120" s="2">
        <v>3710840871</v>
      </c>
      <c r="E120" s="2">
        <v>4018299549</v>
      </c>
      <c r="F120" s="2">
        <v>3987784051</v>
      </c>
      <c r="G120" s="2">
        <v>3950522117</v>
      </c>
      <c r="H120" s="2">
        <v>3726989354</v>
      </c>
      <c r="I120" s="2">
        <v>3641664456</v>
      </c>
      <c r="J120" s="2">
        <v>3620751418</v>
      </c>
      <c r="K120" s="2">
        <v>3842311499</v>
      </c>
      <c r="L120" s="2">
        <v>4343823330</v>
      </c>
      <c r="M120" s="2">
        <v>4681044615</v>
      </c>
      <c r="N120" s="2">
        <v>5005729789</v>
      </c>
      <c r="O120" s="29">
        <v>5211582647</v>
      </c>
      <c r="P120" s="29">
        <v>5456064131</v>
      </c>
      <c r="Q120" s="29">
        <v>5716440739</v>
      </c>
      <c r="R120" s="29">
        <v>6111039536</v>
      </c>
      <c r="S120" s="29">
        <v>6625386569</v>
      </c>
      <c r="T120" s="29">
        <v>7222994644</v>
      </c>
      <c r="U120" s="29">
        <v>7966516320</v>
      </c>
      <c r="V120" s="29">
        <v>8463396590</v>
      </c>
      <c r="W120" s="29">
        <v>8335783541</v>
      </c>
      <c r="X120" s="29">
        <v>8338163894</v>
      </c>
      <c r="Y120" s="29">
        <v>8976437530</v>
      </c>
      <c r="Z120" s="29">
        <v>9537742504</v>
      </c>
      <c r="AA120" s="29">
        <v>9992714769</v>
      </c>
      <c r="AB120" s="29">
        <v>10638820572</v>
      </c>
      <c r="AC120" s="29">
        <v>11154630124</v>
      </c>
      <c r="AD120" s="29">
        <v>12282803733</v>
      </c>
      <c r="AE120" s="29">
        <v>13177098376</v>
      </c>
    </row>
    <row r="121" spans="1:31" x14ac:dyDescent="0.2">
      <c r="A121" s="22" t="s">
        <v>283</v>
      </c>
      <c r="B121" s="22" t="s">
        <v>38</v>
      </c>
      <c r="C121" s="2">
        <v>51994784</v>
      </c>
      <c r="D121" s="2">
        <v>54663835</v>
      </c>
      <c r="E121" s="2">
        <v>60272021</v>
      </c>
      <c r="F121" s="2">
        <v>61886237</v>
      </c>
      <c r="G121" s="2">
        <v>63468870</v>
      </c>
      <c r="H121" s="2">
        <v>64678946</v>
      </c>
      <c r="I121" s="2">
        <v>69821219</v>
      </c>
      <c r="J121" s="2">
        <v>73003232</v>
      </c>
      <c r="K121" s="2">
        <v>77549423</v>
      </c>
      <c r="L121" s="2">
        <v>83814314</v>
      </c>
      <c r="M121" s="2">
        <v>90564224</v>
      </c>
      <c r="N121" s="2">
        <v>95830641</v>
      </c>
      <c r="O121" s="29">
        <v>117293048</v>
      </c>
      <c r="P121" s="29">
        <v>124418478</v>
      </c>
      <c r="Q121" s="29">
        <v>138304253</v>
      </c>
      <c r="R121" s="29">
        <v>149684218</v>
      </c>
      <c r="S121" s="29">
        <v>159925747</v>
      </c>
      <c r="T121" s="29">
        <v>165600307</v>
      </c>
      <c r="U121" s="29">
        <v>173155244</v>
      </c>
      <c r="V121" s="29">
        <v>182824966</v>
      </c>
      <c r="W121" s="29">
        <v>184602079</v>
      </c>
      <c r="X121" s="29">
        <v>193541259</v>
      </c>
      <c r="Y121" s="29">
        <v>209144672</v>
      </c>
      <c r="Z121" s="29">
        <v>218818950</v>
      </c>
      <c r="AA121" s="29">
        <v>225828251</v>
      </c>
      <c r="AB121" s="29">
        <v>232085930</v>
      </c>
      <c r="AC121" s="29">
        <v>253825447</v>
      </c>
      <c r="AD121" s="29">
        <v>263985217</v>
      </c>
      <c r="AE121" s="29">
        <v>276134176</v>
      </c>
    </row>
    <row r="122" spans="1:31" x14ac:dyDescent="0.2">
      <c r="A122" s="22" t="s">
        <v>47</v>
      </c>
      <c r="B122" s="22" t="s">
        <v>38</v>
      </c>
      <c r="C122" s="2">
        <v>3437172887</v>
      </c>
      <c r="D122" s="2">
        <v>3793986570</v>
      </c>
      <c r="E122" s="2">
        <v>4063031143</v>
      </c>
      <c r="F122" s="2">
        <v>4208554691</v>
      </c>
      <c r="G122" s="2">
        <v>4212263455</v>
      </c>
      <c r="H122" s="2">
        <v>4184455781</v>
      </c>
      <c r="I122" s="2">
        <v>4259343254</v>
      </c>
      <c r="J122" s="2">
        <v>4301874663</v>
      </c>
      <c r="K122" s="2">
        <v>4454749869</v>
      </c>
      <c r="L122" s="2">
        <v>4685644820</v>
      </c>
      <c r="M122" s="2">
        <v>5029197640</v>
      </c>
      <c r="N122" s="2">
        <v>5281809693</v>
      </c>
      <c r="O122" s="29">
        <v>5704800058</v>
      </c>
      <c r="P122" s="29">
        <v>6000675375</v>
      </c>
      <c r="Q122" s="29">
        <v>6229935066</v>
      </c>
      <c r="R122" s="29">
        <v>6611996081</v>
      </c>
      <c r="S122" s="29">
        <v>7394004914</v>
      </c>
      <c r="T122" s="29">
        <v>7916351244</v>
      </c>
      <c r="U122" s="29">
        <v>8228287495</v>
      </c>
      <c r="V122" s="29">
        <v>8447815736</v>
      </c>
      <c r="W122" s="29">
        <v>8582863471</v>
      </c>
      <c r="X122" s="29">
        <v>8711901000</v>
      </c>
      <c r="Y122" s="29">
        <v>8866783723</v>
      </c>
      <c r="Z122" s="29">
        <v>9278550441</v>
      </c>
      <c r="AA122" s="29">
        <v>9675786247</v>
      </c>
      <c r="AB122" s="29">
        <v>9991695481</v>
      </c>
      <c r="AC122" s="29">
        <v>10334911607</v>
      </c>
      <c r="AD122" s="29">
        <v>10921319018</v>
      </c>
      <c r="AE122" s="29">
        <v>11365188999</v>
      </c>
    </row>
    <row r="123" spans="1:31" x14ac:dyDescent="0.2">
      <c r="A123" s="22" t="s">
        <v>48</v>
      </c>
      <c r="B123" s="22" t="s">
        <v>38</v>
      </c>
      <c r="C123" s="2"/>
      <c r="D123" s="2">
        <v>1299381712</v>
      </c>
      <c r="E123" s="2">
        <v>1363989486</v>
      </c>
      <c r="F123" s="2">
        <v>1372661722</v>
      </c>
      <c r="G123" s="2">
        <v>1395304966</v>
      </c>
      <c r="H123" s="2">
        <v>1338879366</v>
      </c>
      <c r="I123" s="2">
        <v>1365975554</v>
      </c>
      <c r="J123" s="2">
        <v>1385170112</v>
      </c>
      <c r="K123" s="2">
        <v>1481179723</v>
      </c>
      <c r="L123" s="2">
        <v>1621311089</v>
      </c>
      <c r="M123" s="2">
        <v>1728682098</v>
      </c>
      <c r="N123" s="2">
        <v>1852888268</v>
      </c>
      <c r="O123" s="29">
        <v>1976711564</v>
      </c>
      <c r="P123" s="29">
        <v>2148215330</v>
      </c>
      <c r="Q123" s="29">
        <v>2302001582</v>
      </c>
      <c r="R123" s="29">
        <v>2453651941</v>
      </c>
      <c r="S123" s="29">
        <v>2727413394</v>
      </c>
      <c r="T123" s="29">
        <v>3011772468</v>
      </c>
      <c r="U123" s="29">
        <v>3174025634</v>
      </c>
      <c r="V123" s="29">
        <v>3141941629</v>
      </c>
      <c r="W123" s="29">
        <v>3066529432</v>
      </c>
      <c r="X123" s="29">
        <v>3118749270</v>
      </c>
      <c r="Y123" s="29">
        <v>3285016942</v>
      </c>
      <c r="Z123" s="29">
        <v>3391710347</v>
      </c>
      <c r="AA123" s="29">
        <v>3575239614</v>
      </c>
      <c r="AB123" s="29">
        <v>3679382396</v>
      </c>
      <c r="AC123" s="29">
        <v>3791034625</v>
      </c>
      <c r="AD123" s="29">
        <v>3909173863</v>
      </c>
      <c r="AE123" s="29">
        <v>4083241075</v>
      </c>
    </row>
    <row r="124" spans="1:31" x14ac:dyDescent="0.2">
      <c r="A124" s="22" t="s">
        <v>284</v>
      </c>
      <c r="B124" s="22" t="s">
        <v>38</v>
      </c>
      <c r="C124" s="2">
        <v>3817903101</v>
      </c>
      <c r="D124" s="2">
        <v>4174164270</v>
      </c>
      <c r="E124" s="2">
        <v>4005907207</v>
      </c>
      <c r="F124" s="2">
        <v>4241547007</v>
      </c>
      <c r="G124" s="2">
        <v>4329143181</v>
      </c>
      <c r="H124" s="2">
        <v>4566475195</v>
      </c>
      <c r="I124" s="2">
        <v>4013959454</v>
      </c>
      <c r="J124" s="2">
        <v>4676777494</v>
      </c>
      <c r="K124" s="2">
        <v>4780224717</v>
      </c>
      <c r="L124" s="2">
        <v>5100676218</v>
      </c>
      <c r="M124" s="2">
        <v>5812198860</v>
      </c>
      <c r="N124" s="2">
        <v>6183739097</v>
      </c>
      <c r="O124" s="29">
        <v>6248092813</v>
      </c>
      <c r="P124" s="29">
        <v>6449040422</v>
      </c>
      <c r="Q124" s="29">
        <v>6738103118</v>
      </c>
      <c r="R124" s="29">
        <v>7241727741</v>
      </c>
      <c r="S124" s="29">
        <v>7216578129</v>
      </c>
      <c r="T124" s="29">
        <v>7538501996</v>
      </c>
      <c r="U124" s="29">
        <v>8104052035</v>
      </c>
      <c r="V124" s="29">
        <v>8008502816</v>
      </c>
      <c r="W124" s="29">
        <v>8095426721</v>
      </c>
      <c r="X124" s="29">
        <v>7887705527</v>
      </c>
      <c r="Y124" s="29">
        <v>7796744954</v>
      </c>
      <c r="Z124" s="29">
        <v>7671972742</v>
      </c>
      <c r="AA124" s="29">
        <v>7616132295</v>
      </c>
      <c r="AB124" s="29">
        <v>7839992704</v>
      </c>
      <c r="AC124" s="29">
        <v>7747001550</v>
      </c>
      <c r="AD124" s="29">
        <v>7828161854</v>
      </c>
      <c r="AE124" s="29">
        <v>8191037297</v>
      </c>
    </row>
    <row r="125" spans="1:31" x14ac:dyDescent="0.2">
      <c r="A125" s="22" t="s">
        <v>285</v>
      </c>
      <c r="B125" s="22" t="s">
        <v>38</v>
      </c>
      <c r="C125" s="2">
        <v>1859257560</v>
      </c>
      <c r="D125" s="2">
        <v>1958004085</v>
      </c>
      <c r="E125" s="2">
        <v>2078717301</v>
      </c>
      <c r="F125" s="2">
        <v>2133700004</v>
      </c>
      <c r="G125" s="2">
        <v>2175685603</v>
      </c>
      <c r="H125" s="2">
        <v>2138130396</v>
      </c>
      <c r="I125" s="2">
        <v>2155721972</v>
      </c>
      <c r="J125" s="2">
        <v>2190430508</v>
      </c>
      <c r="K125" s="2">
        <v>2247045828</v>
      </c>
      <c r="L125" s="2">
        <v>2353477870</v>
      </c>
      <c r="M125" s="2">
        <v>2515323584</v>
      </c>
      <c r="N125" s="2">
        <v>2617562214</v>
      </c>
      <c r="O125" s="29">
        <v>2746691436</v>
      </c>
      <c r="P125" s="29">
        <v>2958078530</v>
      </c>
      <c r="Q125" s="29">
        <v>3084679566</v>
      </c>
      <c r="R125" s="29">
        <v>3232566741</v>
      </c>
      <c r="S125" s="29">
        <v>3366156789</v>
      </c>
      <c r="T125" s="29">
        <v>3515229614</v>
      </c>
      <c r="U125" s="29">
        <v>3717576442</v>
      </c>
      <c r="V125" s="29">
        <v>3739952879</v>
      </c>
      <c r="W125" s="29">
        <v>3696244022</v>
      </c>
      <c r="X125" s="29">
        <v>3749420630</v>
      </c>
      <c r="Y125" s="29">
        <v>3832057940</v>
      </c>
      <c r="Z125" s="29">
        <v>3953906302</v>
      </c>
      <c r="AA125" s="29">
        <v>4072877045</v>
      </c>
      <c r="AB125" s="29">
        <v>4175654982</v>
      </c>
      <c r="AC125" s="29">
        <v>4337926081</v>
      </c>
      <c r="AD125" s="29">
        <v>4549569671</v>
      </c>
      <c r="AE125" s="29">
        <v>4698201184</v>
      </c>
    </row>
    <row r="126" spans="1:31" x14ac:dyDescent="0.2">
      <c r="A126" s="22" t="s">
        <v>49</v>
      </c>
      <c r="B126" s="22" t="s">
        <v>38</v>
      </c>
      <c r="C126" s="2">
        <v>1068132501</v>
      </c>
      <c r="D126" s="2">
        <v>1121243849</v>
      </c>
      <c r="E126" s="2">
        <v>1183886938</v>
      </c>
      <c r="F126" s="2">
        <v>1213298332</v>
      </c>
      <c r="G126" s="2">
        <v>1258862192</v>
      </c>
      <c r="H126" s="2">
        <v>1260514464</v>
      </c>
      <c r="I126" s="2">
        <v>1256805530</v>
      </c>
      <c r="J126" s="2">
        <v>1271611973</v>
      </c>
      <c r="K126" s="2">
        <v>1298077904</v>
      </c>
      <c r="L126" s="2">
        <v>1345904623</v>
      </c>
      <c r="M126" s="2">
        <v>1419140300</v>
      </c>
      <c r="N126" s="2">
        <v>1514199863</v>
      </c>
      <c r="O126" s="29">
        <v>1625768745</v>
      </c>
      <c r="P126" s="29">
        <v>1739856157</v>
      </c>
      <c r="Q126" s="29">
        <v>1804690277</v>
      </c>
      <c r="R126" s="29">
        <v>1912654149</v>
      </c>
      <c r="S126" s="29">
        <v>2072053101</v>
      </c>
      <c r="T126" s="29">
        <v>2218685245</v>
      </c>
      <c r="U126" s="29">
        <v>2286371038</v>
      </c>
      <c r="V126" s="29">
        <v>2277342675</v>
      </c>
      <c r="W126" s="29">
        <v>2347962569</v>
      </c>
      <c r="X126" s="29">
        <v>2409319084</v>
      </c>
      <c r="Y126" s="29">
        <v>2439580718</v>
      </c>
      <c r="Z126" s="29">
        <v>2539902645</v>
      </c>
      <c r="AA126" s="29">
        <v>2644950232</v>
      </c>
      <c r="AB126" s="29">
        <v>2840254240</v>
      </c>
      <c r="AC126" s="29">
        <v>2963081383</v>
      </c>
      <c r="AD126" s="29">
        <v>3117271961</v>
      </c>
      <c r="AE126" s="29">
        <v>3288243255</v>
      </c>
    </row>
    <row r="127" spans="1:31" x14ac:dyDescent="0.2">
      <c r="A127" s="22" t="s">
        <v>286</v>
      </c>
      <c r="B127" s="22" t="s">
        <v>38</v>
      </c>
      <c r="C127" s="2">
        <v>1176163383</v>
      </c>
      <c r="D127" s="2">
        <v>1283894647</v>
      </c>
      <c r="E127" s="2">
        <v>1298008420</v>
      </c>
      <c r="F127" s="2">
        <v>1341147899</v>
      </c>
      <c r="G127" s="2">
        <v>1372563826</v>
      </c>
      <c r="H127" s="2">
        <v>1288759717</v>
      </c>
      <c r="I127" s="2">
        <v>1312400644</v>
      </c>
      <c r="J127" s="2">
        <v>1284182079</v>
      </c>
      <c r="K127" s="2">
        <v>1293251857</v>
      </c>
      <c r="L127" s="2">
        <v>1353874074</v>
      </c>
      <c r="M127" s="2">
        <v>1401085413</v>
      </c>
      <c r="N127" s="2">
        <v>1517865480</v>
      </c>
      <c r="O127" s="29">
        <v>1569397504</v>
      </c>
      <c r="P127" s="29">
        <v>1644236517</v>
      </c>
      <c r="Q127" s="29">
        <v>1664103505</v>
      </c>
      <c r="R127" s="29">
        <v>1806193329</v>
      </c>
      <c r="S127" s="29">
        <v>1872937278</v>
      </c>
      <c r="T127" s="29">
        <v>1981986815</v>
      </c>
      <c r="U127" s="29">
        <v>2081804487</v>
      </c>
      <c r="V127" s="29">
        <v>2153056258</v>
      </c>
      <c r="W127" s="29">
        <v>2083596407</v>
      </c>
      <c r="X127" s="29">
        <v>2101581846</v>
      </c>
      <c r="Y127" s="29">
        <v>2138664495</v>
      </c>
      <c r="Z127" s="29">
        <v>2219272863</v>
      </c>
      <c r="AA127" s="29">
        <v>2269016407</v>
      </c>
      <c r="AB127" s="29">
        <v>2375559994</v>
      </c>
      <c r="AC127" s="29">
        <v>2556973212</v>
      </c>
      <c r="AD127" s="29">
        <v>2670917118</v>
      </c>
      <c r="AE127" s="29">
        <v>2767709770</v>
      </c>
    </row>
    <row r="128" spans="1:31" x14ac:dyDescent="0.2">
      <c r="A128" s="22" t="s">
        <v>50</v>
      </c>
      <c r="B128" s="22" t="s">
        <v>38</v>
      </c>
      <c r="C128" s="2">
        <v>1052466347</v>
      </c>
      <c r="D128" s="2">
        <v>1155627241</v>
      </c>
      <c r="E128" s="2">
        <v>1223944392</v>
      </c>
      <c r="F128" s="2">
        <v>1243753974</v>
      </c>
      <c r="G128" s="2">
        <v>1285476537</v>
      </c>
      <c r="H128" s="2">
        <v>1284142388</v>
      </c>
      <c r="I128" s="2">
        <v>1294798512</v>
      </c>
      <c r="J128" s="2">
        <v>1336048342</v>
      </c>
      <c r="K128" s="2">
        <v>1394793273</v>
      </c>
      <c r="L128" s="2">
        <v>1443507986</v>
      </c>
      <c r="M128" s="2">
        <v>1481360796</v>
      </c>
      <c r="N128" s="2">
        <v>1534241030</v>
      </c>
      <c r="O128" s="29">
        <v>1581304533</v>
      </c>
      <c r="P128" s="29">
        <v>1664340394</v>
      </c>
      <c r="Q128" s="29">
        <v>1709865301</v>
      </c>
      <c r="R128" s="29">
        <v>1831296104</v>
      </c>
      <c r="S128" s="29">
        <v>2003809687</v>
      </c>
      <c r="T128" s="29">
        <v>2207173991</v>
      </c>
      <c r="U128" s="29">
        <v>2311059633</v>
      </c>
      <c r="V128" s="29">
        <v>2340810141</v>
      </c>
      <c r="W128" s="29">
        <v>2270995927</v>
      </c>
      <c r="X128" s="29">
        <v>2314796126</v>
      </c>
      <c r="Y128" s="29">
        <v>2381809600</v>
      </c>
      <c r="Z128" s="29">
        <v>2494588297</v>
      </c>
      <c r="AA128" s="29">
        <v>2621369502</v>
      </c>
      <c r="AB128" s="29">
        <v>2776640937</v>
      </c>
      <c r="AC128" s="29">
        <v>2902968857</v>
      </c>
      <c r="AD128" s="29">
        <v>3025693050</v>
      </c>
      <c r="AE128" s="29">
        <v>3266935673</v>
      </c>
    </row>
    <row r="129" spans="1:31" x14ac:dyDescent="0.2">
      <c r="A129" s="22" t="s">
        <v>51</v>
      </c>
      <c r="B129" s="22" t="s">
        <v>38</v>
      </c>
      <c r="C129" s="2">
        <v>1150128868</v>
      </c>
      <c r="D129" s="2">
        <v>1214073225</v>
      </c>
      <c r="E129" s="2">
        <v>1281408486</v>
      </c>
      <c r="F129" s="2">
        <v>1300769850</v>
      </c>
      <c r="G129" s="2">
        <v>1303306435</v>
      </c>
      <c r="H129" s="2">
        <v>1322445638</v>
      </c>
      <c r="I129" s="2">
        <v>1319914874</v>
      </c>
      <c r="J129" s="2">
        <v>1318487381</v>
      </c>
      <c r="K129" s="2">
        <v>1359117621</v>
      </c>
      <c r="L129" s="2">
        <v>1398528656</v>
      </c>
      <c r="M129" s="2">
        <v>1425948900</v>
      </c>
      <c r="N129" s="2">
        <v>1518673710</v>
      </c>
      <c r="O129" s="29">
        <v>1589617365</v>
      </c>
      <c r="P129" s="29">
        <v>1685977112</v>
      </c>
      <c r="Q129" s="29">
        <v>1765029503</v>
      </c>
      <c r="R129" s="29">
        <v>1872113236</v>
      </c>
      <c r="S129" s="29">
        <v>1962154290</v>
      </c>
      <c r="T129" s="29">
        <v>2044758958</v>
      </c>
      <c r="U129" s="29">
        <v>2124879759</v>
      </c>
      <c r="V129" s="29">
        <v>2120538481</v>
      </c>
      <c r="W129" s="29">
        <v>2109740484</v>
      </c>
      <c r="X129" s="29">
        <v>2119952599</v>
      </c>
      <c r="Y129" s="29">
        <v>2148745023</v>
      </c>
      <c r="Z129" s="29">
        <v>2231736407</v>
      </c>
      <c r="AA129" s="29">
        <v>2307059907</v>
      </c>
      <c r="AB129" s="29">
        <v>2398421460</v>
      </c>
      <c r="AC129" s="29">
        <v>2486323144</v>
      </c>
      <c r="AD129" s="29">
        <v>2548298089</v>
      </c>
      <c r="AE129" s="29">
        <v>2665868292</v>
      </c>
    </row>
    <row r="130" spans="1:31" x14ac:dyDescent="0.2">
      <c r="A130" s="22" t="s">
        <v>52</v>
      </c>
      <c r="B130" s="22" t="s">
        <v>38</v>
      </c>
      <c r="C130" s="2">
        <v>184509958</v>
      </c>
      <c r="D130" s="2">
        <v>195318767</v>
      </c>
      <c r="E130" s="2">
        <v>203939934</v>
      </c>
      <c r="F130" s="2">
        <v>213332814</v>
      </c>
      <c r="G130" s="2">
        <v>217377029</v>
      </c>
      <c r="H130" s="2">
        <v>212612882</v>
      </c>
      <c r="I130" s="2">
        <v>216483164</v>
      </c>
      <c r="J130" s="2">
        <v>217321530</v>
      </c>
      <c r="K130" s="2">
        <v>217038146</v>
      </c>
      <c r="L130" s="2">
        <v>221029001</v>
      </c>
      <c r="M130" s="2">
        <v>224814613</v>
      </c>
      <c r="N130" s="2">
        <v>242209138</v>
      </c>
      <c r="O130" s="29">
        <v>252867277</v>
      </c>
      <c r="P130" s="29">
        <v>264891516</v>
      </c>
      <c r="Q130" s="29">
        <v>275632395</v>
      </c>
      <c r="R130" s="29">
        <v>293206518</v>
      </c>
      <c r="S130" s="29">
        <v>310028033</v>
      </c>
      <c r="T130" s="29">
        <v>319534487</v>
      </c>
      <c r="U130" s="29">
        <v>339595502</v>
      </c>
      <c r="V130" s="29">
        <v>343212651</v>
      </c>
      <c r="W130" s="29">
        <v>346405791</v>
      </c>
      <c r="X130" s="29">
        <v>346275633</v>
      </c>
      <c r="Y130" s="29">
        <v>350902183</v>
      </c>
      <c r="Z130" s="29">
        <v>378025489</v>
      </c>
      <c r="AA130" s="29">
        <v>390714882</v>
      </c>
      <c r="AB130" s="29">
        <v>405263112</v>
      </c>
      <c r="AC130" s="29">
        <v>413685662</v>
      </c>
      <c r="AD130" s="29">
        <v>426498712</v>
      </c>
      <c r="AE130" s="29">
        <v>439317465</v>
      </c>
    </row>
    <row r="131" spans="1:31" x14ac:dyDescent="0.2">
      <c r="A131" s="22" t="s">
        <v>53</v>
      </c>
      <c r="B131" s="22" t="s">
        <v>38</v>
      </c>
      <c r="C131" s="2">
        <v>1672101010</v>
      </c>
      <c r="D131" s="2">
        <v>1725114474</v>
      </c>
      <c r="E131" s="2">
        <v>1793091206</v>
      </c>
      <c r="F131" s="2">
        <v>1795128991</v>
      </c>
      <c r="G131" s="2">
        <v>1774481959</v>
      </c>
      <c r="H131" s="2">
        <v>1711531810</v>
      </c>
      <c r="I131" s="2">
        <v>1698285507</v>
      </c>
      <c r="J131" s="2">
        <v>1716242129</v>
      </c>
      <c r="K131" s="2">
        <v>1767392195</v>
      </c>
      <c r="L131" s="2">
        <v>1866713358</v>
      </c>
      <c r="M131" s="2">
        <v>1949747562</v>
      </c>
      <c r="N131" s="2">
        <v>2062339448</v>
      </c>
      <c r="O131" s="29">
        <v>2163726362</v>
      </c>
      <c r="P131" s="29">
        <v>2257317945</v>
      </c>
      <c r="Q131" s="29">
        <v>2343392739</v>
      </c>
      <c r="R131" s="29">
        <v>2449929852</v>
      </c>
      <c r="S131" s="29">
        <v>2563142921</v>
      </c>
      <c r="T131" s="29">
        <v>2728330755</v>
      </c>
      <c r="U131" s="29">
        <v>2882019836</v>
      </c>
      <c r="V131" s="29">
        <v>3184010380</v>
      </c>
      <c r="W131" s="29">
        <v>3120648219</v>
      </c>
      <c r="X131" s="29">
        <v>3194846135</v>
      </c>
      <c r="Y131" s="29">
        <v>3252079934</v>
      </c>
      <c r="Z131" s="29">
        <v>3512933470</v>
      </c>
      <c r="AA131" s="29">
        <v>3647364383</v>
      </c>
      <c r="AB131" s="29">
        <v>3829230200</v>
      </c>
      <c r="AC131" s="29">
        <v>4180259916</v>
      </c>
      <c r="AD131" s="29">
        <v>4351138049</v>
      </c>
      <c r="AE131" s="29">
        <v>4634167358</v>
      </c>
    </row>
    <row r="132" spans="1:31" x14ac:dyDescent="0.2">
      <c r="A132" s="22" t="s">
        <v>287</v>
      </c>
      <c r="B132" s="22" t="s">
        <v>38</v>
      </c>
      <c r="C132" s="2">
        <v>1910471151</v>
      </c>
      <c r="D132" s="2">
        <v>2116390462</v>
      </c>
      <c r="E132" s="2">
        <v>2208057039</v>
      </c>
      <c r="F132" s="2">
        <v>2216921926</v>
      </c>
      <c r="G132" s="2">
        <v>2250400626</v>
      </c>
      <c r="H132" s="2">
        <v>2250479981</v>
      </c>
      <c r="I132" s="2">
        <v>2246642745</v>
      </c>
      <c r="J132" s="2">
        <v>2260957116</v>
      </c>
      <c r="K132" s="2">
        <v>2318338919</v>
      </c>
      <c r="L132" s="2">
        <v>2395413648</v>
      </c>
      <c r="M132" s="2">
        <v>2528595077</v>
      </c>
      <c r="N132" s="2">
        <v>2649310664</v>
      </c>
      <c r="O132" s="29">
        <v>2823972526</v>
      </c>
      <c r="P132" s="29">
        <v>2999389960</v>
      </c>
      <c r="Q132" s="29">
        <v>3121089975</v>
      </c>
      <c r="R132" s="29">
        <v>3252704445</v>
      </c>
      <c r="S132" s="29">
        <v>3427062502</v>
      </c>
      <c r="T132" s="29">
        <v>3578697143</v>
      </c>
      <c r="U132" s="29">
        <v>3755189060</v>
      </c>
      <c r="V132" s="29">
        <v>3775016942</v>
      </c>
      <c r="W132" s="29">
        <v>3838842701</v>
      </c>
      <c r="X132" s="29">
        <v>3913307266</v>
      </c>
      <c r="Y132" s="29">
        <v>3978192972</v>
      </c>
      <c r="Z132" s="29">
        <v>4126282532</v>
      </c>
      <c r="AA132" s="29">
        <v>4292188742</v>
      </c>
      <c r="AB132" s="29">
        <v>4470779786</v>
      </c>
      <c r="AC132" s="29">
        <v>4737071884</v>
      </c>
      <c r="AD132" s="29">
        <v>4923859301</v>
      </c>
      <c r="AE132" s="29">
        <v>5127784955</v>
      </c>
    </row>
    <row r="133" spans="1:31" x14ac:dyDescent="0.2">
      <c r="A133" s="22" t="s">
        <v>54</v>
      </c>
      <c r="B133" s="22" t="s">
        <v>38</v>
      </c>
      <c r="C133" s="2">
        <v>1994512598</v>
      </c>
      <c r="D133" s="2">
        <v>2141032752</v>
      </c>
      <c r="E133" s="2">
        <v>2249930642</v>
      </c>
      <c r="F133" s="2">
        <v>2348507505</v>
      </c>
      <c r="G133" s="2">
        <v>2389728650</v>
      </c>
      <c r="H133" s="2">
        <v>2371406583</v>
      </c>
      <c r="I133" s="2">
        <v>2401574438</v>
      </c>
      <c r="J133" s="2">
        <v>2419265018</v>
      </c>
      <c r="K133" s="2">
        <v>2473363989</v>
      </c>
      <c r="L133" s="2">
        <v>2491268018</v>
      </c>
      <c r="M133" s="2">
        <v>2613165510</v>
      </c>
      <c r="N133" s="2">
        <v>2731686859</v>
      </c>
      <c r="O133" s="29">
        <v>2850792001</v>
      </c>
      <c r="P133" s="29">
        <v>3027114719</v>
      </c>
      <c r="Q133" s="29">
        <v>3206426612</v>
      </c>
      <c r="R133" s="29">
        <v>3467551616</v>
      </c>
      <c r="S133" s="29">
        <v>3742769895</v>
      </c>
      <c r="T133" s="29">
        <v>4079440777</v>
      </c>
      <c r="U133" s="29">
        <v>4538011038</v>
      </c>
      <c r="V133" s="29">
        <v>4539574347</v>
      </c>
      <c r="W133" s="29">
        <v>4487712523</v>
      </c>
      <c r="X133" s="29">
        <v>4554830678</v>
      </c>
      <c r="Y133" s="29">
        <v>4705192231</v>
      </c>
      <c r="Z133" s="29">
        <v>5021994388</v>
      </c>
      <c r="AA133" s="29">
        <v>5169140326</v>
      </c>
      <c r="AB133" s="29">
        <v>5368073377</v>
      </c>
      <c r="AC133" s="29">
        <v>5648039476</v>
      </c>
      <c r="AD133" s="29">
        <v>5844712977</v>
      </c>
      <c r="AE133" s="29">
        <v>6201036907</v>
      </c>
    </row>
    <row r="134" spans="1:31" x14ac:dyDescent="0.2">
      <c r="A134" s="22" t="s">
        <v>55</v>
      </c>
      <c r="B134" s="22" t="s">
        <v>38</v>
      </c>
      <c r="C134" s="2">
        <v>514669719</v>
      </c>
      <c r="D134" s="2">
        <v>547580836</v>
      </c>
      <c r="E134" s="2">
        <v>576360880</v>
      </c>
      <c r="F134" s="2">
        <v>591650420</v>
      </c>
      <c r="G134" s="2">
        <v>592914412</v>
      </c>
      <c r="H134" s="2">
        <v>590040691</v>
      </c>
      <c r="I134" s="2">
        <v>594143032</v>
      </c>
      <c r="J134" s="2">
        <v>602719306</v>
      </c>
      <c r="K134" s="2">
        <v>647962430</v>
      </c>
      <c r="L134" s="2">
        <v>666871165</v>
      </c>
      <c r="M134" s="2">
        <v>685664706</v>
      </c>
      <c r="N134" s="2">
        <v>732921682</v>
      </c>
      <c r="O134" s="29">
        <v>765188175</v>
      </c>
      <c r="P134" s="29">
        <v>826137895</v>
      </c>
      <c r="Q134" s="29">
        <v>928672222</v>
      </c>
      <c r="R134" s="29">
        <v>950101795</v>
      </c>
      <c r="S134" s="29">
        <v>1015563078</v>
      </c>
      <c r="T134" s="29">
        <v>1104875547</v>
      </c>
      <c r="U134" s="29">
        <v>1136413237</v>
      </c>
      <c r="V134" s="29">
        <v>1162866186</v>
      </c>
      <c r="W134" s="29">
        <v>1198326716</v>
      </c>
      <c r="X134" s="29">
        <v>1227315344</v>
      </c>
      <c r="Y134" s="29">
        <v>1308887616</v>
      </c>
      <c r="Z134" s="29">
        <v>1342991969</v>
      </c>
      <c r="AA134" s="29">
        <v>1368681231</v>
      </c>
      <c r="AB134" s="29">
        <v>1391823195</v>
      </c>
      <c r="AC134" s="29">
        <v>1427524322</v>
      </c>
      <c r="AD134" s="29">
        <v>1443528695</v>
      </c>
      <c r="AE134" s="29">
        <v>1522125532</v>
      </c>
    </row>
    <row r="135" spans="1:31" x14ac:dyDescent="0.2">
      <c r="A135" s="22" t="s">
        <v>56</v>
      </c>
      <c r="B135" s="22" t="s">
        <v>38</v>
      </c>
      <c r="C135" s="2">
        <v>1415067798</v>
      </c>
      <c r="D135" s="2">
        <v>1499084856</v>
      </c>
      <c r="E135" s="2">
        <v>1604871803</v>
      </c>
      <c r="F135" s="2">
        <v>1652993458</v>
      </c>
      <c r="G135" s="2">
        <v>1678214190</v>
      </c>
      <c r="H135" s="2">
        <v>1642380252</v>
      </c>
      <c r="I135" s="2">
        <v>1656527715</v>
      </c>
      <c r="J135" s="2">
        <v>1667992690</v>
      </c>
      <c r="K135" s="2">
        <v>1677672810</v>
      </c>
      <c r="L135" s="2">
        <v>1704108843</v>
      </c>
      <c r="M135" s="2">
        <v>1746186340</v>
      </c>
      <c r="N135" s="2">
        <v>1818022392</v>
      </c>
      <c r="O135" s="29">
        <v>1913905271</v>
      </c>
      <c r="P135" s="29">
        <v>2020783425</v>
      </c>
      <c r="Q135" s="29">
        <v>2123609214</v>
      </c>
      <c r="R135" s="29">
        <v>2300113028</v>
      </c>
      <c r="S135" s="29">
        <v>2498697222</v>
      </c>
      <c r="T135" s="29">
        <v>2635541106</v>
      </c>
      <c r="U135" s="29">
        <v>2762919233</v>
      </c>
      <c r="V135" s="29">
        <v>2792344548</v>
      </c>
      <c r="W135" s="29">
        <v>2768287448</v>
      </c>
      <c r="X135" s="29">
        <v>2792139592</v>
      </c>
      <c r="Y135" s="29">
        <v>2828000875</v>
      </c>
      <c r="Z135" s="29">
        <v>2915779158</v>
      </c>
      <c r="AA135" s="29">
        <v>3006063963</v>
      </c>
      <c r="AB135" s="29">
        <v>3107732393</v>
      </c>
      <c r="AC135" s="29">
        <v>3235433518</v>
      </c>
      <c r="AD135" s="29">
        <v>3438379120</v>
      </c>
      <c r="AE135" s="29">
        <v>3667508491</v>
      </c>
    </row>
    <row r="136" spans="1:31" x14ac:dyDescent="0.2">
      <c r="A136" s="22" t="s">
        <v>57</v>
      </c>
      <c r="B136" s="22" t="s">
        <v>38</v>
      </c>
      <c r="C136" s="2">
        <v>3146131589</v>
      </c>
      <c r="D136" s="2">
        <v>3324460677</v>
      </c>
      <c r="E136" s="2">
        <v>3510057176</v>
      </c>
      <c r="F136" s="2">
        <v>3608373901</v>
      </c>
      <c r="G136" s="2">
        <v>3629365789</v>
      </c>
      <c r="H136" s="2">
        <v>3126051864</v>
      </c>
      <c r="I136" s="2">
        <v>2805213523</v>
      </c>
      <c r="J136" s="2">
        <v>2697802035</v>
      </c>
      <c r="K136" s="2">
        <v>3016896880</v>
      </c>
      <c r="L136" s="2">
        <v>3338016148</v>
      </c>
      <c r="M136" s="2">
        <v>3729586833</v>
      </c>
      <c r="N136" s="2">
        <v>4479950470</v>
      </c>
      <c r="O136" s="29">
        <v>4676418268</v>
      </c>
      <c r="P136" s="29">
        <v>4482830311</v>
      </c>
      <c r="Q136" s="29">
        <v>4586263756</v>
      </c>
      <c r="R136" s="29">
        <v>4857336563</v>
      </c>
      <c r="S136" s="29">
        <v>4822733788</v>
      </c>
      <c r="T136" s="29">
        <v>5273610560</v>
      </c>
      <c r="U136" s="29">
        <v>5775794968</v>
      </c>
      <c r="V136" s="29">
        <v>6000503985</v>
      </c>
      <c r="W136" s="29">
        <v>5783235908</v>
      </c>
      <c r="X136" s="29">
        <v>5495716443</v>
      </c>
      <c r="Y136" s="29">
        <v>5676495220</v>
      </c>
      <c r="Z136" s="29">
        <v>5831908338</v>
      </c>
      <c r="AA136" s="29">
        <v>5579794555</v>
      </c>
      <c r="AB136" s="29">
        <v>5952389397</v>
      </c>
      <c r="AC136" s="29">
        <v>6231350307</v>
      </c>
      <c r="AD136" s="29">
        <v>7200947066</v>
      </c>
      <c r="AE136" s="29">
        <v>7711934110</v>
      </c>
    </row>
    <row r="137" spans="1:31" x14ac:dyDescent="0.2">
      <c r="A137" s="22" t="s">
        <v>58</v>
      </c>
      <c r="B137" s="22" t="s">
        <v>38</v>
      </c>
      <c r="C137" s="2">
        <v>1060844356</v>
      </c>
      <c r="D137" s="2">
        <v>1221054765</v>
      </c>
      <c r="E137" s="2">
        <v>1304563713</v>
      </c>
      <c r="F137" s="2">
        <v>1330517896</v>
      </c>
      <c r="G137" s="2">
        <v>1326127857</v>
      </c>
      <c r="H137" s="2">
        <v>1298681623</v>
      </c>
      <c r="I137" s="2">
        <v>1306899566</v>
      </c>
      <c r="J137" s="2">
        <v>1280767361</v>
      </c>
      <c r="K137" s="2">
        <v>1286505022</v>
      </c>
      <c r="L137" s="2">
        <v>1301020027</v>
      </c>
      <c r="M137" s="2">
        <v>1369736347</v>
      </c>
      <c r="N137" s="2">
        <v>1453952610</v>
      </c>
      <c r="O137" s="29">
        <v>1526316206</v>
      </c>
      <c r="P137" s="29">
        <v>1617305900</v>
      </c>
      <c r="Q137" s="29">
        <v>1701163748</v>
      </c>
      <c r="R137" s="29">
        <v>1799953328</v>
      </c>
      <c r="S137" s="29">
        <v>1931941548</v>
      </c>
      <c r="T137" s="29">
        <v>2010725870</v>
      </c>
      <c r="U137" s="29">
        <v>2081403976</v>
      </c>
      <c r="V137" s="29">
        <v>2108691409</v>
      </c>
      <c r="W137" s="29">
        <v>2097491843</v>
      </c>
      <c r="X137" s="29">
        <v>2118267608</v>
      </c>
      <c r="Y137" s="29">
        <v>2159143808</v>
      </c>
      <c r="Z137" s="29">
        <v>2242125508</v>
      </c>
      <c r="AA137" s="29">
        <v>2339577851</v>
      </c>
      <c r="AB137" s="29">
        <v>2451903294</v>
      </c>
      <c r="AC137" s="29">
        <v>2539288015</v>
      </c>
      <c r="AD137" s="29">
        <v>2659486933</v>
      </c>
      <c r="AE137" s="29">
        <v>2799738336</v>
      </c>
    </row>
    <row r="138" spans="1:31" customFormat="1" x14ac:dyDescent="0.2">
      <c r="A138" s="22" t="s">
        <v>59</v>
      </c>
      <c r="B138" s="22" t="s">
        <v>38</v>
      </c>
      <c r="C138" s="2">
        <v>5186554943</v>
      </c>
      <c r="D138" s="2">
        <v>5715746811</v>
      </c>
      <c r="E138" s="2">
        <v>6052042747</v>
      </c>
      <c r="F138" s="2">
        <v>6172585332</v>
      </c>
      <c r="G138" s="2">
        <v>6329893209</v>
      </c>
      <c r="H138" s="2">
        <v>6173958848</v>
      </c>
      <c r="I138" s="2">
        <v>6112453864</v>
      </c>
      <c r="J138" s="2">
        <v>6088550815</v>
      </c>
      <c r="K138" s="2">
        <v>6279868449</v>
      </c>
      <c r="L138" s="2">
        <v>6581803455</v>
      </c>
      <c r="M138" s="2">
        <v>7061713649</v>
      </c>
      <c r="N138" s="2">
        <v>7372348440</v>
      </c>
      <c r="O138" s="29">
        <v>7692737044</v>
      </c>
      <c r="P138" s="29">
        <v>8106860257</v>
      </c>
      <c r="Q138" s="29">
        <v>8302460507</v>
      </c>
      <c r="R138" s="29">
        <v>8831755789</v>
      </c>
      <c r="S138" s="29">
        <v>9458521090</v>
      </c>
      <c r="T138" s="29">
        <v>10169783190</v>
      </c>
      <c r="U138" s="29">
        <v>10628477905</v>
      </c>
      <c r="V138" s="29">
        <v>10767408359</v>
      </c>
      <c r="W138" s="29">
        <v>10915595018</v>
      </c>
      <c r="X138" s="29">
        <v>11083557558</v>
      </c>
      <c r="Y138" s="29">
        <v>11347540391</v>
      </c>
      <c r="Z138" s="29">
        <v>11810444468</v>
      </c>
      <c r="AA138" s="29">
        <v>12430322905</v>
      </c>
      <c r="AB138" s="29">
        <v>13013948947</v>
      </c>
      <c r="AC138" s="29">
        <v>13658472407</v>
      </c>
      <c r="AD138" s="29">
        <v>14681466773</v>
      </c>
      <c r="AE138" s="29">
        <v>15359261308</v>
      </c>
    </row>
    <row r="139" spans="1:31" x14ac:dyDescent="0.2">
      <c r="A139" s="22" t="s">
        <v>288</v>
      </c>
      <c r="B139" s="22" t="s">
        <v>38</v>
      </c>
      <c r="C139" s="2">
        <v>1230817687</v>
      </c>
      <c r="D139" s="2">
        <v>1305266639</v>
      </c>
      <c r="E139" s="2">
        <v>1365997421</v>
      </c>
      <c r="F139" s="2">
        <v>1415997694</v>
      </c>
      <c r="G139" s="2">
        <v>1454962876</v>
      </c>
      <c r="H139" s="2">
        <v>1476405054</v>
      </c>
      <c r="I139" s="2">
        <v>1515813235</v>
      </c>
      <c r="J139" s="2">
        <v>1529960383</v>
      </c>
      <c r="K139" s="2">
        <v>1563767975</v>
      </c>
      <c r="L139" s="2">
        <v>1613756137</v>
      </c>
      <c r="M139" s="2">
        <v>1662295840</v>
      </c>
      <c r="N139" s="2">
        <v>1737198873</v>
      </c>
      <c r="O139" s="29">
        <v>1818756377</v>
      </c>
      <c r="P139" s="29">
        <v>1939531523</v>
      </c>
      <c r="Q139" s="29">
        <v>2050557310</v>
      </c>
      <c r="R139" s="29">
        <v>2160868121</v>
      </c>
      <c r="S139" s="29">
        <v>2283655134</v>
      </c>
      <c r="T139" s="29">
        <v>2394243562</v>
      </c>
      <c r="U139" s="29">
        <v>2513426348</v>
      </c>
      <c r="V139" s="29">
        <v>2597752673</v>
      </c>
      <c r="W139" s="29">
        <v>2627403500</v>
      </c>
      <c r="X139" s="29">
        <v>2664839647</v>
      </c>
      <c r="Y139" s="29">
        <v>2701617912</v>
      </c>
      <c r="Z139" s="29">
        <v>2780096768</v>
      </c>
      <c r="AA139" s="29">
        <v>2896988553</v>
      </c>
      <c r="AB139" s="29">
        <v>3024022342</v>
      </c>
      <c r="AC139" s="29">
        <v>3121923323</v>
      </c>
      <c r="AD139" s="29">
        <v>3330085232</v>
      </c>
      <c r="AE139" s="29">
        <v>3508511201</v>
      </c>
    </row>
    <row r="140" spans="1:31" x14ac:dyDescent="0.2">
      <c r="A140" s="22" t="s">
        <v>60</v>
      </c>
      <c r="B140" s="22" t="s">
        <v>38</v>
      </c>
      <c r="C140" s="2">
        <v>161152520</v>
      </c>
      <c r="D140" s="2">
        <v>177111438</v>
      </c>
      <c r="E140" s="2">
        <v>185233115</v>
      </c>
      <c r="F140" s="2">
        <v>189182759</v>
      </c>
      <c r="G140" s="2">
        <v>191250541</v>
      </c>
      <c r="H140" s="2">
        <v>191743435</v>
      </c>
      <c r="I140" s="2">
        <v>192620784</v>
      </c>
      <c r="J140" s="2">
        <v>188278548</v>
      </c>
      <c r="K140" s="2">
        <v>185681556</v>
      </c>
      <c r="L140" s="2">
        <v>187624300</v>
      </c>
      <c r="M140" s="2">
        <v>190282504</v>
      </c>
      <c r="N140" s="2">
        <v>198903127</v>
      </c>
      <c r="O140" s="29">
        <v>208803695</v>
      </c>
      <c r="P140" s="29">
        <v>230679614</v>
      </c>
      <c r="Q140" s="29">
        <v>249637593</v>
      </c>
      <c r="R140" s="29">
        <v>276149693</v>
      </c>
      <c r="S140" s="29">
        <v>307800896</v>
      </c>
      <c r="T140" s="29">
        <v>327229683</v>
      </c>
      <c r="U140" s="29">
        <v>327931599</v>
      </c>
      <c r="V140" s="29">
        <v>319644996</v>
      </c>
      <c r="W140" s="29">
        <v>320316990</v>
      </c>
      <c r="X140" s="29">
        <v>326667579</v>
      </c>
      <c r="Y140" s="29">
        <v>334128142</v>
      </c>
      <c r="Z140" s="29">
        <v>342812780</v>
      </c>
      <c r="AA140" s="29">
        <v>355600351</v>
      </c>
      <c r="AB140" s="29">
        <v>380565592</v>
      </c>
      <c r="AC140" s="29">
        <v>433932819</v>
      </c>
      <c r="AD140" s="29">
        <v>466275624</v>
      </c>
      <c r="AE140" s="29">
        <v>474848413</v>
      </c>
    </row>
    <row r="141" spans="1:31" x14ac:dyDescent="0.2">
      <c r="A141" s="22" t="s">
        <v>61</v>
      </c>
      <c r="B141" s="22" t="s">
        <v>38</v>
      </c>
      <c r="C141" s="2">
        <v>1596986850</v>
      </c>
      <c r="D141" s="2">
        <v>1694815147</v>
      </c>
      <c r="E141" s="2">
        <v>1736672030</v>
      </c>
      <c r="F141" s="2">
        <v>1757511791</v>
      </c>
      <c r="G141" s="2">
        <v>1703292725</v>
      </c>
      <c r="H141" s="2">
        <v>1618843021</v>
      </c>
      <c r="I141" s="2">
        <v>1512369948</v>
      </c>
      <c r="J141" s="2">
        <v>1419617735</v>
      </c>
      <c r="K141" s="2">
        <v>1432951973</v>
      </c>
      <c r="L141" s="2">
        <v>1486341415</v>
      </c>
      <c r="M141" s="2">
        <v>1533041302</v>
      </c>
      <c r="N141" s="2">
        <v>1613255393</v>
      </c>
      <c r="O141" s="29">
        <v>1668134420</v>
      </c>
      <c r="P141" s="29">
        <v>1808168366</v>
      </c>
      <c r="Q141" s="29">
        <v>1922869757</v>
      </c>
      <c r="R141" s="29">
        <v>2103262130</v>
      </c>
      <c r="S141" s="29">
        <v>2198501338</v>
      </c>
      <c r="T141" s="29">
        <v>2310991518</v>
      </c>
      <c r="U141" s="29">
        <v>2416485700</v>
      </c>
      <c r="V141" s="29">
        <v>2491515180</v>
      </c>
      <c r="W141" s="29">
        <v>2476020255</v>
      </c>
      <c r="X141" s="29">
        <v>2535499834</v>
      </c>
      <c r="Y141" s="29">
        <v>2610479165</v>
      </c>
      <c r="Z141" s="29">
        <v>2728853058</v>
      </c>
      <c r="AA141" s="29">
        <v>2836118035</v>
      </c>
      <c r="AB141" s="29">
        <v>3047499082</v>
      </c>
      <c r="AC141" s="29">
        <v>3381947161</v>
      </c>
      <c r="AD141" s="29">
        <v>3594648428</v>
      </c>
      <c r="AE141" s="29">
        <v>3827598626</v>
      </c>
    </row>
    <row r="142" spans="1:31" x14ac:dyDescent="0.2">
      <c r="A142" s="22" t="s">
        <v>62</v>
      </c>
      <c r="B142" s="22" t="s">
        <v>38</v>
      </c>
      <c r="C142" s="2">
        <v>563221864</v>
      </c>
      <c r="D142" s="2">
        <v>612730673</v>
      </c>
      <c r="E142" s="2">
        <v>654528824</v>
      </c>
      <c r="F142" s="2">
        <v>668156864</v>
      </c>
      <c r="G142" s="2">
        <v>669466697</v>
      </c>
      <c r="H142" s="2">
        <v>656543270</v>
      </c>
      <c r="I142" s="2">
        <v>668483983</v>
      </c>
      <c r="J142" s="2">
        <v>678768764</v>
      </c>
      <c r="K142" s="2">
        <v>707737615</v>
      </c>
      <c r="L142" s="2">
        <v>768223702</v>
      </c>
      <c r="M142" s="2">
        <v>842085593</v>
      </c>
      <c r="N142" s="2">
        <v>906680453</v>
      </c>
      <c r="O142" s="29">
        <v>974602742</v>
      </c>
      <c r="P142" s="29">
        <v>1057304476</v>
      </c>
      <c r="Q142" s="29">
        <v>1129145186</v>
      </c>
      <c r="R142" s="29">
        <v>1207545047</v>
      </c>
      <c r="S142" s="29">
        <v>1307801204</v>
      </c>
      <c r="T142" s="29">
        <v>1431146675</v>
      </c>
      <c r="U142" s="29">
        <v>1542695440</v>
      </c>
      <c r="V142" s="29">
        <v>1577413810</v>
      </c>
      <c r="W142" s="29">
        <v>1605706684</v>
      </c>
      <c r="X142" s="29">
        <v>1670865589</v>
      </c>
      <c r="Y142" s="29">
        <v>1729076413</v>
      </c>
      <c r="Z142" s="29">
        <v>1815290189</v>
      </c>
      <c r="AA142" s="29">
        <v>1909494592</v>
      </c>
      <c r="AB142" s="29">
        <v>2026605315</v>
      </c>
      <c r="AC142" s="29">
        <v>2173117887</v>
      </c>
      <c r="AD142" s="29">
        <v>2280064394</v>
      </c>
      <c r="AE142" s="29">
        <v>2412127274</v>
      </c>
    </row>
    <row r="143" spans="1:31" x14ac:dyDescent="0.2">
      <c r="A143" s="22" t="s">
        <v>63</v>
      </c>
      <c r="B143" s="22" t="s">
        <v>38</v>
      </c>
      <c r="C143" s="2">
        <v>168673667</v>
      </c>
      <c r="D143" s="2">
        <v>199735015</v>
      </c>
      <c r="E143" s="2">
        <v>215349236</v>
      </c>
      <c r="F143" s="2">
        <v>219022613</v>
      </c>
      <c r="G143" s="2">
        <v>219951505</v>
      </c>
      <c r="H143" s="2">
        <v>211253026</v>
      </c>
      <c r="I143" s="2">
        <v>211863849</v>
      </c>
      <c r="J143" s="2">
        <v>227519738</v>
      </c>
      <c r="K143" s="2">
        <v>242682235</v>
      </c>
      <c r="L143" s="2">
        <v>262442426</v>
      </c>
      <c r="M143" s="2">
        <v>288100034</v>
      </c>
      <c r="N143" s="2">
        <v>315333495</v>
      </c>
      <c r="O143" s="29">
        <v>339783760</v>
      </c>
      <c r="P143" s="29">
        <v>366557964</v>
      </c>
      <c r="Q143" s="29">
        <v>394075611</v>
      </c>
      <c r="R143" s="29">
        <v>422671998</v>
      </c>
      <c r="S143" s="29">
        <v>451269190</v>
      </c>
      <c r="T143" s="29">
        <v>475111580</v>
      </c>
      <c r="U143" s="29">
        <v>502472319</v>
      </c>
      <c r="V143" s="29">
        <v>512011083</v>
      </c>
      <c r="W143" s="29">
        <v>530332952</v>
      </c>
      <c r="X143" s="29">
        <v>539334188</v>
      </c>
      <c r="Y143" s="29">
        <v>541959338</v>
      </c>
      <c r="Z143" s="29">
        <v>562505631</v>
      </c>
      <c r="AA143" s="29">
        <v>580608481</v>
      </c>
      <c r="AB143" s="29">
        <v>614046392</v>
      </c>
      <c r="AC143" s="29">
        <v>661559000</v>
      </c>
      <c r="AD143" s="29">
        <v>717145211</v>
      </c>
      <c r="AE143" s="29">
        <v>773012057</v>
      </c>
    </row>
    <row r="144" spans="1:31" x14ac:dyDescent="0.2">
      <c r="A144" s="22" t="s">
        <v>64</v>
      </c>
      <c r="B144" s="22" t="s">
        <v>38</v>
      </c>
      <c r="C144" s="2">
        <v>645069627</v>
      </c>
      <c r="D144" s="2">
        <v>705000467</v>
      </c>
      <c r="E144" s="2">
        <v>744884594</v>
      </c>
      <c r="F144" s="2">
        <v>774315857</v>
      </c>
      <c r="G144" s="2">
        <v>801322917</v>
      </c>
      <c r="H144" s="2">
        <v>778970762</v>
      </c>
      <c r="I144" s="2">
        <v>772317534</v>
      </c>
      <c r="J144" s="2">
        <v>777536447</v>
      </c>
      <c r="K144" s="2">
        <v>791761790</v>
      </c>
      <c r="L144" s="2">
        <v>820777038</v>
      </c>
      <c r="M144" s="2">
        <v>864777258</v>
      </c>
      <c r="N144" s="2">
        <v>902500177</v>
      </c>
      <c r="O144" s="29">
        <v>949208562</v>
      </c>
      <c r="P144" s="29">
        <v>984342844</v>
      </c>
      <c r="Q144" s="29">
        <v>989361051</v>
      </c>
      <c r="R144" s="29">
        <v>1058366545</v>
      </c>
      <c r="S144" s="29">
        <v>1127121863</v>
      </c>
      <c r="T144" s="29">
        <v>1190133472</v>
      </c>
      <c r="U144" s="29">
        <v>1241123690</v>
      </c>
      <c r="V144" s="29">
        <v>1248315398</v>
      </c>
      <c r="W144" s="29">
        <v>1229474871</v>
      </c>
      <c r="X144" s="29">
        <v>1250087208</v>
      </c>
      <c r="Y144" s="29">
        <v>1259032986</v>
      </c>
      <c r="Z144" s="29">
        <v>1309681572</v>
      </c>
      <c r="AA144" s="29">
        <v>1341297535</v>
      </c>
      <c r="AB144" s="29">
        <v>1402131176</v>
      </c>
      <c r="AC144" s="29">
        <v>1457119560</v>
      </c>
      <c r="AD144" s="29">
        <v>1515340612</v>
      </c>
      <c r="AE144" s="29">
        <v>1593326509</v>
      </c>
    </row>
    <row r="145" spans="1:31" x14ac:dyDescent="0.2">
      <c r="A145" s="22" t="s">
        <v>289</v>
      </c>
      <c r="B145" s="22" t="s">
        <v>38</v>
      </c>
      <c r="C145" s="2">
        <v>1677716075</v>
      </c>
      <c r="D145" s="2">
        <v>1802548293</v>
      </c>
      <c r="E145" s="2">
        <v>1916313227</v>
      </c>
      <c r="F145" s="2">
        <v>1985802380</v>
      </c>
      <c r="G145" s="2">
        <v>1990402698</v>
      </c>
      <c r="H145" s="2">
        <v>1909257054</v>
      </c>
      <c r="I145" s="2">
        <v>1847300678</v>
      </c>
      <c r="J145" s="2">
        <v>1785663122</v>
      </c>
      <c r="K145" s="2">
        <v>1862048862</v>
      </c>
      <c r="L145" s="2">
        <v>2006850980</v>
      </c>
      <c r="M145" s="2">
        <v>2181188587</v>
      </c>
      <c r="N145" s="2">
        <v>2380732761</v>
      </c>
      <c r="O145" s="29">
        <v>2523025154</v>
      </c>
      <c r="P145" s="29">
        <v>2574863415</v>
      </c>
      <c r="Q145" s="29">
        <v>2844806053</v>
      </c>
      <c r="R145" s="29">
        <v>2939198381</v>
      </c>
      <c r="S145" s="29">
        <v>3098753672</v>
      </c>
      <c r="T145" s="29">
        <v>3239804051</v>
      </c>
      <c r="U145" s="29">
        <v>3440347298</v>
      </c>
      <c r="V145" s="29">
        <v>3680477096</v>
      </c>
      <c r="W145" s="29">
        <v>3628608169</v>
      </c>
      <c r="X145" s="29">
        <v>3590347822</v>
      </c>
      <c r="Y145" s="29">
        <v>3639614073</v>
      </c>
      <c r="Z145" s="29">
        <v>3695959106</v>
      </c>
      <c r="AA145" s="29">
        <v>3802362918</v>
      </c>
      <c r="AB145" s="29">
        <v>3859639023</v>
      </c>
      <c r="AC145" s="29">
        <v>3975715760</v>
      </c>
      <c r="AD145" s="29">
        <v>4101632813</v>
      </c>
      <c r="AE145" s="29">
        <v>4409937889</v>
      </c>
    </row>
    <row r="146" spans="1:31" x14ac:dyDescent="0.2">
      <c r="A146" s="22" t="s">
        <v>65</v>
      </c>
      <c r="B146" s="22" t="s">
        <v>38</v>
      </c>
      <c r="C146" s="2">
        <v>1815075500</v>
      </c>
      <c r="D146" s="2">
        <v>1950599189</v>
      </c>
      <c r="E146" s="2">
        <v>2027513184</v>
      </c>
      <c r="F146" s="2">
        <v>2075439886</v>
      </c>
      <c r="G146" s="2">
        <v>2121621284</v>
      </c>
      <c r="H146" s="2">
        <v>2079830824</v>
      </c>
      <c r="I146" s="2">
        <v>2043049149</v>
      </c>
      <c r="J146" s="2">
        <v>2000669554</v>
      </c>
      <c r="K146" s="2">
        <v>2020433501</v>
      </c>
      <c r="L146" s="2">
        <v>2048653562</v>
      </c>
      <c r="M146" s="2">
        <v>2041778488</v>
      </c>
      <c r="N146" s="2">
        <v>2086667952</v>
      </c>
      <c r="O146" s="29">
        <v>2129743700</v>
      </c>
      <c r="P146" s="29">
        <v>2195058911</v>
      </c>
      <c r="Q146" s="29">
        <v>2279644573</v>
      </c>
      <c r="R146" s="29">
        <v>2397813640</v>
      </c>
      <c r="S146" s="29">
        <v>2698730207</v>
      </c>
      <c r="T146" s="29">
        <v>2884213971</v>
      </c>
      <c r="U146" s="29">
        <v>3041882242</v>
      </c>
      <c r="V146" s="29">
        <v>3061756713</v>
      </c>
      <c r="W146" s="29">
        <v>2842158299</v>
      </c>
      <c r="X146" s="29">
        <v>2861750717</v>
      </c>
      <c r="Y146" s="29">
        <v>2919267408</v>
      </c>
      <c r="Z146" s="29">
        <v>3029608415</v>
      </c>
      <c r="AA146" s="29">
        <v>3139180824</v>
      </c>
      <c r="AB146" s="29">
        <v>3323511771</v>
      </c>
      <c r="AC146" s="29">
        <v>3444443754</v>
      </c>
      <c r="AD146" s="29">
        <v>3632955810</v>
      </c>
      <c r="AE146" s="29">
        <v>3998926348</v>
      </c>
    </row>
    <row r="147" spans="1:31" x14ac:dyDescent="0.2">
      <c r="A147" s="22" t="s">
        <v>66</v>
      </c>
      <c r="B147" s="22" t="s">
        <v>38</v>
      </c>
      <c r="C147" s="2">
        <v>565995828</v>
      </c>
      <c r="D147" s="2">
        <v>604923735</v>
      </c>
      <c r="E147" s="2">
        <v>593838907</v>
      </c>
      <c r="F147" s="2">
        <v>596941143</v>
      </c>
      <c r="G147" s="2">
        <v>686675930</v>
      </c>
      <c r="H147" s="2">
        <v>589806678</v>
      </c>
      <c r="I147" s="2">
        <v>605008621</v>
      </c>
      <c r="J147" s="2">
        <v>641930845</v>
      </c>
      <c r="K147" s="2">
        <v>628653082</v>
      </c>
      <c r="L147" s="2">
        <v>634023144</v>
      </c>
      <c r="M147" s="2">
        <v>655577966</v>
      </c>
      <c r="N147" s="2">
        <v>690664047</v>
      </c>
      <c r="O147" s="29">
        <v>729475631</v>
      </c>
      <c r="P147" s="29">
        <v>833190625</v>
      </c>
      <c r="Q147" s="29">
        <v>830942480</v>
      </c>
      <c r="R147" s="29">
        <v>888373270</v>
      </c>
      <c r="S147" s="29">
        <v>922075161</v>
      </c>
      <c r="T147" s="29">
        <v>932769508</v>
      </c>
      <c r="U147" s="29">
        <v>1004000708</v>
      </c>
      <c r="V147" s="29">
        <v>1065271825</v>
      </c>
      <c r="W147" s="29">
        <v>1039194512</v>
      </c>
      <c r="X147" s="29">
        <v>1005040650</v>
      </c>
      <c r="Y147" s="29">
        <v>1005652011</v>
      </c>
      <c r="Z147" s="29">
        <v>1084831365</v>
      </c>
      <c r="AA147" s="29">
        <v>1123918367</v>
      </c>
      <c r="AB147" s="29">
        <v>1141985575</v>
      </c>
      <c r="AC147" s="29">
        <v>1155325330</v>
      </c>
      <c r="AD147" s="29">
        <v>1213436188</v>
      </c>
      <c r="AE147" s="29">
        <v>1264132403</v>
      </c>
    </row>
    <row r="148" spans="1:31" x14ac:dyDescent="0.2">
      <c r="A148" s="22" t="s">
        <v>290</v>
      </c>
      <c r="B148" s="22" t="s">
        <v>38</v>
      </c>
      <c r="C148" s="2">
        <v>816983130</v>
      </c>
      <c r="D148" s="2">
        <v>853186462</v>
      </c>
      <c r="E148" s="2">
        <v>922409491</v>
      </c>
      <c r="F148" s="2">
        <v>949037750</v>
      </c>
      <c r="G148" s="2">
        <v>976511236</v>
      </c>
      <c r="H148" s="2">
        <v>997548299</v>
      </c>
      <c r="I148" s="2">
        <v>1028471340</v>
      </c>
      <c r="J148" s="2">
        <v>1076850843</v>
      </c>
      <c r="K148" s="2">
        <v>1131074084</v>
      </c>
      <c r="L148" s="2">
        <v>1218384448</v>
      </c>
      <c r="M148" s="2">
        <v>1290966586</v>
      </c>
      <c r="N148" s="2">
        <v>1357327345</v>
      </c>
      <c r="O148" s="29">
        <v>1420806152</v>
      </c>
      <c r="P148" s="29">
        <v>1494649843</v>
      </c>
      <c r="Q148" s="29">
        <v>1550683061</v>
      </c>
      <c r="R148" s="29">
        <v>1630702238</v>
      </c>
      <c r="S148" s="29">
        <v>1746691661</v>
      </c>
      <c r="T148" s="29">
        <v>1861554949</v>
      </c>
      <c r="U148" s="29">
        <v>1968645213</v>
      </c>
      <c r="V148" s="29">
        <v>2052606148</v>
      </c>
      <c r="W148" s="29">
        <v>2075834041</v>
      </c>
      <c r="X148" s="29">
        <v>2157310839</v>
      </c>
      <c r="Y148" s="29">
        <v>2241821025</v>
      </c>
      <c r="Z148" s="29">
        <v>2346782562</v>
      </c>
      <c r="AA148" s="29">
        <v>2443817914</v>
      </c>
      <c r="AB148" s="29">
        <v>2551927492</v>
      </c>
      <c r="AC148" s="29">
        <v>2660396499</v>
      </c>
      <c r="AD148" s="29">
        <v>2778476552</v>
      </c>
      <c r="AE148" s="29">
        <v>2902911512</v>
      </c>
    </row>
    <row r="149" spans="1:31" x14ac:dyDescent="0.2">
      <c r="A149" s="22" t="s">
        <v>291</v>
      </c>
      <c r="B149" s="22" t="s">
        <v>38</v>
      </c>
      <c r="C149" s="2">
        <v>235930208</v>
      </c>
      <c r="D149" s="2">
        <v>251995555</v>
      </c>
      <c r="E149" s="2">
        <v>266782325</v>
      </c>
      <c r="F149" s="2">
        <v>270755097</v>
      </c>
      <c r="G149" s="2">
        <v>276971241</v>
      </c>
      <c r="H149" s="2">
        <v>282849472</v>
      </c>
      <c r="I149" s="2">
        <v>288085850</v>
      </c>
      <c r="J149" s="2">
        <v>294618944</v>
      </c>
      <c r="K149" s="2">
        <v>304327249</v>
      </c>
      <c r="L149" s="2">
        <v>317296868</v>
      </c>
      <c r="M149" s="2">
        <v>341133404</v>
      </c>
      <c r="N149" s="2">
        <v>362337707</v>
      </c>
      <c r="O149" s="29">
        <v>379980938</v>
      </c>
      <c r="P149" s="29">
        <v>402657660</v>
      </c>
      <c r="Q149" s="29">
        <v>429447925</v>
      </c>
      <c r="R149" s="29">
        <v>456295242</v>
      </c>
      <c r="S149" s="29">
        <v>486751644</v>
      </c>
      <c r="T149" s="29">
        <v>511833702</v>
      </c>
      <c r="U149" s="29">
        <v>535180913</v>
      </c>
      <c r="V149" s="29">
        <v>540170319</v>
      </c>
      <c r="W149" s="29">
        <v>519381000</v>
      </c>
      <c r="X149" s="29">
        <v>536658510</v>
      </c>
      <c r="Y149" s="29">
        <v>550306491</v>
      </c>
      <c r="Z149" s="29">
        <v>569505513</v>
      </c>
      <c r="AA149" s="29">
        <v>588380392</v>
      </c>
      <c r="AB149" s="29">
        <v>612634990</v>
      </c>
      <c r="AC149" s="29">
        <v>630523176</v>
      </c>
      <c r="AD149" s="29">
        <v>648361096</v>
      </c>
      <c r="AE149" s="29">
        <v>670976205</v>
      </c>
    </row>
    <row r="150" spans="1:31" x14ac:dyDescent="0.2">
      <c r="A150" s="22" t="s">
        <v>292</v>
      </c>
      <c r="B150" s="22" t="s">
        <v>38</v>
      </c>
      <c r="C150" s="2">
        <v>1121266959</v>
      </c>
      <c r="D150" s="2">
        <v>1246625330</v>
      </c>
      <c r="E150" s="2">
        <v>1342803456</v>
      </c>
      <c r="F150" s="2">
        <v>1400857573</v>
      </c>
      <c r="G150" s="2">
        <v>1439429860</v>
      </c>
      <c r="H150" s="2">
        <v>1459833224</v>
      </c>
      <c r="I150" s="2">
        <v>1454212399</v>
      </c>
      <c r="J150" s="2">
        <v>1473592002</v>
      </c>
      <c r="K150" s="2">
        <v>1552374476</v>
      </c>
      <c r="L150" s="2">
        <v>1660454479</v>
      </c>
      <c r="M150" s="2">
        <v>1786509959</v>
      </c>
      <c r="N150" s="2">
        <v>1898045235</v>
      </c>
      <c r="O150" s="29">
        <v>1978006631</v>
      </c>
      <c r="P150" s="29">
        <v>2063480196</v>
      </c>
      <c r="Q150" s="29">
        <v>2162048967</v>
      </c>
      <c r="R150" s="29">
        <v>2260989437</v>
      </c>
      <c r="S150" s="29">
        <v>2355751862</v>
      </c>
      <c r="T150" s="29">
        <v>2477525197</v>
      </c>
      <c r="U150" s="29">
        <v>2534816015</v>
      </c>
      <c r="V150" s="29">
        <v>2522839012</v>
      </c>
      <c r="W150" s="29">
        <v>2518138112</v>
      </c>
      <c r="X150" s="29">
        <v>2550065052</v>
      </c>
      <c r="Y150" s="29">
        <v>2624115413</v>
      </c>
      <c r="Z150" s="29">
        <v>2728548355</v>
      </c>
      <c r="AA150" s="29">
        <v>2829673499</v>
      </c>
      <c r="AB150" s="29">
        <v>2925283497</v>
      </c>
      <c r="AC150" s="29">
        <v>3013844363</v>
      </c>
      <c r="AD150" s="29">
        <v>3111145928</v>
      </c>
      <c r="AE150" s="29">
        <v>3299157455</v>
      </c>
    </row>
    <row r="151" spans="1:31" x14ac:dyDescent="0.2">
      <c r="A151" s="22" t="s">
        <v>294</v>
      </c>
      <c r="B151" s="22" t="s">
        <v>38</v>
      </c>
      <c r="C151" s="2">
        <v>423564502</v>
      </c>
      <c r="D151" s="2">
        <v>461594347</v>
      </c>
      <c r="E151" s="2">
        <v>489492607</v>
      </c>
      <c r="F151" s="2">
        <v>499398385</v>
      </c>
      <c r="G151" s="2">
        <v>507990666</v>
      </c>
      <c r="H151" s="2">
        <v>500208540</v>
      </c>
      <c r="I151" s="2">
        <v>498365026</v>
      </c>
      <c r="J151" s="2">
        <v>507711719</v>
      </c>
      <c r="K151" s="2">
        <v>511725432</v>
      </c>
      <c r="L151" s="2">
        <v>516272461</v>
      </c>
      <c r="M151" s="2">
        <v>532368852</v>
      </c>
      <c r="N151" s="2">
        <v>562830562</v>
      </c>
      <c r="O151" s="29">
        <v>596822484</v>
      </c>
      <c r="P151" s="29">
        <v>635812159</v>
      </c>
      <c r="Q151" s="29">
        <v>665230640</v>
      </c>
      <c r="R151" s="29">
        <v>704869935</v>
      </c>
      <c r="S151" s="29">
        <v>760134046</v>
      </c>
      <c r="T151" s="29">
        <v>800390299</v>
      </c>
      <c r="U151" s="29">
        <v>833607886</v>
      </c>
      <c r="V151" s="29">
        <v>810805113</v>
      </c>
      <c r="W151" s="29">
        <v>806128984</v>
      </c>
      <c r="X151" s="29">
        <v>824857753</v>
      </c>
      <c r="Y151" s="29">
        <v>846417108</v>
      </c>
      <c r="Z151" s="29">
        <v>889039816</v>
      </c>
      <c r="AA151" s="29">
        <v>920536922</v>
      </c>
      <c r="AB151" s="29">
        <v>957761203</v>
      </c>
      <c r="AC151" s="29">
        <v>1001282450</v>
      </c>
      <c r="AD151" s="29">
        <v>1044188241</v>
      </c>
      <c r="AE151" s="29">
        <v>1079975419</v>
      </c>
    </row>
    <row r="152" spans="1:31" x14ac:dyDescent="0.2">
      <c r="A152" s="22" t="s">
        <v>295</v>
      </c>
      <c r="B152" s="22" t="s">
        <v>38</v>
      </c>
      <c r="C152" s="2">
        <v>815258013</v>
      </c>
      <c r="D152" s="2">
        <v>887957793</v>
      </c>
      <c r="E152" s="2">
        <v>924507201</v>
      </c>
      <c r="F152" s="2">
        <v>939778660</v>
      </c>
      <c r="G152" s="2">
        <v>961505618</v>
      </c>
      <c r="H152" s="2">
        <v>959735893</v>
      </c>
      <c r="I152" s="2">
        <v>1000416398</v>
      </c>
      <c r="J152" s="2">
        <v>1024080621</v>
      </c>
      <c r="K152" s="2">
        <v>1066967616</v>
      </c>
      <c r="L152" s="2">
        <v>1129086863</v>
      </c>
      <c r="M152" s="2">
        <v>1199179135</v>
      </c>
      <c r="N152" s="2">
        <v>1260828151</v>
      </c>
      <c r="O152" s="29">
        <v>1319675096</v>
      </c>
      <c r="P152" s="29">
        <v>1406054363</v>
      </c>
      <c r="Q152" s="29">
        <v>1464497304</v>
      </c>
      <c r="R152" s="29">
        <v>1536160786</v>
      </c>
      <c r="S152" s="29">
        <v>1609152036</v>
      </c>
      <c r="T152" s="29">
        <v>1708055927</v>
      </c>
      <c r="U152" s="29">
        <v>1752746262</v>
      </c>
      <c r="V152" s="29">
        <v>1761590552</v>
      </c>
      <c r="W152" s="29">
        <v>1783708799</v>
      </c>
      <c r="X152" s="29">
        <v>1805626067</v>
      </c>
      <c r="Y152" s="29">
        <v>1837283088</v>
      </c>
      <c r="Z152" s="29">
        <v>1887923015</v>
      </c>
      <c r="AA152" s="29">
        <v>1968841339</v>
      </c>
      <c r="AB152" s="29">
        <v>2066860151</v>
      </c>
      <c r="AC152" s="29">
        <v>2162614838</v>
      </c>
      <c r="AD152" s="29">
        <v>2251639700</v>
      </c>
      <c r="AE152" s="29">
        <v>2455951671</v>
      </c>
    </row>
    <row r="153" spans="1:31" x14ac:dyDescent="0.2">
      <c r="A153" s="22" t="s">
        <v>67</v>
      </c>
      <c r="B153" s="22" t="s">
        <v>38</v>
      </c>
      <c r="C153" s="2">
        <v>1455832229</v>
      </c>
      <c r="D153" s="2">
        <v>1520736323</v>
      </c>
      <c r="E153" s="2">
        <v>1599271852</v>
      </c>
      <c r="F153" s="2">
        <v>1656345459</v>
      </c>
      <c r="G153" s="2">
        <v>1703388677</v>
      </c>
      <c r="H153" s="2">
        <v>1720077026</v>
      </c>
      <c r="I153" s="2">
        <v>1806132899</v>
      </c>
      <c r="J153" s="2">
        <v>1788632566</v>
      </c>
      <c r="K153" s="2">
        <v>1826562902</v>
      </c>
      <c r="L153" s="2">
        <v>1882100799</v>
      </c>
      <c r="M153" s="2">
        <v>1954045810</v>
      </c>
      <c r="N153" s="2">
        <v>2029207490</v>
      </c>
      <c r="O153" s="29">
        <v>2106956054</v>
      </c>
      <c r="P153" s="29">
        <v>2192466657</v>
      </c>
      <c r="Q153" s="29">
        <v>2361738230</v>
      </c>
      <c r="R153" s="29">
        <v>2505752171</v>
      </c>
      <c r="S153" s="29">
        <v>2648963468</v>
      </c>
      <c r="T153" s="29">
        <v>2841222756</v>
      </c>
      <c r="U153" s="29">
        <v>2922928226</v>
      </c>
      <c r="V153" s="29">
        <v>2882134251</v>
      </c>
      <c r="W153" s="29">
        <v>2912514298</v>
      </c>
      <c r="X153" s="29">
        <v>2948563190</v>
      </c>
      <c r="Y153" s="29">
        <v>3017246171</v>
      </c>
      <c r="Z153" s="29">
        <v>3110658986</v>
      </c>
      <c r="AA153" s="29">
        <v>3222478407</v>
      </c>
      <c r="AB153" s="29">
        <v>3345237618</v>
      </c>
      <c r="AC153" s="29">
        <v>3486524776</v>
      </c>
      <c r="AD153" s="29">
        <v>3631364703</v>
      </c>
      <c r="AE153" s="29">
        <v>3776252725</v>
      </c>
    </row>
    <row r="154" spans="1:31" x14ac:dyDescent="0.2">
      <c r="A154" s="22" t="s">
        <v>293</v>
      </c>
      <c r="B154" s="22" t="s">
        <v>38</v>
      </c>
      <c r="C154" s="2">
        <v>2191549665</v>
      </c>
      <c r="D154" s="2">
        <v>2557042565</v>
      </c>
      <c r="E154" s="2">
        <v>2766023170</v>
      </c>
      <c r="F154" s="2">
        <v>2851040408</v>
      </c>
      <c r="G154" s="2">
        <v>2891792500</v>
      </c>
      <c r="H154" s="2">
        <v>2852063336</v>
      </c>
      <c r="I154" s="2">
        <v>2852514781</v>
      </c>
      <c r="J154" s="2">
        <v>2797903839</v>
      </c>
      <c r="K154" s="2">
        <v>2804173121</v>
      </c>
      <c r="L154" s="2">
        <v>2826408774</v>
      </c>
      <c r="M154" s="2">
        <v>2968153541</v>
      </c>
      <c r="N154" s="2">
        <v>3203057297</v>
      </c>
      <c r="O154" s="29">
        <v>3495345503</v>
      </c>
      <c r="P154" s="29">
        <v>3886840309</v>
      </c>
      <c r="Q154" s="29">
        <v>4303787333</v>
      </c>
      <c r="R154" s="29">
        <v>5055715854</v>
      </c>
      <c r="S154" s="29">
        <v>6198512110</v>
      </c>
      <c r="T154" s="29">
        <v>7238076520</v>
      </c>
      <c r="U154" s="29">
        <v>7390265472</v>
      </c>
      <c r="V154" s="29">
        <v>6452803188</v>
      </c>
      <c r="W154" s="29">
        <v>5706846366</v>
      </c>
      <c r="X154" s="29">
        <v>5820429478</v>
      </c>
      <c r="Y154" s="29">
        <v>5822252948</v>
      </c>
      <c r="Z154" s="29">
        <v>6040349600</v>
      </c>
      <c r="AA154" s="29">
        <v>6698484873</v>
      </c>
      <c r="AB154" s="29">
        <v>7191588403</v>
      </c>
      <c r="AC154" s="29">
        <v>7552822528</v>
      </c>
      <c r="AD154" s="29">
        <v>7987150032</v>
      </c>
      <c r="AE154" s="29">
        <v>8505378521</v>
      </c>
    </row>
    <row r="155" spans="1:31" x14ac:dyDescent="0.2">
      <c r="A155" s="22" t="s">
        <v>68</v>
      </c>
      <c r="B155" s="22" t="s">
        <v>38</v>
      </c>
      <c r="C155" s="2">
        <v>449685493</v>
      </c>
      <c r="D155" s="2">
        <v>488166063</v>
      </c>
      <c r="E155" s="2">
        <v>510439823</v>
      </c>
      <c r="F155" s="2">
        <v>516308627</v>
      </c>
      <c r="G155" s="2">
        <v>503042203</v>
      </c>
      <c r="H155" s="2">
        <v>487125915</v>
      </c>
      <c r="I155" s="2">
        <v>467023317</v>
      </c>
      <c r="J155" s="2">
        <v>457726637</v>
      </c>
      <c r="K155" s="2">
        <v>454247276</v>
      </c>
      <c r="L155" s="2">
        <v>460589193</v>
      </c>
      <c r="M155" s="2">
        <v>481801193</v>
      </c>
      <c r="N155" s="2">
        <v>504218686</v>
      </c>
      <c r="O155" s="29">
        <v>526637119</v>
      </c>
      <c r="P155" s="29">
        <v>567198313</v>
      </c>
      <c r="Q155" s="29">
        <v>619989556</v>
      </c>
      <c r="R155" s="29">
        <v>669857802</v>
      </c>
      <c r="S155" s="29">
        <v>701497800</v>
      </c>
      <c r="T155" s="29">
        <v>723285051</v>
      </c>
      <c r="U155" s="29">
        <v>747547210</v>
      </c>
      <c r="V155" s="29">
        <v>752417613</v>
      </c>
      <c r="W155" s="29">
        <v>745198696</v>
      </c>
      <c r="X155" s="29">
        <v>762794328</v>
      </c>
      <c r="Y155" s="29">
        <v>782594429</v>
      </c>
      <c r="Z155" s="29">
        <v>806948328</v>
      </c>
      <c r="AA155" s="29">
        <v>830304466</v>
      </c>
      <c r="AB155" s="29">
        <v>867907010</v>
      </c>
      <c r="AC155" s="29">
        <v>905416936</v>
      </c>
      <c r="AD155" s="29">
        <v>945447727</v>
      </c>
      <c r="AE155" s="29">
        <v>984116019</v>
      </c>
    </row>
    <row r="156" spans="1:31" x14ac:dyDescent="0.2">
      <c r="A156" s="22" t="s">
        <v>296</v>
      </c>
      <c r="B156" s="22" t="s">
        <v>38</v>
      </c>
      <c r="C156" s="2">
        <v>353909912</v>
      </c>
      <c r="D156" s="2">
        <v>378199921</v>
      </c>
      <c r="E156" s="2">
        <v>396678920</v>
      </c>
      <c r="F156" s="2">
        <v>402305770</v>
      </c>
      <c r="G156" s="2">
        <v>408440963</v>
      </c>
      <c r="H156" s="2">
        <v>406709124</v>
      </c>
      <c r="I156" s="2">
        <v>401020862</v>
      </c>
      <c r="J156" s="2">
        <v>400281961</v>
      </c>
      <c r="K156" s="2">
        <v>406611011</v>
      </c>
      <c r="L156" s="2">
        <v>421107611</v>
      </c>
      <c r="M156" s="2">
        <v>443466449</v>
      </c>
      <c r="N156" s="2">
        <v>473544664</v>
      </c>
      <c r="O156" s="29">
        <v>484159387</v>
      </c>
      <c r="P156" s="29">
        <v>508249293</v>
      </c>
      <c r="Q156" s="29">
        <v>539595079</v>
      </c>
      <c r="R156" s="29">
        <v>570879964</v>
      </c>
      <c r="S156" s="29">
        <v>599282517</v>
      </c>
      <c r="T156" s="29">
        <v>626827573</v>
      </c>
      <c r="U156" s="29">
        <v>650470471</v>
      </c>
      <c r="V156" s="29">
        <v>644646260</v>
      </c>
      <c r="W156" s="29">
        <v>642761099</v>
      </c>
      <c r="X156" s="29">
        <v>651409809</v>
      </c>
      <c r="Y156" s="29">
        <v>665856298</v>
      </c>
      <c r="Z156" s="29">
        <v>686893761</v>
      </c>
      <c r="AA156" s="29">
        <v>714845706</v>
      </c>
      <c r="AB156" s="29">
        <v>753397860</v>
      </c>
      <c r="AC156" s="29">
        <v>779552401</v>
      </c>
      <c r="AD156" s="29">
        <v>818282217</v>
      </c>
      <c r="AE156" s="29">
        <v>874415256</v>
      </c>
    </row>
    <row r="157" spans="1:31" x14ac:dyDescent="0.2">
      <c r="A157" s="22" t="s">
        <v>69</v>
      </c>
      <c r="B157" s="22" t="s">
        <v>38</v>
      </c>
      <c r="C157" s="2">
        <v>9846545251</v>
      </c>
      <c r="D157" s="2">
        <v>10594698102</v>
      </c>
      <c r="E157" s="2">
        <v>11207169819</v>
      </c>
      <c r="F157" s="2">
        <v>11390915460</v>
      </c>
      <c r="G157" s="2">
        <v>11325774780</v>
      </c>
      <c r="H157" s="2">
        <v>10969050467</v>
      </c>
      <c r="I157" s="2">
        <v>10522260552</v>
      </c>
      <c r="J157" s="2">
        <v>10364063346</v>
      </c>
      <c r="K157" s="2">
        <v>10409247946</v>
      </c>
      <c r="L157" s="2">
        <v>10838512651</v>
      </c>
      <c r="M157" s="2">
        <v>11814105353</v>
      </c>
      <c r="N157" s="2">
        <v>12349905840</v>
      </c>
      <c r="O157" s="29">
        <v>12824611390</v>
      </c>
      <c r="P157" s="29">
        <v>13611256293</v>
      </c>
      <c r="Q157" s="29">
        <v>14902692067</v>
      </c>
      <c r="R157" s="29">
        <v>16231773098</v>
      </c>
      <c r="S157" s="29">
        <v>17587328743</v>
      </c>
      <c r="T157" s="29">
        <v>19026697538</v>
      </c>
      <c r="U157" s="29">
        <v>19735602399</v>
      </c>
      <c r="V157" s="29">
        <v>19707309566</v>
      </c>
      <c r="W157" s="29">
        <v>19295515724</v>
      </c>
      <c r="X157" s="29">
        <v>19632674582</v>
      </c>
      <c r="Y157" s="29">
        <v>19913736261</v>
      </c>
      <c r="Z157" s="29">
        <v>20461135732</v>
      </c>
      <c r="AA157" s="29">
        <v>21592864923</v>
      </c>
      <c r="AB157" s="29">
        <v>22387476584</v>
      </c>
      <c r="AC157" s="29">
        <v>22817018029</v>
      </c>
      <c r="AD157" s="29">
        <v>23801257201</v>
      </c>
      <c r="AE157" s="29">
        <v>25009855864</v>
      </c>
    </row>
    <row r="158" spans="1:31" x14ac:dyDescent="0.2">
      <c r="A158" s="22" t="s">
        <v>38</v>
      </c>
      <c r="B158" s="22" t="s">
        <v>38</v>
      </c>
      <c r="C158" s="2">
        <v>90521423943</v>
      </c>
      <c r="D158" s="2">
        <v>97973313212</v>
      </c>
      <c r="E158" s="2">
        <v>102969865322</v>
      </c>
      <c r="F158" s="2">
        <v>104654983637</v>
      </c>
      <c r="G158" s="2">
        <v>103500456388</v>
      </c>
      <c r="H158" s="2">
        <v>96531423611</v>
      </c>
      <c r="I158" s="2">
        <v>95754284600</v>
      </c>
      <c r="J158" s="2">
        <v>96746961597</v>
      </c>
      <c r="K158" s="2">
        <v>99734121635</v>
      </c>
      <c r="L158" s="2">
        <v>105731129729</v>
      </c>
      <c r="M158" s="2">
        <v>112774851439</v>
      </c>
      <c r="N158" s="2">
        <v>119539214354</v>
      </c>
      <c r="O158" s="29">
        <v>126716729099</v>
      </c>
      <c r="P158" s="29">
        <v>134878882047</v>
      </c>
      <c r="Q158" s="29">
        <v>143000847660</v>
      </c>
      <c r="R158" s="29">
        <v>153409756623</v>
      </c>
      <c r="S158" s="29">
        <v>165496940293</v>
      </c>
      <c r="T158" s="29">
        <v>177882960448</v>
      </c>
      <c r="U158" s="29">
        <v>191244893915</v>
      </c>
      <c r="V158" s="29">
        <v>194821666263</v>
      </c>
      <c r="W158" s="29">
        <v>194046448903</v>
      </c>
      <c r="X158" s="29">
        <v>197384672898</v>
      </c>
      <c r="Y158" s="29">
        <v>203500752689</v>
      </c>
      <c r="Z158" s="29">
        <v>213802459570</v>
      </c>
      <c r="AA158" s="29">
        <v>223936497697</v>
      </c>
      <c r="AB158" s="29">
        <v>238660549262</v>
      </c>
      <c r="AC158" s="29">
        <v>251863140774</v>
      </c>
      <c r="AD158" s="29">
        <v>266456105455</v>
      </c>
      <c r="AE158" s="29">
        <v>286427640572</v>
      </c>
    </row>
    <row r="159" spans="1:31" x14ac:dyDescent="0.2">
      <c r="A159" s="22" t="s">
        <v>70</v>
      </c>
      <c r="B159" s="22" t="s">
        <v>38</v>
      </c>
      <c r="C159" s="2">
        <v>580177511</v>
      </c>
      <c r="D159" s="2">
        <v>627950622</v>
      </c>
      <c r="E159" s="2">
        <v>660701604</v>
      </c>
      <c r="F159" s="2">
        <v>688248529</v>
      </c>
      <c r="G159" s="2">
        <v>690937915</v>
      </c>
      <c r="H159" s="2">
        <v>700931568</v>
      </c>
      <c r="I159" s="2">
        <v>708731471</v>
      </c>
      <c r="J159" s="2">
        <v>742341066</v>
      </c>
      <c r="K159" s="2">
        <v>768218442</v>
      </c>
      <c r="L159" s="2">
        <v>842285677</v>
      </c>
      <c r="M159" s="2">
        <v>856381613</v>
      </c>
      <c r="N159" s="2">
        <v>899407225</v>
      </c>
      <c r="O159" s="29">
        <v>924102652</v>
      </c>
      <c r="P159" s="29">
        <v>973914388</v>
      </c>
      <c r="Q159" s="29">
        <v>1096960996</v>
      </c>
      <c r="R159" s="29">
        <v>1173958497</v>
      </c>
      <c r="S159" s="29">
        <v>1271519755</v>
      </c>
      <c r="T159" s="29">
        <v>1349741524</v>
      </c>
      <c r="U159" s="29">
        <v>1400926812</v>
      </c>
      <c r="V159" s="29">
        <v>1374478159</v>
      </c>
      <c r="W159" s="29">
        <v>1361081778</v>
      </c>
      <c r="X159" s="29">
        <v>1392612553</v>
      </c>
      <c r="Y159" s="29">
        <v>1420641849</v>
      </c>
      <c r="Z159" s="29">
        <v>1507072895</v>
      </c>
      <c r="AA159" s="29">
        <v>1557052847</v>
      </c>
      <c r="AB159" s="29">
        <v>1611085417</v>
      </c>
      <c r="AC159" s="29">
        <v>1657557474</v>
      </c>
      <c r="AD159" s="29">
        <v>1728534902</v>
      </c>
      <c r="AE159" s="29">
        <v>1830190572</v>
      </c>
    </row>
    <row r="160" spans="1:31" x14ac:dyDescent="0.2">
      <c r="A160" s="22" t="s">
        <v>71</v>
      </c>
      <c r="B160" s="22" t="s">
        <v>38</v>
      </c>
      <c r="C160" s="2"/>
      <c r="D160" s="2">
        <v>1108199466</v>
      </c>
      <c r="E160" s="2">
        <v>1187953869</v>
      </c>
      <c r="F160" s="2">
        <v>1219733900</v>
      </c>
      <c r="G160" s="2">
        <v>1224499447</v>
      </c>
      <c r="H160" s="2">
        <v>1242876434</v>
      </c>
      <c r="I160" s="2">
        <v>1253209409</v>
      </c>
      <c r="J160" s="2">
        <v>1305896446</v>
      </c>
      <c r="K160" s="2">
        <v>1376523983</v>
      </c>
      <c r="L160" s="2">
        <v>1465939947</v>
      </c>
      <c r="M160" s="2">
        <v>1564291981</v>
      </c>
      <c r="N160" s="2">
        <v>1670017542</v>
      </c>
      <c r="O160" s="29">
        <v>1779217104</v>
      </c>
      <c r="P160" s="29">
        <v>1891155412</v>
      </c>
      <c r="Q160" s="29">
        <v>2040062257</v>
      </c>
      <c r="R160" s="29">
        <v>2183994659</v>
      </c>
      <c r="S160" s="29">
        <v>2392243160</v>
      </c>
      <c r="T160" s="29">
        <v>2598605665</v>
      </c>
      <c r="U160" s="29">
        <v>2752458222</v>
      </c>
      <c r="V160" s="29">
        <v>2889622217</v>
      </c>
      <c r="W160" s="29">
        <v>2934216360</v>
      </c>
      <c r="X160" s="29">
        <v>3047340221</v>
      </c>
      <c r="Y160" s="29">
        <v>3137606175</v>
      </c>
      <c r="Z160" s="29">
        <v>3299807712</v>
      </c>
      <c r="AA160" s="29">
        <v>3499351397</v>
      </c>
      <c r="AB160" s="29">
        <v>3725427423</v>
      </c>
      <c r="AC160" s="29">
        <v>3906965837</v>
      </c>
      <c r="AD160" s="29">
        <v>4137475129</v>
      </c>
      <c r="AE160" s="29">
        <v>4289551065</v>
      </c>
    </row>
    <row r="161" spans="1:31" x14ac:dyDescent="0.2">
      <c r="A161" s="22" t="s">
        <v>297</v>
      </c>
      <c r="B161" s="22" t="s">
        <v>38</v>
      </c>
      <c r="C161" s="2">
        <v>1489030891</v>
      </c>
      <c r="D161" s="2">
        <v>1591049932</v>
      </c>
      <c r="E161" s="2">
        <v>1675820646</v>
      </c>
      <c r="F161" s="2">
        <v>1703701503</v>
      </c>
      <c r="G161" s="2">
        <v>1756711687</v>
      </c>
      <c r="H161" s="2">
        <v>1653281331</v>
      </c>
      <c r="I161" s="2">
        <v>1668708283</v>
      </c>
      <c r="J161" s="2">
        <v>1726858736</v>
      </c>
      <c r="K161" s="2">
        <v>1832991191</v>
      </c>
      <c r="L161" s="2">
        <v>2047416184</v>
      </c>
      <c r="M161" s="2">
        <v>2243836306</v>
      </c>
      <c r="N161" s="2">
        <v>2422966475</v>
      </c>
      <c r="O161" s="29">
        <v>2698008106</v>
      </c>
      <c r="P161" s="29">
        <v>2937609538</v>
      </c>
      <c r="Q161" s="29">
        <v>3126034230</v>
      </c>
      <c r="R161" s="29">
        <v>3390947930</v>
      </c>
      <c r="S161" s="29">
        <v>3629565609</v>
      </c>
      <c r="T161" s="29">
        <v>3927281077</v>
      </c>
      <c r="U161" s="29">
        <v>4235644294</v>
      </c>
      <c r="V161" s="29">
        <v>4334203815</v>
      </c>
      <c r="W161" s="29">
        <v>4339466147</v>
      </c>
      <c r="X161" s="29">
        <v>4480653209</v>
      </c>
      <c r="Y161" s="29">
        <v>4726295286</v>
      </c>
      <c r="Z161" s="29">
        <v>4905009859</v>
      </c>
      <c r="AA161" s="29">
        <v>5122831861</v>
      </c>
      <c r="AB161" s="29">
        <v>5432625294</v>
      </c>
      <c r="AC161" s="29">
        <v>5824580912</v>
      </c>
      <c r="AD161" s="29">
        <v>6201495716</v>
      </c>
      <c r="AE161" s="29">
        <v>6466897348</v>
      </c>
    </row>
    <row r="162" spans="1:31" x14ac:dyDescent="0.2">
      <c r="A162" s="22" t="s">
        <v>72</v>
      </c>
      <c r="B162" s="22" t="s">
        <v>38</v>
      </c>
      <c r="C162" s="2">
        <v>197144512</v>
      </c>
      <c r="D162" s="2">
        <v>210908325</v>
      </c>
      <c r="E162" s="2">
        <v>225909396</v>
      </c>
      <c r="F162" s="2">
        <v>235783736</v>
      </c>
      <c r="G162" s="2">
        <v>242254771</v>
      </c>
      <c r="H162" s="2">
        <v>247648518</v>
      </c>
      <c r="I162" s="2">
        <v>248160661</v>
      </c>
      <c r="J162" s="2">
        <v>249330628</v>
      </c>
      <c r="K162" s="2">
        <v>252380805</v>
      </c>
      <c r="L162" s="2">
        <v>258309144</v>
      </c>
      <c r="M162" s="2">
        <v>269054212</v>
      </c>
      <c r="N162" s="2">
        <v>279025517</v>
      </c>
      <c r="O162" s="29">
        <v>290081569</v>
      </c>
      <c r="P162" s="29">
        <v>302499082</v>
      </c>
      <c r="Q162" s="29">
        <v>317250114</v>
      </c>
      <c r="R162" s="29">
        <v>345366164</v>
      </c>
      <c r="S162" s="29">
        <v>363208969</v>
      </c>
      <c r="T162" s="29">
        <v>387303088</v>
      </c>
      <c r="U162" s="29">
        <v>418828339</v>
      </c>
      <c r="V162" s="29">
        <v>418908172</v>
      </c>
      <c r="W162" s="29">
        <v>413902880</v>
      </c>
      <c r="X162" s="29">
        <v>410982230</v>
      </c>
      <c r="Y162" s="29">
        <v>415983444</v>
      </c>
      <c r="Z162" s="29">
        <v>419170697</v>
      </c>
      <c r="AA162" s="29">
        <v>433681071</v>
      </c>
      <c r="AB162" s="29">
        <v>451419043</v>
      </c>
      <c r="AC162" s="29">
        <v>465415693</v>
      </c>
      <c r="AD162" s="29">
        <v>481589246</v>
      </c>
      <c r="AE162" s="29">
        <v>503658645</v>
      </c>
    </row>
    <row r="163" spans="1:31" x14ac:dyDescent="0.2">
      <c r="A163" s="22" t="s">
        <v>298</v>
      </c>
      <c r="B163" s="22" t="s">
        <v>38</v>
      </c>
      <c r="C163" s="2">
        <v>859233604</v>
      </c>
      <c r="D163" s="2">
        <v>925788896</v>
      </c>
      <c r="E163" s="2">
        <v>969742492</v>
      </c>
      <c r="F163" s="2">
        <v>996919117</v>
      </c>
      <c r="G163" s="2">
        <v>1006958357</v>
      </c>
      <c r="H163" s="2">
        <v>1003295187</v>
      </c>
      <c r="I163" s="2">
        <v>1009994710</v>
      </c>
      <c r="J163" s="2">
        <v>1031712694</v>
      </c>
      <c r="K163" s="2">
        <v>1042649853</v>
      </c>
      <c r="L163" s="2">
        <v>1079921503</v>
      </c>
      <c r="M163" s="2">
        <v>1107909604</v>
      </c>
      <c r="N163" s="2">
        <v>1187497377</v>
      </c>
      <c r="O163" s="29">
        <v>1274778418</v>
      </c>
      <c r="P163" s="29">
        <v>1364273094</v>
      </c>
      <c r="Q163" s="29">
        <v>1426691794</v>
      </c>
      <c r="R163" s="29">
        <v>1502304073</v>
      </c>
      <c r="S163" s="29">
        <v>1597332850</v>
      </c>
      <c r="T163" s="29">
        <v>1689092354</v>
      </c>
      <c r="U163" s="29">
        <v>1760477806</v>
      </c>
      <c r="V163" s="29">
        <v>1797042785</v>
      </c>
      <c r="W163" s="29">
        <v>1832615211</v>
      </c>
      <c r="X163" s="29">
        <v>1860629360</v>
      </c>
      <c r="Y163" s="29">
        <v>1904501901</v>
      </c>
      <c r="Z163" s="29">
        <v>1963792958</v>
      </c>
      <c r="AA163" s="29">
        <v>2035960011</v>
      </c>
      <c r="AB163" s="29">
        <v>2138756457</v>
      </c>
      <c r="AC163" s="29">
        <v>2217495502</v>
      </c>
      <c r="AD163" s="29">
        <v>2317661159</v>
      </c>
      <c r="AE163" s="29">
        <v>2450891699</v>
      </c>
    </row>
    <row r="164" spans="1:31" x14ac:dyDescent="0.2">
      <c r="A164" s="22" t="s">
        <v>299</v>
      </c>
      <c r="B164" s="22" t="s">
        <v>38</v>
      </c>
      <c r="C164" s="2">
        <v>1270913231</v>
      </c>
      <c r="D164" s="2">
        <v>1324766509</v>
      </c>
      <c r="E164" s="2">
        <v>1428739862</v>
      </c>
      <c r="F164" s="2">
        <v>1471204973</v>
      </c>
      <c r="G164" s="2">
        <v>1484201567</v>
      </c>
      <c r="H164" s="2">
        <v>1503856176</v>
      </c>
      <c r="I164" s="2">
        <v>1522688090</v>
      </c>
      <c r="J164" s="2">
        <v>1537185325</v>
      </c>
      <c r="K164" s="2">
        <v>1577936719</v>
      </c>
      <c r="L164" s="2">
        <v>1623620827</v>
      </c>
      <c r="M164" s="2">
        <v>1662733356</v>
      </c>
      <c r="N164" s="2">
        <v>1672833456</v>
      </c>
      <c r="O164" s="29">
        <v>1735284348</v>
      </c>
      <c r="P164" s="29">
        <v>1823927700</v>
      </c>
      <c r="Q164" s="29">
        <v>1898780176</v>
      </c>
      <c r="R164" s="29">
        <v>1992162728</v>
      </c>
      <c r="S164" s="29">
        <v>2152262683</v>
      </c>
      <c r="T164" s="29">
        <v>2268161233</v>
      </c>
      <c r="U164" s="29">
        <v>2402497871</v>
      </c>
      <c r="V164" s="29">
        <v>2434113275</v>
      </c>
      <c r="W164" s="29">
        <v>2417072911</v>
      </c>
      <c r="X164" s="29">
        <v>2447273414</v>
      </c>
      <c r="Y164" s="29">
        <v>2533776374</v>
      </c>
      <c r="Z164" s="29">
        <v>2632858764</v>
      </c>
      <c r="AA164" s="29">
        <v>2688883534</v>
      </c>
      <c r="AB164" s="29">
        <v>2719057151</v>
      </c>
      <c r="AC164" s="29">
        <v>2809537648</v>
      </c>
      <c r="AD164" s="29">
        <v>2870976617</v>
      </c>
      <c r="AE164" s="29">
        <v>3004305104</v>
      </c>
    </row>
    <row r="165" spans="1:31" x14ac:dyDescent="0.2">
      <c r="A165" s="22" t="s">
        <v>73</v>
      </c>
      <c r="B165" s="22" t="s">
        <v>38</v>
      </c>
      <c r="C165" s="2">
        <v>1396418997</v>
      </c>
      <c r="D165" s="2">
        <v>1459440441</v>
      </c>
      <c r="E165" s="2">
        <v>1513143855</v>
      </c>
      <c r="F165" s="2">
        <v>1573665869</v>
      </c>
      <c r="G165" s="2">
        <v>1620682436</v>
      </c>
      <c r="H165" s="2">
        <v>1606694885</v>
      </c>
      <c r="I165" s="2">
        <v>1585165920</v>
      </c>
      <c r="J165" s="2">
        <v>1569287103</v>
      </c>
      <c r="K165" s="2">
        <v>1595151219</v>
      </c>
      <c r="L165" s="2">
        <v>1629232197</v>
      </c>
      <c r="M165" s="2">
        <v>1702755526</v>
      </c>
      <c r="N165" s="2">
        <v>1790676467</v>
      </c>
      <c r="O165" s="29">
        <v>1874748054</v>
      </c>
      <c r="P165" s="29">
        <v>1971454117</v>
      </c>
      <c r="Q165" s="29">
        <v>2065893033</v>
      </c>
      <c r="R165" s="29">
        <v>2180175775</v>
      </c>
      <c r="S165" s="29">
        <v>2304079940</v>
      </c>
      <c r="T165" s="29">
        <v>2454496652</v>
      </c>
      <c r="U165" s="29">
        <v>2552881009</v>
      </c>
      <c r="V165" s="29">
        <v>2606939177</v>
      </c>
      <c r="W165" s="29">
        <v>2635556222</v>
      </c>
      <c r="X165" s="29">
        <v>2676214323</v>
      </c>
      <c r="Y165" s="29">
        <v>2841396300</v>
      </c>
      <c r="Z165" s="29">
        <v>2945853543</v>
      </c>
      <c r="AA165" s="29">
        <v>3003786400</v>
      </c>
      <c r="AB165" s="29">
        <v>3108698423</v>
      </c>
      <c r="AC165" s="29">
        <v>3215400291</v>
      </c>
      <c r="AD165" s="29">
        <v>3327461661</v>
      </c>
      <c r="AE165" s="29">
        <v>3472398246</v>
      </c>
    </row>
    <row r="166" spans="1:31" x14ac:dyDescent="0.2">
      <c r="A166" s="22" t="s">
        <v>74</v>
      </c>
      <c r="B166" s="22" t="s">
        <v>38</v>
      </c>
      <c r="C166" s="2">
        <v>1350612584</v>
      </c>
      <c r="D166" s="2">
        <v>1393047865</v>
      </c>
      <c r="E166" s="2">
        <v>1443651088</v>
      </c>
      <c r="F166" s="2">
        <v>1487545474</v>
      </c>
      <c r="G166" s="2">
        <v>1499881145</v>
      </c>
      <c r="H166" s="2">
        <v>1483166165</v>
      </c>
      <c r="I166" s="2">
        <v>1497958856</v>
      </c>
      <c r="J166" s="2">
        <v>1518561494</v>
      </c>
      <c r="K166" s="2">
        <v>1563196482</v>
      </c>
      <c r="L166" s="2">
        <v>1608727732</v>
      </c>
      <c r="M166" s="2">
        <v>1670334961</v>
      </c>
      <c r="N166" s="2">
        <v>1763343459</v>
      </c>
      <c r="O166" s="29">
        <v>1831168562</v>
      </c>
      <c r="P166" s="29">
        <v>1926014835</v>
      </c>
      <c r="Q166" s="29">
        <v>2061324823</v>
      </c>
      <c r="R166" s="29">
        <v>2239098782</v>
      </c>
      <c r="S166" s="29">
        <v>2383278747</v>
      </c>
      <c r="T166" s="29">
        <v>2511016041</v>
      </c>
      <c r="U166" s="29">
        <v>2615453632</v>
      </c>
      <c r="V166" s="29">
        <v>2554504697</v>
      </c>
      <c r="W166" s="29">
        <v>2550666575</v>
      </c>
      <c r="X166" s="29">
        <v>2586192625</v>
      </c>
      <c r="Y166" s="29">
        <v>2658628428</v>
      </c>
      <c r="Z166" s="29">
        <v>2768604617</v>
      </c>
      <c r="AA166" s="29">
        <v>2912772694</v>
      </c>
      <c r="AB166" s="29">
        <v>3004395639</v>
      </c>
      <c r="AC166" s="29">
        <v>3097648134</v>
      </c>
      <c r="AD166" s="29">
        <v>3199285023</v>
      </c>
      <c r="AE166" s="29">
        <v>3364826917</v>
      </c>
    </row>
    <row r="167" spans="1:31" x14ac:dyDescent="0.2">
      <c r="A167" s="22" t="s">
        <v>300</v>
      </c>
      <c r="B167" s="22" t="s">
        <v>38</v>
      </c>
      <c r="C167" s="2">
        <v>1978528155</v>
      </c>
      <c r="D167" s="2">
        <v>2635617191</v>
      </c>
      <c r="E167" s="2">
        <v>2923713124</v>
      </c>
      <c r="F167" s="2">
        <v>3047448990</v>
      </c>
      <c r="G167" s="2">
        <v>3273846109</v>
      </c>
      <c r="H167" s="2">
        <v>3265662359</v>
      </c>
      <c r="I167" s="2">
        <v>3365131450</v>
      </c>
      <c r="J167" s="2">
        <v>3237215976</v>
      </c>
      <c r="K167" s="2">
        <v>3246419474</v>
      </c>
      <c r="L167" s="2">
        <v>3270046895</v>
      </c>
      <c r="M167" s="2">
        <v>3398012589</v>
      </c>
      <c r="N167" s="2">
        <v>3669239546</v>
      </c>
      <c r="O167" s="29">
        <v>3999558431</v>
      </c>
      <c r="P167" s="29">
        <v>4504933840</v>
      </c>
      <c r="Q167" s="29">
        <v>5056294961</v>
      </c>
      <c r="R167" s="29">
        <v>5788221949</v>
      </c>
      <c r="S167" s="29">
        <v>6711579943</v>
      </c>
      <c r="T167" s="29">
        <v>7593639121</v>
      </c>
      <c r="U167" s="29">
        <v>7834295186</v>
      </c>
      <c r="V167" s="29">
        <v>6941130297</v>
      </c>
      <c r="W167" s="29">
        <v>6272788356</v>
      </c>
      <c r="X167" s="29">
        <v>6501204489</v>
      </c>
      <c r="Y167" s="29">
        <v>6453817710</v>
      </c>
      <c r="Z167" s="29">
        <v>6670502596</v>
      </c>
      <c r="AA167" s="29">
        <v>7299115068</v>
      </c>
      <c r="AB167" s="29">
        <v>7825109713</v>
      </c>
      <c r="AC167" s="29">
        <v>8193425422</v>
      </c>
      <c r="AD167" s="29">
        <v>8709216498</v>
      </c>
      <c r="AE167" s="29">
        <v>9245273150</v>
      </c>
    </row>
    <row r="168" spans="1:31" x14ac:dyDescent="0.2">
      <c r="A168" s="22" t="s">
        <v>75</v>
      </c>
      <c r="B168" s="22" t="s">
        <v>38</v>
      </c>
      <c r="C168" s="2">
        <v>779763562</v>
      </c>
      <c r="D168" s="2">
        <v>824624060</v>
      </c>
      <c r="E168" s="2">
        <v>864058193</v>
      </c>
      <c r="F168" s="2">
        <v>902693450</v>
      </c>
      <c r="G168" s="2">
        <v>921348536</v>
      </c>
      <c r="H168" s="2">
        <v>949602134</v>
      </c>
      <c r="I168" s="2">
        <v>961550661</v>
      </c>
      <c r="J168" s="2">
        <v>988526023</v>
      </c>
      <c r="K168" s="2">
        <v>1047082447</v>
      </c>
      <c r="L168" s="2">
        <v>1109587492</v>
      </c>
      <c r="M168" s="2">
        <v>1173415657</v>
      </c>
      <c r="N168" s="2">
        <v>1229877033</v>
      </c>
      <c r="O168" s="29">
        <v>1307568352</v>
      </c>
      <c r="P168" s="29">
        <v>1414417366</v>
      </c>
      <c r="Q168" s="29">
        <v>1511317178</v>
      </c>
      <c r="R168" s="29">
        <v>1618286480</v>
      </c>
      <c r="S168" s="29">
        <v>1746472493</v>
      </c>
      <c r="T168" s="29">
        <v>1814018721</v>
      </c>
      <c r="U168" s="29">
        <v>1891879851</v>
      </c>
      <c r="V168" s="29">
        <v>1950400754</v>
      </c>
      <c r="W168" s="29">
        <v>1957275212</v>
      </c>
      <c r="X168" s="29">
        <v>1998961609</v>
      </c>
      <c r="Y168" s="29">
        <v>2037066369</v>
      </c>
      <c r="Z168" s="29">
        <v>2121637956</v>
      </c>
      <c r="AA168" s="29">
        <v>2205030414</v>
      </c>
      <c r="AB168" s="29">
        <v>2312312102</v>
      </c>
      <c r="AC168" s="29">
        <v>2402334847</v>
      </c>
      <c r="AD168" s="29">
        <v>2504106966</v>
      </c>
      <c r="AE168" s="29">
        <v>2616052291</v>
      </c>
    </row>
    <row r="169" spans="1:31" customFormat="1" x14ac:dyDescent="0.2">
      <c r="A169" s="22" t="s">
        <v>76</v>
      </c>
      <c r="B169" s="22" t="s">
        <v>38</v>
      </c>
      <c r="C169" s="2">
        <v>732780446</v>
      </c>
      <c r="D169" s="2">
        <v>821888255</v>
      </c>
      <c r="E169" s="2">
        <v>886705612</v>
      </c>
      <c r="F169" s="2">
        <v>923889487</v>
      </c>
      <c r="G169" s="2">
        <v>934047497</v>
      </c>
      <c r="H169" s="2">
        <v>937564590</v>
      </c>
      <c r="I169" s="2">
        <v>938539817</v>
      </c>
      <c r="J169" s="2">
        <v>927998009</v>
      </c>
      <c r="K169" s="2">
        <v>933859331</v>
      </c>
      <c r="L169" s="2">
        <v>937473484</v>
      </c>
      <c r="M169" s="2">
        <v>980748397</v>
      </c>
      <c r="N169" s="2">
        <v>1021385378</v>
      </c>
      <c r="O169" s="29">
        <v>1066752569</v>
      </c>
      <c r="P169" s="29">
        <v>1127104662</v>
      </c>
      <c r="Q169" s="29">
        <v>1171886466</v>
      </c>
      <c r="R169" s="29">
        <v>1242478492</v>
      </c>
      <c r="S169" s="29">
        <v>1354053473</v>
      </c>
      <c r="T169" s="29">
        <v>1566334295</v>
      </c>
      <c r="U169" s="29">
        <v>1619432128</v>
      </c>
      <c r="V169" s="29">
        <v>1524530050</v>
      </c>
      <c r="W169" s="29">
        <v>1543181745</v>
      </c>
      <c r="X169" s="29">
        <v>1544931982</v>
      </c>
      <c r="Y169" s="29">
        <v>1604245795</v>
      </c>
      <c r="Z169" s="29">
        <v>1651159720</v>
      </c>
      <c r="AA169" s="29">
        <v>1686809154</v>
      </c>
      <c r="AB169" s="29">
        <v>1713500831</v>
      </c>
      <c r="AC169" s="29">
        <v>1824205556</v>
      </c>
      <c r="AD169" s="29">
        <v>1893982678</v>
      </c>
      <c r="AE169" s="29">
        <v>1954729237</v>
      </c>
    </row>
    <row r="170" spans="1:31" x14ac:dyDescent="0.2">
      <c r="A170" s="22" t="s">
        <v>77</v>
      </c>
      <c r="B170" s="22" t="s">
        <v>38</v>
      </c>
      <c r="C170" s="2">
        <v>4516138395</v>
      </c>
      <c r="D170" s="2">
        <v>4973032888</v>
      </c>
      <c r="E170" s="2">
        <v>5324336015</v>
      </c>
      <c r="F170" s="2">
        <v>5384498530</v>
      </c>
      <c r="G170" s="2">
        <v>5541245607</v>
      </c>
      <c r="H170" s="2">
        <v>5513104823</v>
      </c>
      <c r="I170" s="2">
        <v>5456177332</v>
      </c>
      <c r="J170" s="2">
        <v>5432974146</v>
      </c>
      <c r="K170" s="2">
        <v>5633084378</v>
      </c>
      <c r="L170" s="2">
        <v>5770678350</v>
      </c>
      <c r="M170" s="2">
        <v>6030864840</v>
      </c>
      <c r="N170" s="2">
        <v>6344335451</v>
      </c>
      <c r="O170" s="29">
        <v>6758701406</v>
      </c>
      <c r="P170" s="29">
        <v>7284403354</v>
      </c>
      <c r="Q170" s="29">
        <v>7657572396</v>
      </c>
      <c r="R170" s="29">
        <v>8233998747</v>
      </c>
      <c r="S170" s="29">
        <v>8900997938</v>
      </c>
      <c r="T170" s="29">
        <v>9650432142</v>
      </c>
      <c r="U170" s="29">
        <v>10428340866</v>
      </c>
      <c r="V170" s="29">
        <v>10779793476</v>
      </c>
      <c r="W170" s="29">
        <v>10752972360</v>
      </c>
      <c r="X170" s="29">
        <v>11084334308</v>
      </c>
      <c r="Y170" s="29">
        <v>11577258127</v>
      </c>
      <c r="Z170" s="29">
        <v>12316051402</v>
      </c>
      <c r="AA170" s="29">
        <v>12739572466</v>
      </c>
      <c r="AB170" s="29">
        <v>13341605289</v>
      </c>
      <c r="AC170" s="29">
        <v>13804193947</v>
      </c>
      <c r="AD170" s="29">
        <v>14753734473</v>
      </c>
      <c r="AE170" s="29">
        <v>15628936675</v>
      </c>
    </row>
    <row r="171" spans="1:31" x14ac:dyDescent="0.2">
      <c r="A171" s="22" t="s">
        <v>78</v>
      </c>
      <c r="B171" s="22" t="s">
        <v>38</v>
      </c>
      <c r="C171" s="2">
        <v>1060971275</v>
      </c>
      <c r="D171" s="2">
        <v>1117179807</v>
      </c>
      <c r="E171" s="2">
        <v>1141308619</v>
      </c>
      <c r="F171" s="2">
        <v>1173490240</v>
      </c>
      <c r="G171" s="2">
        <v>1178543610</v>
      </c>
      <c r="H171" s="2">
        <v>1068073192</v>
      </c>
      <c r="I171" s="2">
        <v>1061502910</v>
      </c>
      <c r="J171" s="2">
        <v>1078190003</v>
      </c>
      <c r="K171" s="2">
        <v>1104162876</v>
      </c>
      <c r="L171" s="2">
        <v>1108261799</v>
      </c>
      <c r="M171" s="2">
        <v>1141194477</v>
      </c>
      <c r="N171" s="2">
        <v>1198655681</v>
      </c>
      <c r="O171" s="29">
        <v>1174215794</v>
      </c>
      <c r="P171" s="29">
        <v>1252655284</v>
      </c>
      <c r="Q171" s="29">
        <v>1356671036</v>
      </c>
      <c r="R171" s="29">
        <v>1526572464</v>
      </c>
      <c r="S171" s="29">
        <v>1620580835</v>
      </c>
      <c r="T171" s="29">
        <v>1709640139</v>
      </c>
      <c r="U171" s="29">
        <v>1785547678</v>
      </c>
      <c r="V171" s="29">
        <v>1802752175</v>
      </c>
      <c r="W171" s="29">
        <v>1808420730</v>
      </c>
      <c r="X171" s="29">
        <v>1831482397</v>
      </c>
      <c r="Y171" s="29">
        <v>1869209601</v>
      </c>
      <c r="Z171" s="29">
        <v>1904282234</v>
      </c>
      <c r="AA171" s="29">
        <v>1976219450</v>
      </c>
      <c r="AB171" s="29">
        <v>2049599695</v>
      </c>
      <c r="AC171" s="29">
        <v>2114918412</v>
      </c>
      <c r="AD171" s="29">
        <v>2205232621</v>
      </c>
      <c r="AE171" s="29">
        <v>2293788342</v>
      </c>
    </row>
    <row r="172" spans="1:31" x14ac:dyDescent="0.2">
      <c r="A172" s="22" t="s">
        <v>79</v>
      </c>
      <c r="B172" s="22" t="s">
        <v>38</v>
      </c>
      <c r="C172" s="2">
        <v>2513181567</v>
      </c>
      <c r="D172" s="2">
        <v>2794790751</v>
      </c>
      <c r="E172" s="2">
        <v>2912793847</v>
      </c>
      <c r="F172" s="2">
        <v>2932331857</v>
      </c>
      <c r="G172" s="2">
        <v>2953227278</v>
      </c>
      <c r="H172" s="2">
        <v>2907251187</v>
      </c>
      <c r="I172" s="2">
        <v>2909111534</v>
      </c>
      <c r="J172" s="2">
        <v>2883914209</v>
      </c>
      <c r="K172" s="2">
        <v>2949186727</v>
      </c>
      <c r="L172" s="2">
        <v>3014045267</v>
      </c>
      <c r="M172" s="2">
        <v>3121185341</v>
      </c>
      <c r="N172" s="2">
        <v>3281093498</v>
      </c>
      <c r="O172" s="29">
        <v>3400840660</v>
      </c>
      <c r="P172" s="29">
        <v>3603554359</v>
      </c>
      <c r="Q172" s="29">
        <v>3761677967</v>
      </c>
      <c r="R172" s="29">
        <v>4038620332</v>
      </c>
      <c r="S172" s="29">
        <v>4286880312</v>
      </c>
      <c r="T172" s="29">
        <v>4550099153</v>
      </c>
      <c r="U172" s="29">
        <v>4774614146</v>
      </c>
      <c r="V172" s="29">
        <v>4627766270</v>
      </c>
      <c r="W172" s="29">
        <v>4639460354</v>
      </c>
      <c r="X172" s="29">
        <v>4705897608</v>
      </c>
      <c r="Y172" s="29">
        <v>4758099190</v>
      </c>
      <c r="Z172" s="29">
        <v>4928090175</v>
      </c>
      <c r="AA172" s="29">
        <v>5162459491</v>
      </c>
      <c r="AB172" s="29">
        <v>5425538690</v>
      </c>
      <c r="AC172" s="29">
        <v>5797487468</v>
      </c>
      <c r="AD172" s="29">
        <v>6049396053</v>
      </c>
      <c r="AE172" s="29">
        <v>6380706239</v>
      </c>
    </row>
    <row r="173" spans="1:31" x14ac:dyDescent="0.2">
      <c r="A173" s="22" t="s">
        <v>80</v>
      </c>
      <c r="B173" s="22" t="s">
        <v>38</v>
      </c>
      <c r="C173" s="2">
        <v>1709641935</v>
      </c>
      <c r="D173" s="2">
        <v>1836038364</v>
      </c>
      <c r="E173" s="2">
        <v>1920764865</v>
      </c>
      <c r="F173" s="2">
        <v>1950992783</v>
      </c>
      <c r="G173" s="2">
        <v>1985216369</v>
      </c>
      <c r="H173" s="2">
        <v>1988301478</v>
      </c>
      <c r="I173" s="2">
        <v>2014659252</v>
      </c>
      <c r="J173" s="2">
        <v>2034388709</v>
      </c>
      <c r="K173" s="2">
        <v>2088706436</v>
      </c>
      <c r="L173" s="2">
        <v>2223210630</v>
      </c>
      <c r="M173" s="2">
        <v>2325119754</v>
      </c>
      <c r="N173" s="2">
        <v>2426394690</v>
      </c>
      <c r="O173" s="29">
        <v>2531158452</v>
      </c>
      <c r="P173" s="29">
        <v>2658586537</v>
      </c>
      <c r="Q173" s="29">
        <v>2782033397</v>
      </c>
      <c r="R173" s="29">
        <v>2951068104</v>
      </c>
      <c r="S173" s="29">
        <v>3127289872</v>
      </c>
      <c r="T173" s="29">
        <v>3260966364</v>
      </c>
      <c r="U173" s="29">
        <v>3462725014</v>
      </c>
      <c r="V173" s="29">
        <v>3507635740</v>
      </c>
      <c r="W173" s="29">
        <v>3696797354</v>
      </c>
      <c r="X173" s="29">
        <v>3783536226</v>
      </c>
      <c r="Y173" s="29">
        <v>3868165968</v>
      </c>
      <c r="Z173" s="29">
        <v>4102914798</v>
      </c>
      <c r="AA173" s="29">
        <v>4225108098</v>
      </c>
      <c r="AB173" s="29">
        <v>4373344468</v>
      </c>
      <c r="AC173" s="29">
        <v>4522912067</v>
      </c>
      <c r="AD173" s="29">
        <v>4695659745</v>
      </c>
      <c r="AE173" s="29">
        <v>4942419190</v>
      </c>
    </row>
    <row r="174" spans="1:31" x14ac:dyDescent="0.2">
      <c r="A174" s="22" t="s">
        <v>81</v>
      </c>
      <c r="B174" s="22" t="s">
        <v>38</v>
      </c>
      <c r="C174" s="2">
        <v>2276299628</v>
      </c>
      <c r="D174" s="2">
        <v>2439191840</v>
      </c>
      <c r="E174" s="2">
        <v>2555321034</v>
      </c>
      <c r="F174" s="2">
        <v>2581043357</v>
      </c>
      <c r="G174" s="2">
        <v>2630566053</v>
      </c>
      <c r="H174" s="2">
        <v>2538967062</v>
      </c>
      <c r="I174" s="2">
        <v>2478461927</v>
      </c>
      <c r="J174" s="2">
        <v>2477487182</v>
      </c>
      <c r="K174" s="2">
        <v>2551612923</v>
      </c>
      <c r="L174" s="2">
        <v>2747936105</v>
      </c>
      <c r="M174" s="2">
        <v>3096385369</v>
      </c>
      <c r="N174" s="2">
        <v>3311734147</v>
      </c>
      <c r="O174" s="29">
        <v>3500959714</v>
      </c>
      <c r="P174" s="29">
        <v>3524902045</v>
      </c>
      <c r="Q174" s="29">
        <v>3688779672</v>
      </c>
      <c r="R174" s="29">
        <v>3887607734</v>
      </c>
      <c r="S174" s="29">
        <v>4118883887</v>
      </c>
      <c r="T174" s="29">
        <v>4339501312</v>
      </c>
      <c r="U174" s="29">
        <v>4494904260</v>
      </c>
      <c r="V174" s="29">
        <v>4630072440</v>
      </c>
      <c r="W174" s="29">
        <v>4736940554</v>
      </c>
      <c r="X174" s="29">
        <v>4788010746</v>
      </c>
      <c r="Y174" s="29">
        <v>5072590709</v>
      </c>
      <c r="Z174" s="29">
        <v>5247537567</v>
      </c>
      <c r="AA174" s="29">
        <v>5438944339</v>
      </c>
      <c r="AB174" s="29">
        <v>5673598270</v>
      </c>
      <c r="AC174" s="29">
        <v>6024327095</v>
      </c>
      <c r="AD174" s="29">
        <v>6385730687</v>
      </c>
      <c r="AE174" s="29">
        <v>6713710529</v>
      </c>
    </row>
    <row r="175" spans="1:31" x14ac:dyDescent="0.2">
      <c r="A175" s="22" t="s">
        <v>301</v>
      </c>
      <c r="B175" s="22" t="s">
        <v>38</v>
      </c>
      <c r="C175" s="2">
        <v>181509412</v>
      </c>
      <c r="D175" s="2">
        <v>198653905</v>
      </c>
      <c r="E175" s="2">
        <v>206739360</v>
      </c>
      <c r="F175" s="2">
        <v>209655956</v>
      </c>
      <c r="G175" s="2">
        <v>216193576</v>
      </c>
      <c r="H175" s="2">
        <v>219220394</v>
      </c>
      <c r="I175" s="2">
        <v>226488048</v>
      </c>
      <c r="J175" s="2">
        <v>233492133</v>
      </c>
      <c r="K175" s="2">
        <v>240298584</v>
      </c>
      <c r="L175" s="2">
        <v>255963486</v>
      </c>
      <c r="M175" s="2">
        <v>272675312</v>
      </c>
      <c r="N175" s="2">
        <v>283965256</v>
      </c>
      <c r="O175" s="29">
        <v>295909423</v>
      </c>
      <c r="P175" s="29">
        <v>316693978</v>
      </c>
      <c r="Q175" s="29">
        <v>345644099</v>
      </c>
      <c r="R175" s="29">
        <v>369188557</v>
      </c>
      <c r="S175" s="29">
        <v>378895812</v>
      </c>
      <c r="T175" s="29">
        <v>401496572</v>
      </c>
      <c r="U175" s="29">
        <v>415844105</v>
      </c>
      <c r="V175" s="29">
        <v>422991524</v>
      </c>
      <c r="W175" s="29">
        <v>409048626</v>
      </c>
      <c r="X175" s="29">
        <v>423291630</v>
      </c>
      <c r="Y175" s="29">
        <v>435967256</v>
      </c>
      <c r="Z175" s="29">
        <v>450645224</v>
      </c>
      <c r="AA175" s="29">
        <v>457433953</v>
      </c>
      <c r="AB175" s="29">
        <v>487949570</v>
      </c>
      <c r="AC175" s="29">
        <v>512816307</v>
      </c>
      <c r="AD175" s="29">
        <v>549252306</v>
      </c>
      <c r="AE175" s="29">
        <v>566358924</v>
      </c>
    </row>
    <row r="176" spans="1:31" x14ac:dyDescent="0.2">
      <c r="A176" s="22" t="s">
        <v>302</v>
      </c>
      <c r="B176" s="22" t="s">
        <v>38</v>
      </c>
      <c r="C176" s="2">
        <v>490376674</v>
      </c>
      <c r="D176" s="2">
        <v>521275282</v>
      </c>
      <c r="E176" s="2">
        <v>547329860</v>
      </c>
      <c r="F176" s="2">
        <v>552509715</v>
      </c>
      <c r="G176" s="2">
        <v>555250803</v>
      </c>
      <c r="H176" s="2">
        <v>547091323</v>
      </c>
      <c r="I176" s="2">
        <v>549633956</v>
      </c>
      <c r="J176" s="2">
        <v>550469467</v>
      </c>
      <c r="K176" s="2">
        <v>560887412</v>
      </c>
      <c r="L176" s="2">
        <v>603367252</v>
      </c>
      <c r="M176" s="2">
        <v>657675071</v>
      </c>
      <c r="N176" s="2">
        <v>701296112</v>
      </c>
      <c r="O176" s="29">
        <v>728411083</v>
      </c>
      <c r="P176" s="29">
        <v>764530132</v>
      </c>
      <c r="Q176" s="29">
        <v>869859803</v>
      </c>
      <c r="R176" s="29">
        <v>882407437</v>
      </c>
      <c r="S176" s="29">
        <v>926502439</v>
      </c>
      <c r="T176" s="29">
        <v>960642720</v>
      </c>
      <c r="U176" s="29">
        <v>973717368</v>
      </c>
      <c r="V176" s="29">
        <v>990532677</v>
      </c>
      <c r="W176" s="29">
        <v>994971323</v>
      </c>
      <c r="X176" s="29">
        <v>1023395776</v>
      </c>
      <c r="Y176" s="29">
        <v>1055925980</v>
      </c>
      <c r="Z176" s="29">
        <v>1092999410</v>
      </c>
      <c r="AA176" s="29">
        <v>1148900601</v>
      </c>
      <c r="AB176" s="29">
        <v>1176737418</v>
      </c>
      <c r="AC176" s="29">
        <v>1210830193</v>
      </c>
      <c r="AD176" s="29">
        <v>1261045274</v>
      </c>
      <c r="AE176" s="29">
        <v>1315648282</v>
      </c>
    </row>
    <row r="177" spans="1:31" x14ac:dyDescent="0.2">
      <c r="A177" s="22" t="s">
        <v>303</v>
      </c>
      <c r="B177" s="22" t="s">
        <v>38</v>
      </c>
      <c r="C177" s="2">
        <v>736255536</v>
      </c>
      <c r="D177" s="2">
        <v>797727869</v>
      </c>
      <c r="E177" s="2">
        <v>846270139</v>
      </c>
      <c r="F177" s="2">
        <v>883619590</v>
      </c>
      <c r="G177" s="2">
        <v>897180556</v>
      </c>
      <c r="H177" s="2">
        <v>871438648</v>
      </c>
      <c r="I177" s="2">
        <v>872615242</v>
      </c>
      <c r="J177" s="2">
        <v>866007833</v>
      </c>
      <c r="K177" s="2">
        <v>870314012</v>
      </c>
      <c r="L177" s="2">
        <v>896599969</v>
      </c>
      <c r="M177" s="2">
        <v>927743918</v>
      </c>
      <c r="N177" s="2">
        <v>975888155</v>
      </c>
      <c r="O177" s="29">
        <v>1028784220</v>
      </c>
      <c r="P177" s="29">
        <v>1092984152</v>
      </c>
      <c r="Q177" s="29">
        <v>1156077629</v>
      </c>
      <c r="R177" s="29">
        <v>1235365748</v>
      </c>
      <c r="S177" s="29">
        <v>1307755961</v>
      </c>
      <c r="T177" s="29">
        <v>1396374364</v>
      </c>
      <c r="U177" s="29">
        <v>1461882436</v>
      </c>
      <c r="V177" s="29">
        <v>1493023611</v>
      </c>
      <c r="W177" s="29">
        <v>1509013942</v>
      </c>
      <c r="X177" s="29">
        <v>1547320778</v>
      </c>
      <c r="Y177" s="29">
        <v>1582073165</v>
      </c>
      <c r="Z177" s="29">
        <v>1636261724</v>
      </c>
      <c r="AA177" s="29">
        <v>1697914765</v>
      </c>
      <c r="AB177" s="29">
        <v>1763588472</v>
      </c>
      <c r="AC177" s="29">
        <v>1829676704</v>
      </c>
      <c r="AD177" s="29">
        <v>1902101787</v>
      </c>
      <c r="AE177" s="29">
        <v>1992451713</v>
      </c>
    </row>
    <row r="178" spans="1:31" x14ac:dyDescent="0.2">
      <c r="A178" s="22" t="s">
        <v>304</v>
      </c>
      <c r="B178" s="22" t="s">
        <v>38</v>
      </c>
      <c r="C178" s="2">
        <v>1046507828</v>
      </c>
      <c r="D178" s="2">
        <v>1123111872</v>
      </c>
      <c r="E178" s="2">
        <v>1203666430</v>
      </c>
      <c r="F178" s="2">
        <v>1231450165</v>
      </c>
      <c r="G178" s="2">
        <v>1256053822</v>
      </c>
      <c r="H178" s="2">
        <v>1252905640</v>
      </c>
      <c r="I178" s="2">
        <v>1249783345</v>
      </c>
      <c r="J178" s="2">
        <v>1292389421</v>
      </c>
      <c r="K178" s="2">
        <v>1333960883</v>
      </c>
      <c r="L178" s="2">
        <v>1388213423</v>
      </c>
      <c r="M178" s="2">
        <v>1441133612</v>
      </c>
      <c r="N178" s="2">
        <v>1519535385</v>
      </c>
      <c r="O178" s="29">
        <v>1567372050</v>
      </c>
      <c r="P178" s="29">
        <v>1668980780</v>
      </c>
      <c r="Q178" s="29">
        <v>1731829283</v>
      </c>
      <c r="R178" s="29">
        <v>1807586672</v>
      </c>
      <c r="S178" s="29">
        <v>1891899427</v>
      </c>
      <c r="T178" s="29">
        <v>1990769204</v>
      </c>
      <c r="U178" s="29">
        <v>2051459170</v>
      </c>
      <c r="V178" s="29">
        <v>2097368128</v>
      </c>
      <c r="W178" s="29">
        <v>2072240017</v>
      </c>
      <c r="X178" s="29">
        <v>2079619714</v>
      </c>
      <c r="Y178" s="29">
        <v>2116653948</v>
      </c>
      <c r="Z178" s="29">
        <v>2198512286</v>
      </c>
      <c r="AA178" s="29">
        <v>2274086909</v>
      </c>
      <c r="AB178" s="29">
        <v>2405439278</v>
      </c>
      <c r="AC178" s="29">
        <v>2495545403</v>
      </c>
      <c r="AD178" s="29">
        <v>2572623686</v>
      </c>
      <c r="AE178" s="29">
        <v>2654134914</v>
      </c>
    </row>
    <row r="179" spans="1:31" x14ac:dyDescent="0.2">
      <c r="A179" s="22" t="s">
        <v>305</v>
      </c>
      <c r="B179" s="22" t="s">
        <v>38</v>
      </c>
      <c r="C179" s="2">
        <v>342372703</v>
      </c>
      <c r="D179" s="2">
        <v>379789873</v>
      </c>
      <c r="E179" s="2">
        <v>398444461</v>
      </c>
      <c r="F179" s="2">
        <v>402627031</v>
      </c>
      <c r="G179" s="2">
        <v>408812369</v>
      </c>
      <c r="H179" s="2">
        <v>387392624</v>
      </c>
      <c r="I179" s="2">
        <v>393887331</v>
      </c>
      <c r="J179" s="2">
        <v>405329460</v>
      </c>
      <c r="K179" s="2">
        <v>418284468</v>
      </c>
      <c r="L179" s="2">
        <v>426602998</v>
      </c>
      <c r="M179" s="2">
        <v>443555425</v>
      </c>
      <c r="N179" s="2">
        <v>466786203</v>
      </c>
      <c r="O179" s="29">
        <v>499688592</v>
      </c>
      <c r="P179" s="29">
        <v>525822301</v>
      </c>
      <c r="Q179" s="29">
        <v>553863694</v>
      </c>
      <c r="R179" s="29">
        <v>593718355</v>
      </c>
      <c r="S179" s="29">
        <v>637554560</v>
      </c>
      <c r="T179" s="29">
        <v>687828143</v>
      </c>
      <c r="U179" s="29">
        <v>714931137</v>
      </c>
      <c r="V179" s="29">
        <v>726585563</v>
      </c>
      <c r="W179" s="29">
        <v>722322281</v>
      </c>
      <c r="X179" s="29">
        <v>730859717</v>
      </c>
      <c r="Y179" s="29">
        <v>763702659</v>
      </c>
      <c r="Z179" s="29">
        <v>796189958</v>
      </c>
      <c r="AA179" s="29">
        <v>822561049</v>
      </c>
      <c r="AB179" s="29">
        <v>857359750</v>
      </c>
      <c r="AC179" s="29">
        <v>894395439</v>
      </c>
      <c r="AD179" s="29">
        <v>923401776</v>
      </c>
      <c r="AE179" s="29">
        <v>958335364</v>
      </c>
    </row>
    <row r="180" spans="1:31" x14ac:dyDescent="0.2">
      <c r="A180" s="22" t="s">
        <v>82</v>
      </c>
      <c r="B180" s="22" t="s">
        <v>38</v>
      </c>
      <c r="C180" s="2">
        <v>653548168</v>
      </c>
      <c r="D180" s="2">
        <v>710314390</v>
      </c>
      <c r="E180" s="2">
        <v>752095891</v>
      </c>
      <c r="F180" s="2">
        <v>820344259</v>
      </c>
      <c r="G180" s="2">
        <v>850880186</v>
      </c>
      <c r="H180" s="2">
        <v>856925787</v>
      </c>
      <c r="I180" s="2">
        <v>879491988</v>
      </c>
      <c r="J180" s="2">
        <v>880430637</v>
      </c>
      <c r="K180" s="2">
        <v>896463402</v>
      </c>
      <c r="L180" s="2">
        <v>916200427</v>
      </c>
      <c r="M180" s="2">
        <v>951770650</v>
      </c>
      <c r="N180" s="2">
        <v>1008606758</v>
      </c>
      <c r="O180" s="29">
        <v>1058716701</v>
      </c>
      <c r="P180" s="29">
        <v>1135368746</v>
      </c>
      <c r="Q180" s="29">
        <v>1189610235</v>
      </c>
      <c r="R180" s="29">
        <v>1275404481</v>
      </c>
      <c r="S180" s="29">
        <v>1364564999</v>
      </c>
      <c r="T180" s="29">
        <v>1461289593</v>
      </c>
      <c r="U180" s="29">
        <v>1580430912</v>
      </c>
      <c r="V180" s="29">
        <v>1560038297</v>
      </c>
      <c r="W180" s="29">
        <v>1569653255</v>
      </c>
      <c r="X180" s="29">
        <v>1591130577</v>
      </c>
      <c r="Y180" s="29">
        <v>1625546085</v>
      </c>
      <c r="Z180" s="29">
        <v>1690697108</v>
      </c>
      <c r="AA180" s="29">
        <v>1756782867</v>
      </c>
      <c r="AB180" s="29">
        <v>1834436157</v>
      </c>
      <c r="AC180" s="29">
        <v>1905456830</v>
      </c>
      <c r="AD180" s="29">
        <v>1993704146</v>
      </c>
      <c r="AE180" s="29">
        <v>2110306936</v>
      </c>
    </row>
    <row r="181" spans="1:31" x14ac:dyDescent="0.2">
      <c r="A181" s="22" t="s">
        <v>83</v>
      </c>
      <c r="B181" s="22" t="s">
        <v>38</v>
      </c>
      <c r="C181" s="2">
        <v>582453188</v>
      </c>
      <c r="D181" s="2">
        <v>614986550</v>
      </c>
      <c r="E181" s="2">
        <v>647518575</v>
      </c>
      <c r="F181" s="2">
        <v>658149007</v>
      </c>
      <c r="G181" s="2">
        <v>685415817</v>
      </c>
      <c r="H181" s="2">
        <v>713556074</v>
      </c>
      <c r="I181" s="2">
        <v>739004490</v>
      </c>
      <c r="J181" s="2">
        <v>758471992</v>
      </c>
      <c r="K181" s="2">
        <v>788918652</v>
      </c>
      <c r="L181" s="2">
        <v>846961734</v>
      </c>
      <c r="M181" s="2">
        <v>895365419</v>
      </c>
      <c r="N181" s="2">
        <v>953688255</v>
      </c>
      <c r="O181" s="29">
        <v>1018683314</v>
      </c>
      <c r="P181" s="29">
        <v>1093390634</v>
      </c>
      <c r="Q181" s="29">
        <v>1158045416</v>
      </c>
      <c r="R181" s="29">
        <v>1253582968</v>
      </c>
      <c r="S181" s="29">
        <v>1328642282</v>
      </c>
      <c r="T181" s="29">
        <v>1392844387</v>
      </c>
      <c r="U181" s="29">
        <v>1463050850</v>
      </c>
      <c r="V181" s="29">
        <v>1507675939</v>
      </c>
      <c r="W181" s="29">
        <v>1539426989</v>
      </c>
      <c r="X181" s="29">
        <v>1591707075</v>
      </c>
      <c r="Y181" s="29">
        <v>1667549647</v>
      </c>
      <c r="Z181" s="29">
        <v>1754088731</v>
      </c>
      <c r="AA181" s="29">
        <v>1828628836</v>
      </c>
      <c r="AB181" s="29">
        <v>1934074285</v>
      </c>
      <c r="AC181" s="29">
        <v>2009941646</v>
      </c>
      <c r="AD181" s="29">
        <v>2118429572</v>
      </c>
      <c r="AE181" s="29">
        <v>2210355261</v>
      </c>
    </row>
    <row r="182" spans="1:31" x14ac:dyDescent="0.2">
      <c r="A182" s="22" t="s">
        <v>306</v>
      </c>
      <c r="B182" s="22" t="s">
        <v>38</v>
      </c>
      <c r="C182" s="2">
        <v>3753892965</v>
      </c>
      <c r="D182" s="2">
        <v>4497275132</v>
      </c>
      <c r="E182" s="2">
        <v>4684857599</v>
      </c>
      <c r="F182" s="2">
        <v>4782851559</v>
      </c>
      <c r="G182" s="2">
        <v>4935611574</v>
      </c>
      <c r="H182" s="2">
        <v>4700348377</v>
      </c>
      <c r="I182" s="2">
        <v>4818817004</v>
      </c>
      <c r="J182" s="2">
        <v>4921209097</v>
      </c>
      <c r="K182" s="2">
        <v>5550257289</v>
      </c>
      <c r="L182" s="2">
        <v>5944589660</v>
      </c>
      <c r="M182" s="2">
        <v>6410198401</v>
      </c>
      <c r="N182" s="2">
        <v>6813421000</v>
      </c>
      <c r="O182" s="29">
        <v>7323141168</v>
      </c>
      <c r="P182" s="29">
        <v>7942610055</v>
      </c>
      <c r="Q182" s="29">
        <v>8378915035</v>
      </c>
      <c r="R182" s="29">
        <v>9163185982</v>
      </c>
      <c r="S182" s="29">
        <v>10022415600</v>
      </c>
      <c r="T182" s="29">
        <v>11176724861</v>
      </c>
      <c r="U182" s="29">
        <v>11679402639</v>
      </c>
      <c r="V182" s="29">
        <v>11474984580</v>
      </c>
      <c r="W182" s="29">
        <v>11626899185</v>
      </c>
      <c r="X182" s="29">
        <v>11800060141</v>
      </c>
      <c r="Y182" s="29">
        <v>11866403900</v>
      </c>
      <c r="Z182" s="29">
        <v>14056105991</v>
      </c>
      <c r="AA182" s="29">
        <v>15088804105</v>
      </c>
      <c r="AB182" s="29">
        <v>15775157508</v>
      </c>
      <c r="AC182" s="29">
        <v>16445003095</v>
      </c>
      <c r="AD182" s="29">
        <v>17741346991</v>
      </c>
      <c r="AE182" s="29">
        <v>18705680354</v>
      </c>
    </row>
    <row r="183" spans="1:31" x14ac:dyDescent="0.2">
      <c r="A183" s="22" t="s">
        <v>307</v>
      </c>
      <c r="B183" s="22" t="s">
        <v>38</v>
      </c>
      <c r="C183" s="2">
        <v>1522338039</v>
      </c>
      <c r="D183" s="2">
        <v>1641208499</v>
      </c>
      <c r="E183" s="2">
        <v>1712148381</v>
      </c>
      <c r="F183" s="2">
        <v>1668679317</v>
      </c>
      <c r="G183" s="2">
        <v>1671429920</v>
      </c>
      <c r="H183" s="2">
        <v>1623551610</v>
      </c>
      <c r="I183" s="2">
        <v>1593314012</v>
      </c>
      <c r="J183" s="2">
        <v>1550491829</v>
      </c>
      <c r="K183" s="2">
        <v>1591497733</v>
      </c>
      <c r="L183" s="2">
        <v>1693069610</v>
      </c>
      <c r="M183" s="2">
        <v>1840509835</v>
      </c>
      <c r="N183" s="2">
        <v>1991575287</v>
      </c>
      <c r="O183" s="29">
        <v>2116076843</v>
      </c>
      <c r="P183" s="29">
        <v>2246990611</v>
      </c>
      <c r="Q183" s="29">
        <v>2325947399</v>
      </c>
      <c r="R183" s="29">
        <v>2507597605</v>
      </c>
      <c r="S183" s="29">
        <v>2692050102</v>
      </c>
      <c r="T183" s="29">
        <v>2868247468</v>
      </c>
      <c r="U183" s="29">
        <v>3024726015</v>
      </c>
      <c r="V183" s="29">
        <v>3141282713</v>
      </c>
      <c r="W183" s="29">
        <v>3099806699</v>
      </c>
      <c r="X183" s="29">
        <v>3111467976</v>
      </c>
      <c r="Y183" s="29">
        <v>3185141494</v>
      </c>
      <c r="Z183" s="29">
        <v>3234862529</v>
      </c>
      <c r="AA183" s="29">
        <v>3378580771</v>
      </c>
      <c r="AB183" s="29">
        <v>3438271879</v>
      </c>
      <c r="AC183" s="29">
        <v>3534657001</v>
      </c>
      <c r="AD183" s="29">
        <v>3703418023</v>
      </c>
      <c r="AE183" s="29">
        <v>3910312133</v>
      </c>
    </row>
    <row r="184" spans="1:31" x14ac:dyDescent="0.2">
      <c r="A184" s="22" t="s">
        <v>84</v>
      </c>
      <c r="B184" s="22" t="s">
        <v>38</v>
      </c>
      <c r="C184" s="2">
        <v>3708104304</v>
      </c>
      <c r="D184" s="2">
        <v>4219306274</v>
      </c>
      <c r="E184" s="2">
        <v>4632352380</v>
      </c>
      <c r="F184" s="2">
        <v>4708430468</v>
      </c>
      <c r="G184" s="2">
        <v>4753822814</v>
      </c>
      <c r="H184" s="2">
        <v>4427919152</v>
      </c>
      <c r="I184" s="2">
        <v>4428402425</v>
      </c>
      <c r="J184" s="2">
        <v>4497287029</v>
      </c>
      <c r="K184" s="2">
        <v>4687785912</v>
      </c>
      <c r="L184" s="2">
        <v>5110806013</v>
      </c>
      <c r="M184" s="2">
        <v>5589450281</v>
      </c>
      <c r="N184" s="2">
        <v>6039369024</v>
      </c>
      <c r="O184" s="29">
        <v>6586956594</v>
      </c>
      <c r="P184" s="29">
        <v>6943034435</v>
      </c>
      <c r="Q184" s="29">
        <v>7210713780</v>
      </c>
      <c r="R184" s="29">
        <v>7807087022</v>
      </c>
      <c r="S184" s="29">
        <v>8347332710</v>
      </c>
      <c r="T184" s="29">
        <v>8858917405</v>
      </c>
      <c r="U184" s="29">
        <v>9937831702</v>
      </c>
      <c r="V184" s="29">
        <v>10274415993</v>
      </c>
      <c r="W184" s="29">
        <v>10381811279</v>
      </c>
      <c r="X184" s="29">
        <v>10632169669</v>
      </c>
      <c r="Y184" s="29">
        <v>11151209016</v>
      </c>
      <c r="Z184" s="29">
        <v>12007584357</v>
      </c>
      <c r="AA184" s="29">
        <v>12724276075</v>
      </c>
      <c r="AB184" s="29">
        <v>13210166902</v>
      </c>
      <c r="AC184" s="29">
        <v>13810235059</v>
      </c>
      <c r="AD184" s="29">
        <v>14505923419</v>
      </c>
      <c r="AE184" s="29">
        <v>15574495954</v>
      </c>
    </row>
    <row r="185" spans="1:31" x14ac:dyDescent="0.2">
      <c r="A185" s="22" t="s">
        <v>85</v>
      </c>
      <c r="B185" s="22" t="s">
        <v>38</v>
      </c>
      <c r="C185" s="2">
        <v>276923024</v>
      </c>
      <c r="D185" s="2">
        <v>297430165</v>
      </c>
      <c r="E185" s="2">
        <v>309851089</v>
      </c>
      <c r="F185" s="2">
        <v>317874949</v>
      </c>
      <c r="G185" s="2">
        <v>326174585</v>
      </c>
      <c r="H185" s="2">
        <v>329966772</v>
      </c>
      <c r="I185" s="2">
        <v>337159041</v>
      </c>
      <c r="J185" s="2">
        <v>348466693</v>
      </c>
      <c r="K185" s="2">
        <v>361215350</v>
      </c>
      <c r="L185" s="2">
        <v>381636260</v>
      </c>
      <c r="M185" s="2">
        <v>396384872</v>
      </c>
      <c r="N185" s="2">
        <v>413870089</v>
      </c>
      <c r="O185" s="29">
        <v>442146263</v>
      </c>
      <c r="P185" s="29">
        <v>469664552</v>
      </c>
      <c r="Q185" s="29">
        <v>495883812</v>
      </c>
      <c r="R185" s="29">
        <v>523033820</v>
      </c>
      <c r="S185" s="29">
        <v>552427790</v>
      </c>
      <c r="T185" s="29">
        <v>580801994</v>
      </c>
      <c r="U185" s="29">
        <v>610597909</v>
      </c>
      <c r="V185" s="29">
        <v>617567417</v>
      </c>
      <c r="W185" s="29">
        <v>622887873</v>
      </c>
      <c r="X185" s="29">
        <v>635908579</v>
      </c>
      <c r="Y185" s="29">
        <v>653485186</v>
      </c>
      <c r="Z185" s="29">
        <v>682146698</v>
      </c>
      <c r="AA185" s="29">
        <v>709384555</v>
      </c>
      <c r="AB185" s="29">
        <v>740782836</v>
      </c>
      <c r="AC185" s="29">
        <v>786580755</v>
      </c>
      <c r="AD185" s="29">
        <v>827205418</v>
      </c>
      <c r="AE185" s="29">
        <v>860376407</v>
      </c>
    </row>
    <row r="186" spans="1:31" x14ac:dyDescent="0.2">
      <c r="A186" s="22" t="s">
        <v>308</v>
      </c>
      <c r="B186" s="22" t="s">
        <v>38</v>
      </c>
      <c r="C186" s="2">
        <v>396745050</v>
      </c>
      <c r="D186" s="2">
        <v>446098394</v>
      </c>
      <c r="E186" s="2">
        <v>454903110</v>
      </c>
      <c r="F186" s="2">
        <v>493138959</v>
      </c>
      <c r="G186" s="2">
        <v>516796654</v>
      </c>
      <c r="H186" s="2">
        <v>486025428</v>
      </c>
      <c r="I186" s="2">
        <v>481430197</v>
      </c>
      <c r="J186" s="2">
        <v>465854251</v>
      </c>
      <c r="K186" s="2">
        <v>469324953</v>
      </c>
      <c r="L186" s="2">
        <v>469321588</v>
      </c>
      <c r="M186" s="2">
        <v>486510016</v>
      </c>
      <c r="N186" s="2">
        <v>527062819</v>
      </c>
      <c r="O186" s="29">
        <v>559484013</v>
      </c>
      <c r="P186" s="29">
        <v>618996024</v>
      </c>
      <c r="Q186" s="29">
        <v>688904980</v>
      </c>
      <c r="R186" s="29">
        <v>754015318</v>
      </c>
      <c r="S186" s="29">
        <v>821380937</v>
      </c>
      <c r="T186" s="29">
        <v>879542864</v>
      </c>
      <c r="U186" s="29">
        <v>914007663</v>
      </c>
      <c r="V186" s="29">
        <v>900360390</v>
      </c>
      <c r="W186" s="29">
        <v>901377921</v>
      </c>
      <c r="X186" s="29">
        <v>916757567</v>
      </c>
      <c r="Y186" s="29">
        <v>913166803</v>
      </c>
      <c r="Z186" s="29">
        <v>942168336</v>
      </c>
      <c r="AA186" s="29">
        <v>1027596268</v>
      </c>
      <c r="AB186" s="29">
        <v>1070008186</v>
      </c>
      <c r="AC186" s="29">
        <v>1102644839</v>
      </c>
      <c r="AD186" s="29">
        <v>1123811981</v>
      </c>
      <c r="AE186" s="29">
        <v>1172257247</v>
      </c>
    </row>
    <row r="187" spans="1:31" x14ac:dyDescent="0.2">
      <c r="A187" s="22" t="s">
        <v>309</v>
      </c>
      <c r="B187" s="22" t="s">
        <v>38</v>
      </c>
      <c r="C187" s="2">
        <v>401793172</v>
      </c>
      <c r="D187" s="2">
        <v>425867064</v>
      </c>
      <c r="E187" s="2">
        <v>449513238</v>
      </c>
      <c r="F187" s="2">
        <v>463535595</v>
      </c>
      <c r="G187" s="2">
        <v>477562274</v>
      </c>
      <c r="H187" s="2">
        <v>472725931</v>
      </c>
      <c r="I187" s="2">
        <v>473673403</v>
      </c>
      <c r="J187" s="2">
        <v>483878595</v>
      </c>
      <c r="K187" s="2">
        <v>501308659</v>
      </c>
      <c r="L187" s="2">
        <v>513133816</v>
      </c>
      <c r="M187" s="2">
        <v>530867620</v>
      </c>
      <c r="N187" s="2">
        <v>558975816</v>
      </c>
      <c r="O187" s="29">
        <v>579638039</v>
      </c>
      <c r="P187" s="29">
        <v>606988225</v>
      </c>
      <c r="Q187" s="29">
        <v>640258588</v>
      </c>
      <c r="R187" s="29">
        <v>675519881</v>
      </c>
      <c r="S187" s="29">
        <v>706416280</v>
      </c>
      <c r="T187" s="29">
        <v>750775082</v>
      </c>
      <c r="U187" s="29">
        <v>781189526</v>
      </c>
      <c r="V187" s="29">
        <v>818107779</v>
      </c>
      <c r="W187" s="29">
        <v>827645885</v>
      </c>
      <c r="X187" s="29">
        <v>841968489</v>
      </c>
      <c r="Y187" s="29">
        <v>859368606</v>
      </c>
      <c r="Z187" s="29">
        <v>885990498</v>
      </c>
      <c r="AA187" s="29">
        <v>910373255</v>
      </c>
      <c r="AB187" s="29">
        <v>938550733</v>
      </c>
      <c r="AC187" s="29">
        <v>997222792</v>
      </c>
      <c r="AD187" s="29">
        <v>1038559450</v>
      </c>
      <c r="AE187" s="29">
        <v>1089465560</v>
      </c>
    </row>
    <row r="188" spans="1:31" x14ac:dyDescent="0.2">
      <c r="A188" s="22" t="s">
        <v>310</v>
      </c>
      <c r="B188" s="22" t="s">
        <v>38</v>
      </c>
      <c r="C188" s="2">
        <v>1066987668</v>
      </c>
      <c r="D188" s="2">
        <v>1154666489</v>
      </c>
      <c r="E188" s="2">
        <v>1200940465</v>
      </c>
      <c r="F188" s="2">
        <v>1246199881</v>
      </c>
      <c r="G188" s="2">
        <v>1281455560</v>
      </c>
      <c r="H188" s="2">
        <v>1296094206</v>
      </c>
      <c r="I188" s="2">
        <v>1320434184</v>
      </c>
      <c r="J188" s="2">
        <v>1341357742</v>
      </c>
      <c r="K188" s="2">
        <v>1371501076</v>
      </c>
      <c r="L188" s="2">
        <v>1407439047</v>
      </c>
      <c r="M188" s="2">
        <v>1499420277</v>
      </c>
      <c r="N188" s="2">
        <v>1554529215</v>
      </c>
      <c r="O188" s="29">
        <v>1607907316</v>
      </c>
      <c r="P188" s="29">
        <v>1670751650</v>
      </c>
      <c r="Q188" s="29">
        <v>1778477876</v>
      </c>
      <c r="R188" s="29">
        <v>1909523702</v>
      </c>
      <c r="S188" s="29">
        <v>2030385427</v>
      </c>
      <c r="T188" s="29">
        <v>2116761821</v>
      </c>
      <c r="U188" s="29">
        <v>2225510590</v>
      </c>
      <c r="V188" s="29">
        <v>2179576319</v>
      </c>
      <c r="W188" s="29">
        <v>2155548082</v>
      </c>
      <c r="X188" s="29">
        <v>2175152697</v>
      </c>
      <c r="Y188" s="29">
        <v>2216745287</v>
      </c>
      <c r="Z188" s="29">
        <v>2275654053</v>
      </c>
      <c r="AA188" s="29">
        <v>2380894018</v>
      </c>
      <c r="AB188" s="29">
        <v>2483576804</v>
      </c>
      <c r="AC188" s="29">
        <v>2543226628</v>
      </c>
      <c r="AD188" s="29">
        <v>2601093633</v>
      </c>
      <c r="AE188" s="29">
        <v>2756021186</v>
      </c>
    </row>
    <row r="189" spans="1:31" x14ac:dyDescent="0.2">
      <c r="A189" s="22" t="s">
        <v>86</v>
      </c>
      <c r="B189" s="22" t="s">
        <v>38</v>
      </c>
      <c r="C189" s="2">
        <v>594413534</v>
      </c>
      <c r="D189" s="2">
        <v>622279669</v>
      </c>
      <c r="E189" s="2">
        <v>664927335</v>
      </c>
      <c r="F189" s="2">
        <v>677471677</v>
      </c>
      <c r="G189" s="2">
        <v>693362315</v>
      </c>
      <c r="H189" s="2">
        <v>705025715</v>
      </c>
      <c r="I189" s="2">
        <v>711633434</v>
      </c>
      <c r="J189" s="2">
        <v>716751655</v>
      </c>
      <c r="K189" s="2">
        <v>736784934</v>
      </c>
      <c r="L189" s="2">
        <v>773569216</v>
      </c>
      <c r="M189" s="2">
        <v>809330215</v>
      </c>
      <c r="N189" s="2">
        <v>846524084</v>
      </c>
      <c r="O189" s="29">
        <v>888393645</v>
      </c>
      <c r="P189" s="29">
        <v>944893047</v>
      </c>
      <c r="Q189" s="29">
        <v>990331779</v>
      </c>
      <c r="R189" s="29">
        <v>1045016674</v>
      </c>
      <c r="S189" s="29">
        <v>1104252073</v>
      </c>
      <c r="T189" s="29">
        <v>1153947101</v>
      </c>
      <c r="U189" s="29">
        <v>1202321683</v>
      </c>
      <c r="V189" s="29">
        <v>1231401198</v>
      </c>
      <c r="W189" s="29">
        <v>1256965221</v>
      </c>
      <c r="X189" s="29">
        <v>1289247851</v>
      </c>
      <c r="Y189" s="29">
        <v>1333726820</v>
      </c>
      <c r="Z189" s="29">
        <v>1385599678</v>
      </c>
      <c r="AA189" s="29">
        <v>1432120510</v>
      </c>
      <c r="AB189" s="29">
        <v>1489157862</v>
      </c>
      <c r="AC189" s="29">
        <v>1552401700</v>
      </c>
      <c r="AD189" s="29">
        <v>1636098639</v>
      </c>
      <c r="AE189" s="29">
        <v>1731879539</v>
      </c>
    </row>
    <row r="190" spans="1:31" x14ac:dyDescent="0.2">
      <c r="A190" s="22" t="s">
        <v>311</v>
      </c>
      <c r="B190" s="22" t="s">
        <v>38</v>
      </c>
      <c r="C190" s="2">
        <v>605593497</v>
      </c>
      <c r="D190" s="2">
        <v>646864340</v>
      </c>
      <c r="E190" s="2">
        <v>691617803</v>
      </c>
      <c r="F190" s="2">
        <v>715983397</v>
      </c>
      <c r="G190" s="2">
        <v>736527576</v>
      </c>
      <c r="H190" s="2">
        <v>746832585</v>
      </c>
      <c r="I190" s="2">
        <v>762804469</v>
      </c>
      <c r="J190" s="2">
        <v>771971967</v>
      </c>
      <c r="K190" s="2">
        <v>796025593</v>
      </c>
      <c r="L190" s="2">
        <v>825536548</v>
      </c>
      <c r="M190" s="2">
        <v>862498862</v>
      </c>
      <c r="N190" s="2">
        <v>919594921</v>
      </c>
      <c r="O190" s="29">
        <v>968811538</v>
      </c>
      <c r="P190" s="29">
        <v>1036922930</v>
      </c>
      <c r="Q190" s="29">
        <v>1088993606</v>
      </c>
      <c r="R190" s="29">
        <v>1161372293</v>
      </c>
      <c r="S190" s="29">
        <v>1230473859</v>
      </c>
      <c r="T190" s="29">
        <v>1298786593</v>
      </c>
      <c r="U190" s="29">
        <v>1349223001</v>
      </c>
      <c r="V190" s="29">
        <v>1381285752</v>
      </c>
      <c r="W190" s="29">
        <v>1418264716</v>
      </c>
      <c r="X190" s="29">
        <v>1462043864</v>
      </c>
      <c r="Y190" s="29">
        <v>1509369946</v>
      </c>
      <c r="Z190" s="29">
        <v>1576555548</v>
      </c>
      <c r="AA190" s="29">
        <v>1641042600</v>
      </c>
      <c r="AB190" s="29">
        <v>1726850498</v>
      </c>
      <c r="AC190" s="29">
        <v>1815831406</v>
      </c>
      <c r="AD190" s="29">
        <v>1941334067</v>
      </c>
      <c r="AE190" s="29">
        <v>2033739983</v>
      </c>
    </row>
    <row r="191" spans="1:31" x14ac:dyDescent="0.2">
      <c r="A191" s="22" t="s">
        <v>87</v>
      </c>
      <c r="B191" s="22" t="s">
        <v>38</v>
      </c>
      <c r="C191" s="2">
        <v>5275357243</v>
      </c>
      <c r="D191" s="2">
        <v>5681183193</v>
      </c>
      <c r="E191" s="2">
        <v>6078139153</v>
      </c>
      <c r="F191" s="2">
        <v>6266447302</v>
      </c>
      <c r="G191" s="2">
        <v>6317968971</v>
      </c>
      <c r="H191" s="2">
        <v>6251739948</v>
      </c>
      <c r="I191" s="2">
        <v>6024661553</v>
      </c>
      <c r="J191" s="2">
        <v>6057577230</v>
      </c>
      <c r="K191" s="2">
        <v>6436000377</v>
      </c>
      <c r="L191" s="2">
        <v>6762589024</v>
      </c>
      <c r="M191" s="2">
        <v>7247634782</v>
      </c>
      <c r="N191" s="2">
        <v>7632641023</v>
      </c>
      <c r="O191" s="29">
        <v>7831578082</v>
      </c>
      <c r="P191" s="29">
        <v>8280522058</v>
      </c>
      <c r="Q191" s="29">
        <v>8366518353</v>
      </c>
      <c r="R191" s="29">
        <v>8769892928</v>
      </c>
      <c r="S191" s="29">
        <v>9355308590</v>
      </c>
      <c r="T191" s="29">
        <v>9907632154</v>
      </c>
      <c r="U191" s="29">
        <v>10570602405</v>
      </c>
      <c r="V191" s="29">
        <v>11006013833</v>
      </c>
      <c r="W191" s="29">
        <v>10791373137</v>
      </c>
      <c r="X191" s="29">
        <v>10829822180</v>
      </c>
      <c r="Y191" s="29">
        <v>10792300316</v>
      </c>
      <c r="Z191" s="29">
        <v>11431050839</v>
      </c>
      <c r="AA191" s="29">
        <v>11823764133</v>
      </c>
      <c r="AB191" s="29">
        <v>12220297229</v>
      </c>
      <c r="AC191" s="29">
        <v>12120013106</v>
      </c>
      <c r="AD191" s="29">
        <v>12959999288</v>
      </c>
      <c r="AE191" s="29">
        <v>13566337674</v>
      </c>
    </row>
    <row r="192" spans="1:31" x14ac:dyDescent="0.2">
      <c r="A192" s="22" t="s">
        <v>312</v>
      </c>
      <c r="B192" s="22" t="s">
        <v>38</v>
      </c>
      <c r="C192" s="2">
        <v>1128763853</v>
      </c>
      <c r="D192" s="2">
        <v>1235859925</v>
      </c>
      <c r="E192" s="2">
        <v>1241152966</v>
      </c>
      <c r="F192" s="2">
        <v>1257161061</v>
      </c>
      <c r="G192" s="2">
        <v>1236315057</v>
      </c>
      <c r="H192" s="2">
        <v>1201975509</v>
      </c>
      <c r="I192" s="2">
        <v>1192143463</v>
      </c>
      <c r="J192" s="2">
        <v>1220931646</v>
      </c>
      <c r="K192" s="2">
        <v>1238050185</v>
      </c>
      <c r="L192" s="2">
        <v>1316247106</v>
      </c>
      <c r="M192" s="2">
        <v>1377762764</v>
      </c>
      <c r="N192" s="2">
        <v>1457814018</v>
      </c>
      <c r="O192" s="29">
        <v>1520069959</v>
      </c>
      <c r="P192" s="29">
        <v>1586090037</v>
      </c>
      <c r="Q192" s="29">
        <v>1615907577</v>
      </c>
      <c r="R192" s="29">
        <v>1720571482</v>
      </c>
      <c r="S192" s="29">
        <v>1798747410</v>
      </c>
      <c r="T192" s="29">
        <v>1902317451</v>
      </c>
      <c r="U192" s="29">
        <v>2050981868</v>
      </c>
      <c r="V192" s="29">
        <v>2227232646</v>
      </c>
      <c r="W192" s="29">
        <v>2136809696</v>
      </c>
      <c r="X192" s="29">
        <v>2057360744</v>
      </c>
      <c r="Y192" s="29">
        <v>2063336798</v>
      </c>
      <c r="Z192" s="29">
        <v>2083266820</v>
      </c>
      <c r="AA192" s="29">
        <v>2130907434</v>
      </c>
      <c r="AB192" s="29">
        <v>2233576049</v>
      </c>
      <c r="AC192" s="29">
        <v>2326521544</v>
      </c>
      <c r="AD192" s="29">
        <v>2462278007</v>
      </c>
      <c r="AE192" s="29">
        <v>2664921446</v>
      </c>
    </row>
    <row r="193" spans="1:31" x14ac:dyDescent="0.2">
      <c r="A193" s="22" t="s">
        <v>313</v>
      </c>
      <c r="B193" s="22" t="s">
        <v>38</v>
      </c>
      <c r="C193" s="2">
        <v>996106444</v>
      </c>
      <c r="D193" s="2">
        <v>1084447279</v>
      </c>
      <c r="E193" s="2">
        <v>1167067290</v>
      </c>
      <c r="F193" s="2">
        <v>1181307487</v>
      </c>
      <c r="G193" s="2">
        <v>1205048081</v>
      </c>
      <c r="H193" s="2">
        <v>1238590028</v>
      </c>
      <c r="I193" s="2">
        <v>1259039147</v>
      </c>
      <c r="J193" s="2">
        <v>1256600029</v>
      </c>
      <c r="K193" s="2">
        <v>1293373378</v>
      </c>
      <c r="L193" s="2">
        <v>1338492293</v>
      </c>
      <c r="M193" s="2">
        <v>1393607301</v>
      </c>
      <c r="N193" s="2">
        <v>1448334267</v>
      </c>
      <c r="O193" s="29">
        <v>1505687729</v>
      </c>
      <c r="P193" s="29">
        <v>1598596627</v>
      </c>
      <c r="Q193" s="29">
        <v>1676010293</v>
      </c>
      <c r="R193" s="29">
        <v>1756228852</v>
      </c>
      <c r="S193" s="29">
        <v>1830296884</v>
      </c>
      <c r="T193" s="29">
        <v>1890312267</v>
      </c>
      <c r="U193" s="29">
        <v>1935169141</v>
      </c>
      <c r="V193" s="29">
        <v>1988226326</v>
      </c>
      <c r="W193" s="29">
        <v>2040362041</v>
      </c>
      <c r="X193" s="29">
        <v>2151150197</v>
      </c>
      <c r="Y193" s="29">
        <v>2247558347</v>
      </c>
      <c r="Z193" s="29">
        <v>2377023335</v>
      </c>
      <c r="AA193" s="29">
        <v>2447973718</v>
      </c>
      <c r="AB193" s="29">
        <v>2527143858</v>
      </c>
      <c r="AC193" s="29">
        <v>2590802825</v>
      </c>
      <c r="AD193" s="29">
        <v>2675870728</v>
      </c>
      <c r="AE193" s="29">
        <v>2808874400</v>
      </c>
    </row>
    <row r="194" spans="1:31" x14ac:dyDescent="0.2">
      <c r="A194" s="22" t="s">
        <v>314</v>
      </c>
      <c r="B194" s="22" t="s">
        <v>38</v>
      </c>
      <c r="C194" s="2">
        <v>2258821545</v>
      </c>
      <c r="D194" s="2">
        <v>2408021646</v>
      </c>
      <c r="E194" s="2">
        <v>2481191591</v>
      </c>
      <c r="F194" s="2">
        <v>2568077522</v>
      </c>
      <c r="G194" s="2">
        <v>2601405421</v>
      </c>
      <c r="H194" s="2">
        <v>2616134804</v>
      </c>
      <c r="I194" s="2">
        <v>2637271690</v>
      </c>
      <c r="J194" s="2">
        <v>2695374818</v>
      </c>
      <c r="K194" s="2">
        <v>2770488737</v>
      </c>
      <c r="L194" s="2">
        <v>2923161733</v>
      </c>
      <c r="M194" s="2">
        <v>2993575587</v>
      </c>
      <c r="N194" s="2">
        <v>3166210384</v>
      </c>
      <c r="O194" s="29">
        <v>3325853374</v>
      </c>
      <c r="P194" s="29">
        <v>3514249925</v>
      </c>
      <c r="Q194" s="29">
        <v>3666327677</v>
      </c>
      <c r="R194" s="29">
        <v>3924831771</v>
      </c>
      <c r="S194" s="29">
        <v>4171118884</v>
      </c>
      <c r="T194" s="29">
        <v>4357792929</v>
      </c>
      <c r="U194" s="29">
        <v>4574078568</v>
      </c>
      <c r="V194" s="29">
        <v>4589763528</v>
      </c>
      <c r="W194" s="29">
        <v>4603786503</v>
      </c>
      <c r="X194" s="29">
        <v>4678460340</v>
      </c>
      <c r="Y194" s="29">
        <v>4739678312</v>
      </c>
      <c r="Z194" s="29">
        <v>4878752744</v>
      </c>
      <c r="AA194" s="29">
        <v>5063637673</v>
      </c>
      <c r="AB194" s="29">
        <v>5275326780</v>
      </c>
      <c r="AC194" s="29">
        <v>5577231530</v>
      </c>
      <c r="AD194" s="29">
        <v>5762767864</v>
      </c>
      <c r="AE194" s="29">
        <v>6060861261</v>
      </c>
    </row>
    <row r="195" spans="1:31" x14ac:dyDescent="0.2">
      <c r="A195" s="22" t="s">
        <v>316</v>
      </c>
      <c r="B195" s="22" t="s">
        <v>38</v>
      </c>
      <c r="C195" s="2">
        <v>1533243547</v>
      </c>
      <c r="D195" s="2">
        <v>1652032183</v>
      </c>
      <c r="E195" s="2">
        <v>1719832597</v>
      </c>
      <c r="F195" s="2">
        <v>1731767069</v>
      </c>
      <c r="G195" s="2">
        <v>1744722974</v>
      </c>
      <c r="H195" s="2">
        <v>1685328768</v>
      </c>
      <c r="I195" s="2">
        <v>1599309668</v>
      </c>
      <c r="J195" s="2">
        <v>1584688859</v>
      </c>
      <c r="K195" s="2">
        <v>1599922994</v>
      </c>
      <c r="L195" s="2">
        <v>1760905328</v>
      </c>
      <c r="M195" s="2">
        <v>1814319649</v>
      </c>
      <c r="N195" s="2">
        <v>2001929803</v>
      </c>
      <c r="O195" s="29">
        <v>2055788902</v>
      </c>
      <c r="P195" s="29">
        <v>2132834012</v>
      </c>
      <c r="Q195" s="29">
        <v>2220084191</v>
      </c>
      <c r="R195" s="29">
        <v>2431057855</v>
      </c>
      <c r="S195" s="29">
        <v>2619141074</v>
      </c>
      <c r="T195" s="29">
        <v>2840023562</v>
      </c>
      <c r="U195" s="29">
        <v>2995461486</v>
      </c>
      <c r="V195" s="29">
        <v>3147154303</v>
      </c>
      <c r="W195" s="29">
        <v>3116544141</v>
      </c>
      <c r="X195" s="29">
        <v>3191458934</v>
      </c>
      <c r="Y195" s="29">
        <v>3351566084</v>
      </c>
      <c r="Z195" s="29">
        <v>3665665810</v>
      </c>
      <c r="AA195" s="29">
        <v>3846228358</v>
      </c>
      <c r="AB195" s="29">
        <v>4200276063</v>
      </c>
      <c r="AC195" s="29">
        <v>4677098751</v>
      </c>
      <c r="AD195" s="29">
        <v>5066209898</v>
      </c>
      <c r="AE195" s="29">
        <v>5518750505</v>
      </c>
    </row>
    <row r="196" spans="1:31" x14ac:dyDescent="0.2">
      <c r="A196" s="22" t="s">
        <v>315</v>
      </c>
      <c r="B196" s="22" t="s">
        <v>38</v>
      </c>
      <c r="C196" s="2">
        <v>610621569</v>
      </c>
      <c r="D196" s="2">
        <v>647257063</v>
      </c>
      <c r="E196" s="2">
        <v>670403448</v>
      </c>
      <c r="F196" s="2">
        <v>679263547</v>
      </c>
      <c r="G196" s="2">
        <v>691698136</v>
      </c>
      <c r="H196" s="2">
        <v>675595880</v>
      </c>
      <c r="I196" s="2">
        <v>678048307</v>
      </c>
      <c r="J196" s="2">
        <v>702829733</v>
      </c>
      <c r="K196" s="2">
        <v>726982118</v>
      </c>
      <c r="L196" s="2">
        <v>807727059</v>
      </c>
      <c r="M196" s="2">
        <v>898728008</v>
      </c>
      <c r="N196" s="2">
        <v>954431489</v>
      </c>
      <c r="O196" s="29">
        <v>1026235586</v>
      </c>
      <c r="P196" s="29">
        <v>1079959550</v>
      </c>
      <c r="Q196" s="29">
        <v>1149399089</v>
      </c>
      <c r="R196" s="29">
        <v>1180528845</v>
      </c>
      <c r="S196" s="29">
        <v>1287005620</v>
      </c>
      <c r="T196" s="29">
        <v>1393802750</v>
      </c>
      <c r="U196" s="29">
        <v>1561250699</v>
      </c>
      <c r="V196" s="29">
        <v>1600635332</v>
      </c>
      <c r="W196" s="29">
        <v>1544617629</v>
      </c>
      <c r="X196" s="29">
        <v>1542846127</v>
      </c>
      <c r="Y196" s="29">
        <v>1542747279</v>
      </c>
      <c r="Z196" s="29">
        <v>1573153119</v>
      </c>
      <c r="AA196" s="29">
        <v>1618329104</v>
      </c>
      <c r="AB196" s="29">
        <v>1709609150</v>
      </c>
      <c r="AC196" s="29">
        <v>1784624130</v>
      </c>
      <c r="AD196" s="29">
        <v>1849677583</v>
      </c>
      <c r="AE196" s="29">
        <v>1823738980</v>
      </c>
    </row>
    <row r="197" spans="1:31" x14ac:dyDescent="0.2">
      <c r="A197" s="22" t="s">
        <v>88</v>
      </c>
      <c r="B197" s="22" t="s">
        <v>38</v>
      </c>
      <c r="C197" s="2">
        <v>1813475164</v>
      </c>
      <c r="D197" s="2">
        <v>1941424566</v>
      </c>
      <c r="E197" s="2">
        <v>2015680239</v>
      </c>
      <c r="F197" s="2">
        <v>2064666081</v>
      </c>
      <c r="G197" s="2">
        <v>2122593738</v>
      </c>
      <c r="H197" s="2">
        <v>2144397451</v>
      </c>
      <c r="I197" s="2">
        <v>2133195731</v>
      </c>
      <c r="J197" s="2">
        <v>2164365543</v>
      </c>
      <c r="K197" s="2">
        <v>2212579159</v>
      </c>
      <c r="L197" s="2">
        <v>2272035619</v>
      </c>
      <c r="M197" s="2">
        <v>2364037460</v>
      </c>
      <c r="N197" s="2">
        <v>2484622636</v>
      </c>
      <c r="O197" s="29">
        <v>2594257069</v>
      </c>
      <c r="P197" s="29">
        <v>2730870608</v>
      </c>
      <c r="Q197" s="29">
        <v>2814657883</v>
      </c>
      <c r="R197" s="29">
        <v>2991171329</v>
      </c>
      <c r="S197" s="29">
        <v>3188648912</v>
      </c>
      <c r="T197" s="29">
        <v>3381503840</v>
      </c>
      <c r="U197" s="29">
        <v>3521100817</v>
      </c>
      <c r="V197" s="29">
        <v>3516195062</v>
      </c>
      <c r="W197" s="29">
        <v>3541137845</v>
      </c>
      <c r="X197" s="29">
        <v>3611374870</v>
      </c>
      <c r="Y197" s="29">
        <v>3689429568</v>
      </c>
      <c r="Z197" s="29">
        <v>3814623696</v>
      </c>
      <c r="AA197" s="29">
        <v>3937424074</v>
      </c>
      <c r="AB197" s="29">
        <v>4116666734</v>
      </c>
      <c r="AC197" s="29">
        <v>4410202767</v>
      </c>
      <c r="AD197" s="29">
        <v>4617659955</v>
      </c>
      <c r="AE197" s="29">
        <v>4854096794</v>
      </c>
    </row>
    <row r="198" spans="1:31" x14ac:dyDescent="0.2">
      <c r="A198" s="22" t="s">
        <v>317</v>
      </c>
      <c r="B198" s="22" t="s">
        <v>318</v>
      </c>
      <c r="C198" s="2">
        <v>128872691</v>
      </c>
      <c r="D198" s="2">
        <v>130462952</v>
      </c>
      <c r="E198" s="2">
        <v>140356375</v>
      </c>
      <c r="F198" s="2">
        <v>112674849</v>
      </c>
      <c r="G198" s="2">
        <v>125897847</v>
      </c>
      <c r="H198" s="2">
        <v>124551138</v>
      </c>
      <c r="I198" s="2">
        <v>127723236</v>
      </c>
      <c r="J198" s="2">
        <v>132653729</v>
      </c>
      <c r="K198" s="2">
        <v>137456475</v>
      </c>
      <c r="L198" s="2">
        <v>140234073</v>
      </c>
      <c r="M198" s="2">
        <v>148686978</v>
      </c>
      <c r="N198" s="2">
        <v>159018998</v>
      </c>
      <c r="O198" s="29">
        <v>166402773</v>
      </c>
      <c r="P198" s="29">
        <v>219407952</v>
      </c>
      <c r="Q198" s="29">
        <v>232770328</v>
      </c>
      <c r="R198" s="29">
        <v>275721517</v>
      </c>
      <c r="S198" s="29">
        <v>404233243</v>
      </c>
      <c r="T198" s="29">
        <v>530423852</v>
      </c>
      <c r="U198" s="29">
        <v>595457665</v>
      </c>
      <c r="V198" s="29">
        <v>467737369</v>
      </c>
      <c r="W198" s="29">
        <v>413741556</v>
      </c>
      <c r="X198" s="29">
        <v>420082690</v>
      </c>
      <c r="Y198" s="29">
        <v>418356943</v>
      </c>
      <c r="Z198" s="29">
        <v>496971467</v>
      </c>
      <c r="AA198" s="29">
        <v>521223787</v>
      </c>
      <c r="AB198" s="29">
        <v>561933065</v>
      </c>
      <c r="AC198" s="29">
        <v>585807659</v>
      </c>
      <c r="AD198" s="29">
        <v>597768907</v>
      </c>
      <c r="AE198" s="29">
        <v>614067817</v>
      </c>
    </row>
    <row r="199" spans="1:31" x14ac:dyDescent="0.2">
      <c r="A199" s="22" t="s">
        <v>318</v>
      </c>
      <c r="B199" s="22" t="s">
        <v>318</v>
      </c>
      <c r="C199" s="2">
        <v>403939297</v>
      </c>
      <c r="D199" s="2">
        <v>453403547</v>
      </c>
      <c r="E199" s="2">
        <v>544302971</v>
      </c>
      <c r="F199" s="2">
        <v>588748112</v>
      </c>
      <c r="G199" s="2">
        <v>634479816</v>
      </c>
      <c r="H199" s="2">
        <v>671665305</v>
      </c>
      <c r="I199" s="2">
        <v>703153523</v>
      </c>
      <c r="J199" s="2">
        <v>740433639</v>
      </c>
      <c r="K199" s="2">
        <v>769424318</v>
      </c>
      <c r="L199" s="2">
        <v>810938221</v>
      </c>
      <c r="M199" s="2">
        <v>864261355</v>
      </c>
      <c r="N199" s="2">
        <v>931321218</v>
      </c>
      <c r="O199" s="29">
        <v>967821697</v>
      </c>
      <c r="P199" s="29">
        <v>1067018696</v>
      </c>
      <c r="Q199" s="29">
        <v>1163386866</v>
      </c>
      <c r="R199" s="29">
        <v>1337097586</v>
      </c>
      <c r="S199" s="29">
        <v>1605411779</v>
      </c>
      <c r="T199" s="29">
        <v>1944216872</v>
      </c>
      <c r="U199" s="29">
        <v>2090846961</v>
      </c>
      <c r="V199" s="29">
        <v>1789781759</v>
      </c>
      <c r="W199" s="29">
        <v>1653451616</v>
      </c>
      <c r="X199" s="29">
        <v>1662812259</v>
      </c>
      <c r="Y199" s="29">
        <v>1671227877</v>
      </c>
      <c r="Z199" s="29">
        <v>1745780755</v>
      </c>
      <c r="AA199" s="29">
        <v>1843633825</v>
      </c>
      <c r="AB199" s="29">
        <v>1980957733</v>
      </c>
      <c r="AC199" s="29">
        <v>2085955084</v>
      </c>
      <c r="AD199" s="29">
        <v>2208868640</v>
      </c>
      <c r="AE199" s="29">
        <v>2384908095</v>
      </c>
    </row>
    <row r="200" spans="1:31" x14ac:dyDescent="0.2">
      <c r="A200" s="22" t="s">
        <v>319</v>
      </c>
      <c r="B200" s="22" t="s">
        <v>89</v>
      </c>
      <c r="C200" s="2">
        <v>194353285</v>
      </c>
      <c r="D200" s="2">
        <v>209058129</v>
      </c>
      <c r="E200" s="2">
        <v>219554725</v>
      </c>
      <c r="F200" s="2">
        <v>225560102</v>
      </c>
      <c r="G200" s="2">
        <v>234986957</v>
      </c>
      <c r="H200" s="2">
        <v>244618387</v>
      </c>
      <c r="I200" s="2">
        <v>253889285</v>
      </c>
      <c r="J200" s="2">
        <v>263469998</v>
      </c>
      <c r="K200" s="2">
        <v>281330521</v>
      </c>
      <c r="L200" s="2">
        <v>305887408</v>
      </c>
      <c r="M200" s="2">
        <v>331962310</v>
      </c>
      <c r="N200" s="2">
        <v>377607906</v>
      </c>
      <c r="O200" s="29">
        <v>404590789</v>
      </c>
      <c r="P200" s="29">
        <v>434534649</v>
      </c>
      <c r="Q200" s="29">
        <v>459361470</v>
      </c>
      <c r="R200" s="29">
        <v>491951485</v>
      </c>
      <c r="S200" s="29">
        <v>525178127</v>
      </c>
      <c r="T200" s="29">
        <v>554712966</v>
      </c>
      <c r="U200" s="29">
        <v>596052033</v>
      </c>
      <c r="V200" s="29">
        <v>633827951</v>
      </c>
      <c r="W200" s="29">
        <v>624928433</v>
      </c>
      <c r="X200" s="29">
        <v>635825059</v>
      </c>
      <c r="Y200" s="29">
        <v>668317063</v>
      </c>
      <c r="Z200" s="29">
        <v>696471240</v>
      </c>
      <c r="AA200" s="29">
        <v>730706288</v>
      </c>
      <c r="AB200" s="29">
        <v>781344908</v>
      </c>
      <c r="AC200" s="29">
        <v>868747017</v>
      </c>
      <c r="AD200" s="29">
        <v>904739865</v>
      </c>
      <c r="AE200" s="29">
        <v>967623594</v>
      </c>
    </row>
    <row r="201" spans="1:31" x14ac:dyDescent="0.2">
      <c r="A201" s="22" t="s">
        <v>320</v>
      </c>
      <c r="B201" s="22" t="s">
        <v>89</v>
      </c>
      <c r="C201" s="2">
        <v>512763636</v>
      </c>
      <c r="D201" s="2">
        <v>526752364</v>
      </c>
      <c r="E201" s="2">
        <v>544652969</v>
      </c>
      <c r="F201" s="2">
        <v>566411037</v>
      </c>
      <c r="G201" s="2">
        <v>574076845</v>
      </c>
      <c r="H201" s="2">
        <v>592142723</v>
      </c>
      <c r="I201" s="2">
        <v>615613587</v>
      </c>
      <c r="J201" s="2">
        <v>636545667</v>
      </c>
      <c r="K201" s="2">
        <v>686856376</v>
      </c>
      <c r="L201" s="2">
        <v>775088033</v>
      </c>
      <c r="M201" s="2">
        <v>814510901</v>
      </c>
      <c r="N201" s="2">
        <v>860372862</v>
      </c>
      <c r="O201" s="29">
        <v>904511597</v>
      </c>
      <c r="P201" s="29">
        <v>957745661</v>
      </c>
      <c r="Q201" s="29">
        <v>1002994291</v>
      </c>
      <c r="R201" s="29">
        <v>1064028324</v>
      </c>
      <c r="S201" s="29">
        <v>1107643467</v>
      </c>
      <c r="T201" s="29">
        <v>1161637718</v>
      </c>
      <c r="U201" s="29">
        <v>1228363002</v>
      </c>
      <c r="V201" s="29">
        <v>1279967956</v>
      </c>
      <c r="W201" s="29">
        <v>1272061301</v>
      </c>
      <c r="X201" s="29">
        <v>1280666391</v>
      </c>
      <c r="Y201" s="29">
        <v>1280957546</v>
      </c>
      <c r="Z201" s="29">
        <v>1322772406</v>
      </c>
      <c r="AA201" s="29">
        <v>1408663799</v>
      </c>
      <c r="AB201" s="29">
        <v>1524279814</v>
      </c>
      <c r="AC201" s="29">
        <v>1626688756</v>
      </c>
      <c r="AD201" s="29">
        <v>1712178236</v>
      </c>
      <c r="AE201" s="29">
        <v>1804073398</v>
      </c>
    </row>
    <row r="202" spans="1:31" x14ac:dyDescent="0.2">
      <c r="A202" s="22" t="s">
        <v>90</v>
      </c>
      <c r="B202" s="22" t="s">
        <v>89</v>
      </c>
      <c r="C202" s="2">
        <v>232255911</v>
      </c>
      <c r="D202" s="2">
        <v>246512409</v>
      </c>
      <c r="E202" s="2">
        <v>258499785</v>
      </c>
      <c r="F202" s="2">
        <v>269691781</v>
      </c>
      <c r="G202" s="2">
        <v>280493080</v>
      </c>
      <c r="H202" s="2">
        <v>287921159</v>
      </c>
      <c r="I202" s="2">
        <v>298293921</v>
      </c>
      <c r="J202" s="2">
        <v>314801805</v>
      </c>
      <c r="K202" s="2">
        <v>328086538</v>
      </c>
      <c r="L202" s="2">
        <v>340789037</v>
      </c>
      <c r="M202" s="2">
        <v>358927480</v>
      </c>
      <c r="N202" s="2">
        <v>377272691</v>
      </c>
      <c r="O202" s="29">
        <v>393684481</v>
      </c>
      <c r="P202" s="29">
        <v>408945242</v>
      </c>
      <c r="Q202" s="29">
        <v>429805928</v>
      </c>
      <c r="R202" s="29">
        <v>456339564</v>
      </c>
      <c r="S202" s="29">
        <v>478366804</v>
      </c>
      <c r="T202" s="29">
        <v>501978187</v>
      </c>
      <c r="U202" s="29">
        <v>519384615</v>
      </c>
      <c r="V202" s="29">
        <v>535063901</v>
      </c>
      <c r="W202" s="29">
        <v>534181302</v>
      </c>
      <c r="X202" s="29">
        <v>532613449</v>
      </c>
      <c r="Y202" s="29">
        <v>533924562</v>
      </c>
      <c r="Z202" s="29">
        <v>551163386</v>
      </c>
      <c r="AA202" s="29">
        <v>567018140</v>
      </c>
      <c r="AB202" s="29">
        <v>609753532</v>
      </c>
      <c r="AC202" s="29">
        <v>642886346</v>
      </c>
      <c r="AD202" s="29">
        <v>673318789</v>
      </c>
      <c r="AE202" s="29">
        <v>703084293</v>
      </c>
    </row>
    <row r="203" spans="1:31" x14ac:dyDescent="0.2">
      <c r="A203" s="22" t="s">
        <v>321</v>
      </c>
      <c r="B203" s="22" t="s">
        <v>89</v>
      </c>
      <c r="C203" s="2">
        <v>605383376</v>
      </c>
      <c r="D203" s="2">
        <v>654833756</v>
      </c>
      <c r="E203" s="2">
        <v>706581384</v>
      </c>
      <c r="F203" s="2">
        <v>736484473</v>
      </c>
      <c r="G203" s="2">
        <v>751620753</v>
      </c>
      <c r="H203" s="2">
        <v>756183287</v>
      </c>
      <c r="I203" s="2">
        <v>771730302</v>
      </c>
      <c r="J203" s="2">
        <v>801215977</v>
      </c>
      <c r="K203" s="2">
        <v>838529175</v>
      </c>
      <c r="L203" s="2">
        <v>885375217</v>
      </c>
      <c r="M203" s="2">
        <v>944370252</v>
      </c>
      <c r="N203" s="2">
        <v>990301050</v>
      </c>
      <c r="O203" s="29">
        <v>1064255292</v>
      </c>
      <c r="P203" s="29">
        <v>1116916344</v>
      </c>
      <c r="Q203" s="29">
        <v>1151206101</v>
      </c>
      <c r="R203" s="29">
        <v>1226993988</v>
      </c>
      <c r="S203" s="29">
        <v>1293552217</v>
      </c>
      <c r="T203" s="29">
        <v>1352041041</v>
      </c>
      <c r="U203" s="29">
        <v>1441553346</v>
      </c>
      <c r="V203" s="29">
        <v>1492303676</v>
      </c>
      <c r="W203" s="29">
        <v>1475893571</v>
      </c>
      <c r="X203" s="29">
        <v>1485971049</v>
      </c>
      <c r="Y203" s="29">
        <v>1517783173</v>
      </c>
      <c r="Z203" s="29">
        <v>1566348954</v>
      </c>
      <c r="AA203" s="29">
        <v>1650648175</v>
      </c>
      <c r="AB203" s="29">
        <v>1772315867</v>
      </c>
      <c r="AC203" s="29">
        <v>1874168821</v>
      </c>
      <c r="AD203" s="29">
        <v>1974766802</v>
      </c>
      <c r="AE203" s="29">
        <v>2062545861</v>
      </c>
    </row>
    <row r="204" spans="1:31" x14ac:dyDescent="0.2">
      <c r="A204" s="22" t="s">
        <v>322</v>
      </c>
      <c r="B204" s="22" t="s">
        <v>89</v>
      </c>
      <c r="C204" s="2">
        <v>687744909</v>
      </c>
      <c r="D204" s="2">
        <v>731027657</v>
      </c>
      <c r="E204" s="2">
        <v>763905773</v>
      </c>
      <c r="F204" s="2">
        <v>808092899</v>
      </c>
      <c r="G204" s="2">
        <v>845748172</v>
      </c>
      <c r="H204" s="2">
        <v>883648560</v>
      </c>
      <c r="I204" s="2">
        <v>926544595</v>
      </c>
      <c r="J204" s="2">
        <v>965360407</v>
      </c>
      <c r="K204" s="2">
        <v>1007476154</v>
      </c>
      <c r="L204" s="2">
        <v>1070847312</v>
      </c>
      <c r="M204" s="2">
        <v>1158967418</v>
      </c>
      <c r="N204" s="2">
        <v>1242565946</v>
      </c>
      <c r="O204" s="29">
        <v>1317459810</v>
      </c>
      <c r="P204" s="29">
        <v>1397647979</v>
      </c>
      <c r="Q204" s="29">
        <v>1465938334</v>
      </c>
      <c r="R204" s="29">
        <v>1567663174</v>
      </c>
      <c r="S204" s="29">
        <v>1671847200</v>
      </c>
      <c r="T204" s="29">
        <v>1781896835</v>
      </c>
      <c r="U204" s="29">
        <v>1873421654</v>
      </c>
      <c r="V204" s="29">
        <v>1943954898</v>
      </c>
      <c r="W204" s="29">
        <v>1929098138</v>
      </c>
      <c r="X204" s="29">
        <v>1976341239</v>
      </c>
      <c r="Y204" s="29">
        <v>2054089732</v>
      </c>
      <c r="Z204" s="29">
        <v>2141346749</v>
      </c>
      <c r="AA204" s="29">
        <v>2275116656</v>
      </c>
      <c r="AB204" s="29">
        <v>2464639844</v>
      </c>
      <c r="AC204" s="29">
        <v>2631270232</v>
      </c>
      <c r="AD204" s="29">
        <v>2758900956</v>
      </c>
      <c r="AE204" s="29">
        <v>2902575233</v>
      </c>
    </row>
    <row r="205" spans="1:31" x14ac:dyDescent="0.2">
      <c r="A205" s="22" t="s">
        <v>323</v>
      </c>
      <c r="B205" s="22" t="s">
        <v>89</v>
      </c>
      <c r="C205" s="2">
        <v>1765215080</v>
      </c>
      <c r="D205" s="2">
        <v>1888690955</v>
      </c>
      <c r="E205" s="2">
        <v>2005997860</v>
      </c>
      <c r="F205" s="2">
        <v>2096481647</v>
      </c>
      <c r="G205" s="2">
        <v>2233521877</v>
      </c>
      <c r="H205" s="2">
        <v>2307432770</v>
      </c>
      <c r="I205" s="2">
        <v>2366702625</v>
      </c>
      <c r="J205" s="2">
        <v>2443482782</v>
      </c>
      <c r="K205" s="2">
        <v>2528862910</v>
      </c>
      <c r="L205" s="2">
        <v>2731642238</v>
      </c>
      <c r="M205" s="2">
        <v>3050845746</v>
      </c>
      <c r="N205" s="2">
        <v>3355213262</v>
      </c>
      <c r="O205" s="29">
        <v>3579483870</v>
      </c>
      <c r="P205" s="29">
        <v>3750948343</v>
      </c>
      <c r="Q205" s="29">
        <v>4044762547</v>
      </c>
      <c r="R205" s="29">
        <v>4430066414</v>
      </c>
      <c r="S205" s="29">
        <v>4909958889</v>
      </c>
      <c r="T205" s="29">
        <v>5237832684</v>
      </c>
      <c r="U205" s="29">
        <v>5363974577</v>
      </c>
      <c r="V205" s="29">
        <v>5320617706</v>
      </c>
      <c r="W205" s="29">
        <v>5254554716</v>
      </c>
      <c r="X205" s="29">
        <v>5177981518</v>
      </c>
      <c r="Y205" s="29">
        <v>5154157891</v>
      </c>
      <c r="Z205" s="29">
        <v>5314665493</v>
      </c>
      <c r="AA205" s="29">
        <v>5524252259</v>
      </c>
      <c r="AB205" s="29">
        <v>5846508982</v>
      </c>
      <c r="AC205" s="29">
        <v>6094313076</v>
      </c>
      <c r="AD205" s="29">
        <v>6380080228</v>
      </c>
      <c r="AE205" s="29">
        <v>6650840903</v>
      </c>
    </row>
    <row r="206" spans="1:31" x14ac:dyDescent="0.2">
      <c r="A206" s="22" t="s">
        <v>324</v>
      </c>
      <c r="B206" s="22" t="s">
        <v>89</v>
      </c>
      <c r="C206" s="2">
        <v>162831830</v>
      </c>
      <c r="D206" s="2">
        <v>182697823</v>
      </c>
      <c r="E206" s="2">
        <v>196352024</v>
      </c>
      <c r="F206" s="2">
        <v>204966729</v>
      </c>
      <c r="G206" s="2">
        <v>221262498</v>
      </c>
      <c r="H206" s="2">
        <v>231504162</v>
      </c>
      <c r="I206" s="2">
        <v>241722966</v>
      </c>
      <c r="J206" s="2">
        <v>252178476</v>
      </c>
      <c r="K206" s="2">
        <v>264656663</v>
      </c>
      <c r="L206" s="2">
        <v>294785202</v>
      </c>
      <c r="M206" s="2">
        <v>326078196</v>
      </c>
      <c r="N206" s="2">
        <v>352879715</v>
      </c>
      <c r="O206" s="29">
        <v>397501054</v>
      </c>
      <c r="P206" s="29">
        <v>419946782</v>
      </c>
      <c r="Q206" s="29">
        <v>441945843</v>
      </c>
      <c r="R206" s="29">
        <v>466649932</v>
      </c>
      <c r="S206" s="29">
        <v>496766727</v>
      </c>
      <c r="T206" s="29">
        <v>532552280</v>
      </c>
      <c r="U206" s="29">
        <v>571896994</v>
      </c>
      <c r="V206" s="29">
        <v>595798509</v>
      </c>
      <c r="W206" s="29">
        <v>617163431</v>
      </c>
      <c r="X206" s="29">
        <v>632640018</v>
      </c>
      <c r="Y206" s="29">
        <v>657708585</v>
      </c>
      <c r="Z206" s="29">
        <v>689895694</v>
      </c>
      <c r="AA206" s="29">
        <v>728704552</v>
      </c>
      <c r="AB206" s="29">
        <v>789768736</v>
      </c>
      <c r="AC206" s="29">
        <v>830428806</v>
      </c>
      <c r="AD206" s="29">
        <v>885506883</v>
      </c>
      <c r="AE206" s="29">
        <v>927563026</v>
      </c>
    </row>
    <row r="207" spans="1:31" x14ac:dyDescent="0.2">
      <c r="A207" s="22" t="s">
        <v>325</v>
      </c>
      <c r="B207" s="22" t="s">
        <v>89</v>
      </c>
      <c r="C207" s="2">
        <v>447207154</v>
      </c>
      <c r="D207" s="2">
        <v>471205230</v>
      </c>
      <c r="E207" s="2">
        <v>495203435</v>
      </c>
      <c r="F207" s="2">
        <v>520990504</v>
      </c>
      <c r="G207" s="2">
        <v>544668739</v>
      </c>
      <c r="H207" s="2">
        <v>562071264</v>
      </c>
      <c r="I207" s="2">
        <v>581905319</v>
      </c>
      <c r="J207" s="2">
        <v>607530800</v>
      </c>
      <c r="K207" s="2">
        <v>631891951</v>
      </c>
      <c r="L207" s="2">
        <v>668088123</v>
      </c>
      <c r="M207" s="2">
        <v>706816878</v>
      </c>
      <c r="N207" s="2">
        <v>753812184</v>
      </c>
      <c r="O207" s="29">
        <v>798549819</v>
      </c>
      <c r="P207" s="29">
        <v>842810135</v>
      </c>
      <c r="Q207" s="29">
        <v>899334127</v>
      </c>
      <c r="R207" s="29">
        <v>950336483</v>
      </c>
      <c r="S207" s="29">
        <v>1006871914</v>
      </c>
      <c r="T207" s="29">
        <v>1072189466</v>
      </c>
      <c r="U207" s="29">
        <v>1127939205</v>
      </c>
      <c r="V207" s="29">
        <v>1170359660</v>
      </c>
      <c r="W207" s="29">
        <v>1169396952</v>
      </c>
      <c r="X207" s="29">
        <v>1187079250</v>
      </c>
      <c r="Y207" s="29">
        <v>1213070613</v>
      </c>
      <c r="Z207" s="29">
        <v>1264481672</v>
      </c>
      <c r="AA207" s="29">
        <v>1310138925</v>
      </c>
      <c r="AB207" s="29">
        <v>1387108191</v>
      </c>
      <c r="AC207" s="29">
        <v>1462738363</v>
      </c>
      <c r="AD207" s="29">
        <v>1529538268</v>
      </c>
      <c r="AE207" s="29">
        <v>1603188989</v>
      </c>
    </row>
    <row r="208" spans="1:31" x14ac:dyDescent="0.2">
      <c r="A208" s="22" t="s">
        <v>326</v>
      </c>
      <c r="B208" s="22" t="s">
        <v>89</v>
      </c>
      <c r="C208" s="2">
        <v>2391834956</v>
      </c>
      <c r="D208" s="2">
        <v>2540209409</v>
      </c>
      <c r="E208" s="2">
        <v>2607341857</v>
      </c>
      <c r="F208" s="2">
        <v>2714747849</v>
      </c>
      <c r="G208" s="2">
        <v>2832150237</v>
      </c>
      <c r="H208" s="2">
        <v>2904915485</v>
      </c>
      <c r="I208" s="2">
        <v>2978431107</v>
      </c>
      <c r="J208" s="2">
        <v>3108940389</v>
      </c>
      <c r="K208" s="2">
        <v>3255909982</v>
      </c>
      <c r="L208" s="2">
        <v>3463877899</v>
      </c>
      <c r="M208" s="2">
        <v>3757943834</v>
      </c>
      <c r="N208" s="2">
        <v>4042549537</v>
      </c>
      <c r="O208" s="29">
        <v>4282284027</v>
      </c>
      <c r="P208" s="29">
        <v>4480590310</v>
      </c>
      <c r="Q208" s="29">
        <v>4661020379</v>
      </c>
      <c r="R208" s="29">
        <v>4937078622</v>
      </c>
      <c r="S208" s="29">
        <v>5279970476</v>
      </c>
      <c r="T208" s="29">
        <v>5565942133</v>
      </c>
      <c r="U208" s="29">
        <v>5805554067</v>
      </c>
      <c r="V208" s="29">
        <v>5912113596</v>
      </c>
      <c r="W208" s="29">
        <v>5860467165</v>
      </c>
      <c r="X208" s="29">
        <v>5890970730</v>
      </c>
      <c r="Y208" s="29">
        <v>5819963536</v>
      </c>
      <c r="Z208" s="29">
        <v>5975251387</v>
      </c>
      <c r="AA208" s="29">
        <v>6246136235</v>
      </c>
      <c r="AB208" s="29">
        <v>6546617745</v>
      </c>
      <c r="AC208" s="29">
        <v>6987020449</v>
      </c>
      <c r="AD208" s="29">
        <v>7321604889</v>
      </c>
      <c r="AE208" s="29">
        <v>7634716223</v>
      </c>
    </row>
    <row r="209" spans="1:31" x14ac:dyDescent="0.2">
      <c r="A209" s="22" t="s">
        <v>327</v>
      </c>
      <c r="B209" s="22" t="s">
        <v>89</v>
      </c>
      <c r="C209" s="2">
        <v>515083694</v>
      </c>
      <c r="D209" s="2">
        <v>543839431</v>
      </c>
      <c r="E209" s="2">
        <v>561616802</v>
      </c>
      <c r="F209" s="2">
        <v>577898512</v>
      </c>
      <c r="G209" s="2">
        <v>603653233</v>
      </c>
      <c r="H209" s="2">
        <v>615622224</v>
      </c>
      <c r="I209" s="2">
        <v>634112786</v>
      </c>
      <c r="J209" s="2">
        <v>649863777</v>
      </c>
      <c r="K209" s="2">
        <v>677671235</v>
      </c>
      <c r="L209" s="2">
        <v>724751576</v>
      </c>
      <c r="M209" s="2">
        <v>792463512</v>
      </c>
      <c r="N209" s="2">
        <v>854349750</v>
      </c>
      <c r="O209" s="29">
        <v>893164728</v>
      </c>
      <c r="P209" s="29">
        <v>936521629</v>
      </c>
      <c r="Q209" s="29">
        <v>992181998</v>
      </c>
      <c r="R209" s="29">
        <v>1057774834</v>
      </c>
      <c r="S209" s="29">
        <v>1102662079</v>
      </c>
      <c r="T209" s="29">
        <v>1175983824</v>
      </c>
      <c r="U209" s="29">
        <v>1244481570</v>
      </c>
      <c r="V209" s="29">
        <v>1292944233</v>
      </c>
      <c r="W209" s="29">
        <v>1272420204</v>
      </c>
      <c r="X209" s="29">
        <v>1264274866</v>
      </c>
      <c r="Y209" s="29">
        <v>1289122838</v>
      </c>
      <c r="Z209" s="29">
        <v>1321049385</v>
      </c>
      <c r="AA209" s="29">
        <v>1402545996</v>
      </c>
      <c r="AB209" s="29">
        <v>1482573125</v>
      </c>
      <c r="AC209" s="29">
        <v>1565148099</v>
      </c>
      <c r="AD209" s="29">
        <v>1646172053</v>
      </c>
      <c r="AE209" s="29">
        <v>1736969545</v>
      </c>
    </row>
    <row r="210" spans="1:31" x14ac:dyDescent="0.2">
      <c r="A210" s="22" t="s">
        <v>91</v>
      </c>
      <c r="B210" s="22" t="s">
        <v>89</v>
      </c>
      <c r="C210" s="2">
        <v>525558557</v>
      </c>
      <c r="D210" s="2">
        <v>586449866</v>
      </c>
      <c r="E210" s="2">
        <v>640090497</v>
      </c>
      <c r="F210" s="2">
        <v>691658768</v>
      </c>
      <c r="G210" s="2">
        <v>723785779</v>
      </c>
      <c r="H210" s="2">
        <v>758044106</v>
      </c>
      <c r="I210" s="2">
        <v>801612609</v>
      </c>
      <c r="J210" s="2">
        <v>835547098</v>
      </c>
      <c r="K210" s="2">
        <v>894803742</v>
      </c>
      <c r="L210" s="2">
        <v>961635932</v>
      </c>
      <c r="M210" s="2">
        <v>1050919185</v>
      </c>
      <c r="N210" s="2">
        <v>1152145105</v>
      </c>
      <c r="O210" s="29">
        <v>1236693238</v>
      </c>
      <c r="P210" s="29">
        <v>1308555833</v>
      </c>
      <c r="Q210" s="29">
        <v>1377076232</v>
      </c>
      <c r="R210" s="29">
        <v>1464153900</v>
      </c>
      <c r="S210" s="29">
        <v>1569492959</v>
      </c>
      <c r="T210" s="29">
        <v>1663231888</v>
      </c>
      <c r="U210" s="29">
        <v>1771740616</v>
      </c>
      <c r="V210" s="29">
        <v>1845940665</v>
      </c>
      <c r="W210" s="29">
        <v>1821624072</v>
      </c>
      <c r="X210" s="29">
        <v>1861118540</v>
      </c>
      <c r="Y210" s="29">
        <v>1908937965</v>
      </c>
      <c r="Z210" s="29">
        <v>1965053491</v>
      </c>
      <c r="AA210" s="29">
        <v>2083715293</v>
      </c>
      <c r="AB210" s="29">
        <v>2236460115</v>
      </c>
      <c r="AC210" s="29">
        <v>2362241283</v>
      </c>
      <c r="AD210" s="29">
        <v>2479740865</v>
      </c>
      <c r="AE210" s="29">
        <v>2603731526</v>
      </c>
    </row>
    <row r="211" spans="1:31" x14ac:dyDescent="0.2">
      <c r="A211" s="22" t="s">
        <v>328</v>
      </c>
      <c r="B211" s="22" t="s">
        <v>329</v>
      </c>
      <c r="C211" s="2">
        <v>171020821</v>
      </c>
      <c r="D211" s="2">
        <v>177024134</v>
      </c>
      <c r="E211" s="2">
        <v>183350175</v>
      </c>
      <c r="F211" s="2">
        <v>188626321</v>
      </c>
      <c r="G211" s="2">
        <v>191489517</v>
      </c>
      <c r="H211" s="2">
        <v>200460769</v>
      </c>
      <c r="I211" s="2">
        <v>209602674</v>
      </c>
      <c r="J211" s="2">
        <v>219584923</v>
      </c>
      <c r="K211" s="2">
        <v>222003227</v>
      </c>
      <c r="L211" s="2">
        <v>235107381</v>
      </c>
      <c r="M211" s="2">
        <v>250086122</v>
      </c>
      <c r="N211" s="2">
        <v>263449660</v>
      </c>
      <c r="O211" s="29">
        <v>273245658</v>
      </c>
      <c r="P211" s="29">
        <v>282878997</v>
      </c>
      <c r="Q211" s="29">
        <v>289723009</v>
      </c>
      <c r="R211" s="29">
        <v>310808442</v>
      </c>
      <c r="S211" s="29">
        <v>334318313</v>
      </c>
      <c r="T211" s="29">
        <v>353478973</v>
      </c>
      <c r="U211" s="29">
        <v>367107466</v>
      </c>
      <c r="V211" s="29">
        <v>377056615</v>
      </c>
      <c r="W211" s="29">
        <v>368047376</v>
      </c>
      <c r="X211" s="29">
        <v>349718697</v>
      </c>
      <c r="Y211" s="29">
        <v>347353176</v>
      </c>
      <c r="Z211" s="29">
        <v>350002403</v>
      </c>
      <c r="AA211" s="29">
        <v>357138989</v>
      </c>
      <c r="AB211" s="29">
        <v>371698491</v>
      </c>
      <c r="AC211" s="29">
        <v>388727766</v>
      </c>
      <c r="AD211" s="29">
        <v>403698069</v>
      </c>
      <c r="AE211" s="29">
        <v>418913531</v>
      </c>
    </row>
    <row r="212" spans="1:31" x14ac:dyDescent="0.2">
      <c r="A212" s="22" t="s">
        <v>330</v>
      </c>
      <c r="B212" s="22" t="s">
        <v>329</v>
      </c>
      <c r="C212" s="2">
        <v>8396947</v>
      </c>
      <c r="D212" s="2">
        <v>9013988</v>
      </c>
      <c r="E212" s="2">
        <v>10392095</v>
      </c>
      <c r="F212" s="2">
        <v>11840303</v>
      </c>
      <c r="G212" s="2">
        <v>12861773</v>
      </c>
      <c r="H212" s="2">
        <v>12882269</v>
      </c>
      <c r="I212" s="2">
        <v>13335440</v>
      </c>
      <c r="J212" s="2">
        <v>13629401</v>
      </c>
      <c r="K212" s="2">
        <v>14140479</v>
      </c>
      <c r="L212" s="2">
        <v>14612258</v>
      </c>
      <c r="M212" s="2">
        <v>15076042</v>
      </c>
      <c r="N212" s="2">
        <v>15706016</v>
      </c>
      <c r="O212" s="29">
        <v>16177275</v>
      </c>
      <c r="P212" s="29">
        <v>17005229</v>
      </c>
      <c r="Q212" s="29">
        <v>18642084</v>
      </c>
      <c r="R212" s="29">
        <v>20119682</v>
      </c>
      <c r="S212" s="29">
        <v>21819898</v>
      </c>
      <c r="T212" s="29">
        <v>22970675</v>
      </c>
      <c r="U212" s="29">
        <v>24257804</v>
      </c>
      <c r="V212" s="29">
        <v>24703646</v>
      </c>
      <c r="W212" s="29">
        <v>26430500</v>
      </c>
      <c r="X212" s="29">
        <v>23947609</v>
      </c>
      <c r="Y212" s="29">
        <v>23984618</v>
      </c>
      <c r="Z212" s="29">
        <v>23736539</v>
      </c>
      <c r="AA212" s="29">
        <v>24722530</v>
      </c>
      <c r="AB212" s="29">
        <v>25604370</v>
      </c>
      <c r="AC212" s="29">
        <v>25667251</v>
      </c>
      <c r="AD212" s="29">
        <v>27416840</v>
      </c>
      <c r="AE212" s="29">
        <v>28322376</v>
      </c>
    </row>
    <row r="213" spans="1:31" x14ac:dyDescent="0.2">
      <c r="A213" s="22" t="s">
        <v>331</v>
      </c>
      <c r="B213" s="22" t="s">
        <v>329</v>
      </c>
      <c r="C213" s="2">
        <v>316029385</v>
      </c>
      <c r="D213" s="2">
        <v>347324109</v>
      </c>
      <c r="E213" s="2">
        <v>363218225</v>
      </c>
      <c r="F213" s="2">
        <v>379089961</v>
      </c>
      <c r="G213" s="2">
        <v>397827468</v>
      </c>
      <c r="H213" s="2">
        <v>411423626</v>
      </c>
      <c r="I213" s="2">
        <v>427568856</v>
      </c>
      <c r="J213" s="2">
        <v>454628706</v>
      </c>
      <c r="K213" s="2">
        <v>488119242</v>
      </c>
      <c r="L213" s="2">
        <v>507633648</v>
      </c>
      <c r="M213" s="2">
        <v>526369380</v>
      </c>
      <c r="N213" s="2">
        <v>544076705</v>
      </c>
      <c r="O213" s="29">
        <v>585097811</v>
      </c>
      <c r="P213" s="29">
        <v>631444724</v>
      </c>
      <c r="Q213" s="29">
        <v>672334093</v>
      </c>
      <c r="R213" s="29">
        <v>736887919</v>
      </c>
      <c r="S213" s="29">
        <v>801190076</v>
      </c>
      <c r="T213" s="29">
        <v>858984552</v>
      </c>
      <c r="U213" s="29">
        <v>898546926</v>
      </c>
      <c r="V213" s="29">
        <v>915341774</v>
      </c>
      <c r="W213" s="29">
        <v>893150977</v>
      </c>
      <c r="X213" s="29">
        <v>839970529</v>
      </c>
      <c r="Y213" s="29">
        <v>849371842</v>
      </c>
      <c r="Z213" s="29">
        <v>865385036</v>
      </c>
      <c r="AA213" s="29">
        <v>886124607</v>
      </c>
      <c r="AB213" s="29">
        <v>925671186</v>
      </c>
      <c r="AC213" s="29">
        <v>963052767</v>
      </c>
      <c r="AD213" s="29">
        <v>1012253725</v>
      </c>
      <c r="AE213" s="29">
        <v>1058273833</v>
      </c>
    </row>
    <row r="214" spans="1:31" x14ac:dyDescent="0.2">
      <c r="A214" s="22" t="s">
        <v>332</v>
      </c>
      <c r="B214" s="22" t="s">
        <v>329</v>
      </c>
      <c r="C214" s="2">
        <v>116508455</v>
      </c>
      <c r="D214" s="2">
        <v>125455881</v>
      </c>
      <c r="E214" s="2">
        <v>126300270</v>
      </c>
      <c r="F214" s="2">
        <v>123046172</v>
      </c>
      <c r="G214" s="2">
        <v>126301519</v>
      </c>
      <c r="H214" s="2">
        <v>128505288</v>
      </c>
      <c r="I214" s="2">
        <v>138242541</v>
      </c>
      <c r="J214" s="2">
        <v>148982455</v>
      </c>
      <c r="K214" s="2">
        <v>155241052</v>
      </c>
      <c r="L214" s="2">
        <v>162849862</v>
      </c>
      <c r="M214" s="2">
        <v>167697106</v>
      </c>
      <c r="N214" s="2">
        <v>172055529</v>
      </c>
      <c r="O214" s="29">
        <v>182018760</v>
      </c>
      <c r="P214" s="29">
        <v>183378146</v>
      </c>
      <c r="Q214" s="29">
        <v>190579712</v>
      </c>
      <c r="R214" s="29">
        <v>202919389</v>
      </c>
      <c r="S214" s="29">
        <v>213349244</v>
      </c>
      <c r="T214" s="29">
        <v>230786406</v>
      </c>
      <c r="U214" s="29">
        <v>252160703</v>
      </c>
      <c r="V214" s="29">
        <v>261625110</v>
      </c>
      <c r="W214" s="29">
        <v>260380386</v>
      </c>
      <c r="X214" s="29">
        <v>235954401</v>
      </c>
      <c r="Y214" s="29">
        <v>238877690</v>
      </c>
      <c r="Z214" s="29">
        <v>253078246</v>
      </c>
      <c r="AA214" s="29">
        <v>283318914</v>
      </c>
      <c r="AB214" s="29">
        <v>309908191</v>
      </c>
      <c r="AC214" s="29">
        <v>323943099</v>
      </c>
      <c r="AD214" s="29">
        <v>348186825</v>
      </c>
      <c r="AE214" s="29">
        <v>363819592</v>
      </c>
    </row>
    <row r="215" spans="1:31" x14ac:dyDescent="0.2">
      <c r="A215" s="22" t="s">
        <v>92</v>
      </c>
      <c r="B215" s="22" t="s">
        <v>93</v>
      </c>
      <c r="C215" s="2">
        <v>282319295</v>
      </c>
      <c r="D215" s="2">
        <v>312734604</v>
      </c>
      <c r="E215" s="2">
        <v>326415420</v>
      </c>
      <c r="F215" s="2">
        <v>336638195</v>
      </c>
      <c r="G215" s="2">
        <v>348878482</v>
      </c>
      <c r="H215" s="2">
        <v>356134568</v>
      </c>
      <c r="I215" s="2">
        <v>372920785</v>
      </c>
      <c r="J215" s="2">
        <v>390891535</v>
      </c>
      <c r="K215" s="2">
        <v>409248756</v>
      </c>
      <c r="L215" s="2">
        <v>431165733</v>
      </c>
      <c r="M215" s="2">
        <v>454028652</v>
      </c>
      <c r="N215" s="2">
        <v>487121365</v>
      </c>
      <c r="O215" s="29">
        <v>462184424</v>
      </c>
      <c r="P215" s="29">
        <v>596815432</v>
      </c>
      <c r="Q215" s="29">
        <v>644254904</v>
      </c>
      <c r="R215" s="29">
        <v>750609730</v>
      </c>
      <c r="S215" s="29">
        <v>943107220</v>
      </c>
      <c r="T215" s="29">
        <v>1048199233</v>
      </c>
      <c r="U215" s="29">
        <v>968586791</v>
      </c>
      <c r="V215" s="29">
        <v>914033892</v>
      </c>
      <c r="W215" s="29">
        <v>898603618</v>
      </c>
      <c r="X215" s="29">
        <v>899645549</v>
      </c>
      <c r="Y215" s="29">
        <v>896720254</v>
      </c>
      <c r="Z215" s="29">
        <v>936420880</v>
      </c>
      <c r="AA215" s="29">
        <v>996433924</v>
      </c>
      <c r="AB215" s="29">
        <v>1063545063</v>
      </c>
      <c r="AC215" s="29">
        <v>1063545063</v>
      </c>
      <c r="AD215" s="29">
        <v>1200359150</v>
      </c>
      <c r="AE215" s="29">
        <v>1306506488</v>
      </c>
    </row>
    <row r="216" spans="1:31" x14ac:dyDescent="0.2">
      <c r="A216" s="22" t="s">
        <v>333</v>
      </c>
      <c r="B216" s="22" t="s">
        <v>93</v>
      </c>
      <c r="C216" s="2">
        <v>47299747</v>
      </c>
      <c r="D216" s="2">
        <v>48302447</v>
      </c>
      <c r="E216" s="2">
        <v>53561874</v>
      </c>
      <c r="F216" s="2">
        <v>56952802</v>
      </c>
      <c r="G216" s="2">
        <v>61251996</v>
      </c>
      <c r="H216" s="2">
        <v>62587898</v>
      </c>
      <c r="I216" s="2">
        <v>64282384</v>
      </c>
      <c r="J216" s="2">
        <v>67719215</v>
      </c>
      <c r="K216" s="2">
        <v>69286455</v>
      </c>
      <c r="L216" s="2">
        <v>70725263</v>
      </c>
      <c r="M216" s="2">
        <v>73999749</v>
      </c>
      <c r="N216" s="2">
        <v>80953259</v>
      </c>
      <c r="O216" s="29">
        <v>86772928</v>
      </c>
      <c r="P216" s="29">
        <v>97028356</v>
      </c>
      <c r="Q216" s="29">
        <v>115529796</v>
      </c>
      <c r="R216" s="29">
        <v>128552794</v>
      </c>
      <c r="S216" s="29">
        <v>142749059</v>
      </c>
      <c r="T216" s="29">
        <v>164457110</v>
      </c>
      <c r="U216" s="29">
        <v>160651654</v>
      </c>
      <c r="V216" s="29">
        <v>111298857</v>
      </c>
      <c r="W216" s="29">
        <v>116302441</v>
      </c>
      <c r="X216" s="29">
        <v>111914617</v>
      </c>
      <c r="Y216" s="29">
        <v>106012715</v>
      </c>
      <c r="Z216" s="29">
        <v>113651994</v>
      </c>
      <c r="AA216" s="29">
        <v>117426658</v>
      </c>
      <c r="AB216" s="29">
        <v>130854196</v>
      </c>
      <c r="AC216" s="29">
        <v>130854196</v>
      </c>
      <c r="AD216" s="29">
        <v>162343383</v>
      </c>
      <c r="AE216" s="29">
        <v>179082858</v>
      </c>
    </row>
    <row r="217" spans="1:31" x14ac:dyDescent="0.2">
      <c r="A217" s="22" t="s">
        <v>520</v>
      </c>
      <c r="B217" s="22" t="s">
        <v>93</v>
      </c>
      <c r="C217" s="2">
        <v>91814062</v>
      </c>
      <c r="D217" s="2">
        <v>96952088</v>
      </c>
      <c r="E217" s="2">
        <v>99526545</v>
      </c>
      <c r="F217" s="2">
        <v>101452441</v>
      </c>
      <c r="G217" s="2">
        <v>98052021</v>
      </c>
      <c r="H217" s="2">
        <v>100613796</v>
      </c>
      <c r="I217" s="2">
        <v>102653744</v>
      </c>
      <c r="J217" s="2">
        <v>107177470</v>
      </c>
      <c r="K217" s="2">
        <v>114192598</v>
      </c>
      <c r="L217" s="2">
        <v>122938692</v>
      </c>
      <c r="M217" s="2">
        <v>136796209</v>
      </c>
      <c r="N217" s="2">
        <v>154964896</v>
      </c>
      <c r="O217" s="29">
        <v>174164748</v>
      </c>
      <c r="P217" s="29">
        <v>191440282</v>
      </c>
      <c r="Q217" s="29">
        <v>207620221</v>
      </c>
      <c r="R217" s="29">
        <v>230509612</v>
      </c>
      <c r="S217" s="29">
        <v>254130084</v>
      </c>
      <c r="T217" s="29">
        <v>269778569</v>
      </c>
      <c r="U217" s="29">
        <v>277360791</v>
      </c>
      <c r="V217" s="29">
        <v>215799928</v>
      </c>
      <c r="W217" s="29">
        <v>213901425</v>
      </c>
      <c r="X217" s="29">
        <v>203229790</v>
      </c>
      <c r="Y217" s="29">
        <v>203555541</v>
      </c>
      <c r="Z217" s="29">
        <v>215071449</v>
      </c>
      <c r="AA217" s="29">
        <v>232618016</v>
      </c>
      <c r="AB217" s="29">
        <v>249733731</v>
      </c>
      <c r="AC217" s="29">
        <v>249733731</v>
      </c>
      <c r="AD217" s="29">
        <v>277024592</v>
      </c>
      <c r="AE217" s="29">
        <v>294092441</v>
      </c>
    </row>
    <row r="218" spans="1:31" x14ac:dyDescent="0.2">
      <c r="A218" s="22" t="s">
        <v>334</v>
      </c>
      <c r="B218" s="22" t="s">
        <v>93</v>
      </c>
      <c r="C218" s="2">
        <v>114926146</v>
      </c>
      <c r="D218" s="2">
        <v>128616131</v>
      </c>
      <c r="E218" s="2">
        <v>148985806</v>
      </c>
      <c r="F218" s="2">
        <v>157647305</v>
      </c>
      <c r="G218" s="2">
        <v>166322165</v>
      </c>
      <c r="H218" s="2">
        <v>172492194</v>
      </c>
      <c r="I218" s="2">
        <v>175675720</v>
      </c>
      <c r="J218" s="2">
        <v>182315772</v>
      </c>
      <c r="K218" s="2">
        <v>185304656</v>
      </c>
      <c r="L218" s="2">
        <v>185022468</v>
      </c>
      <c r="M218" s="2">
        <v>207032933</v>
      </c>
      <c r="N218" s="2">
        <v>219383005</v>
      </c>
      <c r="O218" s="29">
        <v>235919547</v>
      </c>
      <c r="P218" s="29">
        <v>251891540</v>
      </c>
      <c r="Q218" s="29">
        <v>291846139</v>
      </c>
      <c r="R218" s="29">
        <v>354745545</v>
      </c>
      <c r="S218" s="29">
        <v>433920469</v>
      </c>
      <c r="T218" s="29">
        <v>499289859</v>
      </c>
      <c r="U218" s="29">
        <v>500169003</v>
      </c>
      <c r="V218" s="29">
        <v>462251084</v>
      </c>
      <c r="W218" s="29">
        <v>495301064</v>
      </c>
      <c r="X218" s="29">
        <v>485992637</v>
      </c>
      <c r="Y218" s="29">
        <v>477634033</v>
      </c>
      <c r="Z218" s="29">
        <v>496705492</v>
      </c>
      <c r="AA218" s="29">
        <v>536564012</v>
      </c>
      <c r="AB218" s="29">
        <v>576600006</v>
      </c>
      <c r="AC218" s="29">
        <v>576600006</v>
      </c>
      <c r="AD218" s="29">
        <v>659291758</v>
      </c>
      <c r="AE218" s="29">
        <v>703399274</v>
      </c>
    </row>
    <row r="219" spans="1:31" x14ac:dyDescent="0.2">
      <c r="A219" s="22" t="s">
        <v>335</v>
      </c>
      <c r="B219" s="22" t="s">
        <v>93</v>
      </c>
      <c r="C219" s="2">
        <v>312561847</v>
      </c>
      <c r="D219" s="2">
        <v>365287468</v>
      </c>
      <c r="E219" s="2">
        <v>400846081</v>
      </c>
      <c r="F219" s="2">
        <v>436735862</v>
      </c>
      <c r="G219" s="2">
        <v>470699910</v>
      </c>
      <c r="H219" s="2">
        <v>503449564</v>
      </c>
      <c r="I219" s="2">
        <v>528081797</v>
      </c>
      <c r="J219" s="2">
        <v>551062049</v>
      </c>
      <c r="K219" s="2">
        <v>585678647</v>
      </c>
      <c r="L219" s="2">
        <v>640526332</v>
      </c>
      <c r="M219" s="2">
        <v>739686451</v>
      </c>
      <c r="N219" s="2">
        <v>872742620</v>
      </c>
      <c r="O219" s="29">
        <v>1007499631</v>
      </c>
      <c r="P219" s="29">
        <v>1120555368</v>
      </c>
      <c r="Q219" s="29">
        <v>1287120149</v>
      </c>
      <c r="R219" s="29">
        <v>1533319987</v>
      </c>
      <c r="S219" s="29">
        <v>1961298152</v>
      </c>
      <c r="T219" s="29">
        <v>2200537942</v>
      </c>
      <c r="U219" s="29">
        <v>2023460591</v>
      </c>
      <c r="V219" s="29">
        <v>1385997472</v>
      </c>
      <c r="W219" s="29">
        <v>1400628995</v>
      </c>
      <c r="X219" s="29">
        <v>1445926968</v>
      </c>
      <c r="Y219" s="29">
        <v>1454449390</v>
      </c>
      <c r="Z219" s="29">
        <v>1530443933</v>
      </c>
      <c r="AA219" s="29">
        <v>1686158289</v>
      </c>
      <c r="AB219" s="29">
        <v>1738792872</v>
      </c>
      <c r="AC219" s="29">
        <v>1738792872</v>
      </c>
      <c r="AD219" s="29">
        <v>2025405354</v>
      </c>
      <c r="AE219" s="29">
        <v>2195513307</v>
      </c>
    </row>
    <row r="220" spans="1:31" x14ac:dyDescent="0.2">
      <c r="A220" s="22" t="s">
        <v>93</v>
      </c>
      <c r="B220" s="22" t="s">
        <v>93</v>
      </c>
      <c r="C220" s="2">
        <v>1085143309</v>
      </c>
      <c r="D220" s="2">
        <v>1171846369</v>
      </c>
      <c r="E220" s="2">
        <v>1219690673</v>
      </c>
      <c r="F220" s="2">
        <v>1287225897</v>
      </c>
      <c r="G220" s="2">
        <v>1366099307</v>
      </c>
      <c r="H220" s="2">
        <v>1403080779</v>
      </c>
      <c r="I220" s="2">
        <v>1436570921</v>
      </c>
      <c r="J220" s="2">
        <v>1485287019</v>
      </c>
      <c r="K220" s="2">
        <v>1555517120</v>
      </c>
      <c r="L220" s="2">
        <v>1611913852</v>
      </c>
      <c r="M220" s="2">
        <v>1672660748</v>
      </c>
      <c r="N220" s="2">
        <v>1789235425</v>
      </c>
      <c r="O220" s="29">
        <v>1885848363</v>
      </c>
      <c r="P220" s="29">
        <v>2066162826</v>
      </c>
      <c r="Q220" s="29">
        <v>2379261656</v>
      </c>
      <c r="R220" s="29">
        <v>2786685844</v>
      </c>
      <c r="S220" s="29">
        <v>3411094958</v>
      </c>
      <c r="T220" s="29">
        <v>3716115531</v>
      </c>
      <c r="U220" s="29">
        <v>3550291214</v>
      </c>
      <c r="V220" s="29">
        <v>3286925864</v>
      </c>
      <c r="W220" s="29">
        <v>3420011085</v>
      </c>
      <c r="X220" s="29">
        <v>3371625790</v>
      </c>
      <c r="Y220" s="29">
        <v>3304272403</v>
      </c>
      <c r="Z220" s="29">
        <v>3397906843</v>
      </c>
      <c r="AA220" s="29">
        <v>3622795497</v>
      </c>
      <c r="AB220" s="29">
        <v>3882995863</v>
      </c>
      <c r="AC220" s="29">
        <v>3882995863</v>
      </c>
      <c r="AD220" s="29">
        <v>4088989604</v>
      </c>
      <c r="AE220" s="29">
        <v>4318454133</v>
      </c>
    </row>
    <row r="221" spans="1:31" x14ac:dyDescent="0.2">
      <c r="A221" s="22" t="s">
        <v>336</v>
      </c>
      <c r="B221" s="22" t="s">
        <v>337</v>
      </c>
      <c r="C221" s="2">
        <v>52756502</v>
      </c>
      <c r="D221" s="2">
        <v>54217550</v>
      </c>
      <c r="E221" s="2">
        <v>56738042</v>
      </c>
      <c r="F221" s="2">
        <v>58578346</v>
      </c>
      <c r="G221" s="2">
        <v>59952113</v>
      </c>
      <c r="H221" s="2">
        <v>61682643</v>
      </c>
      <c r="I221" s="2">
        <v>62968509</v>
      </c>
      <c r="J221" s="2">
        <v>64292585</v>
      </c>
      <c r="K221" s="2">
        <v>66787209</v>
      </c>
      <c r="L221" s="2">
        <v>67649590</v>
      </c>
      <c r="M221" s="2">
        <v>69812042</v>
      </c>
      <c r="N221" s="2">
        <v>71118854</v>
      </c>
      <c r="O221" s="29">
        <v>73677898</v>
      </c>
      <c r="P221" s="29">
        <v>75393624</v>
      </c>
      <c r="Q221" s="29">
        <v>78067731</v>
      </c>
      <c r="R221" s="29">
        <v>85265281</v>
      </c>
      <c r="S221" s="29">
        <v>92654095</v>
      </c>
      <c r="T221" s="29">
        <v>101170976</v>
      </c>
      <c r="U221" s="29">
        <v>110913602</v>
      </c>
      <c r="V221" s="29">
        <v>113639351</v>
      </c>
      <c r="W221" s="29">
        <v>114249407</v>
      </c>
      <c r="X221" s="29">
        <v>115116069</v>
      </c>
      <c r="Y221" s="29">
        <v>117389791</v>
      </c>
      <c r="Z221" s="29">
        <v>117922753</v>
      </c>
      <c r="AA221" s="29">
        <v>117514563</v>
      </c>
      <c r="AB221" s="29">
        <v>117340618</v>
      </c>
      <c r="AC221" s="29">
        <v>127599600</v>
      </c>
      <c r="AD221" s="29">
        <v>126847679</v>
      </c>
      <c r="AE221" s="29">
        <v>129537438</v>
      </c>
    </row>
    <row r="222" spans="1:31" x14ac:dyDescent="0.2">
      <c r="A222" s="22" t="s">
        <v>94</v>
      </c>
      <c r="B222" s="22" t="s">
        <v>95</v>
      </c>
      <c r="C222" s="2">
        <v>620074875</v>
      </c>
      <c r="D222" s="2">
        <v>639517344</v>
      </c>
      <c r="E222" s="2">
        <v>676931906</v>
      </c>
      <c r="F222" s="2">
        <v>708500200</v>
      </c>
      <c r="G222" s="2">
        <v>735792032</v>
      </c>
      <c r="H222" s="2">
        <v>747014023</v>
      </c>
      <c r="I222" s="2">
        <v>749766325</v>
      </c>
      <c r="J222" s="2">
        <v>759709351</v>
      </c>
      <c r="K222" s="2">
        <v>787423755</v>
      </c>
      <c r="L222" s="2">
        <v>850803177</v>
      </c>
      <c r="M222" s="2">
        <v>991299419</v>
      </c>
      <c r="N222" s="2">
        <v>1119498500</v>
      </c>
      <c r="O222" s="29">
        <v>1253985129</v>
      </c>
      <c r="P222" s="29">
        <v>1450486710</v>
      </c>
      <c r="Q222" s="29">
        <v>1642293246</v>
      </c>
      <c r="R222" s="29">
        <v>1885933882</v>
      </c>
      <c r="S222" s="29">
        <v>2291497977</v>
      </c>
      <c r="T222" s="29">
        <v>2669186311</v>
      </c>
      <c r="U222" s="29">
        <v>2957803914</v>
      </c>
      <c r="V222" s="29">
        <v>2943791030</v>
      </c>
      <c r="W222" s="29">
        <v>2692710220</v>
      </c>
      <c r="X222" s="29">
        <v>2637183726</v>
      </c>
      <c r="Y222" s="29">
        <v>2604844633</v>
      </c>
      <c r="Z222" s="29">
        <v>2598886906</v>
      </c>
      <c r="AA222" s="29">
        <v>2680592676</v>
      </c>
      <c r="AB222" s="29">
        <v>2773651816</v>
      </c>
      <c r="AC222" s="29">
        <v>2859704883</v>
      </c>
      <c r="AD222" s="29">
        <v>2940694480</v>
      </c>
      <c r="AE222" s="29">
        <v>3088615966</v>
      </c>
    </row>
    <row r="223" spans="1:31" x14ac:dyDescent="0.2">
      <c r="A223" s="22" t="s">
        <v>518</v>
      </c>
      <c r="B223" s="22" t="s">
        <v>96</v>
      </c>
      <c r="C223" s="2">
        <v>387693753</v>
      </c>
      <c r="D223" s="2">
        <v>419183156</v>
      </c>
      <c r="E223" s="2">
        <v>436992967</v>
      </c>
      <c r="F223" s="2">
        <v>452034814</v>
      </c>
      <c r="G223" s="2">
        <v>462290663</v>
      </c>
      <c r="H223" s="2">
        <v>469370116</v>
      </c>
      <c r="I223" s="2">
        <v>473083475</v>
      </c>
      <c r="J223" s="2">
        <v>499841453</v>
      </c>
      <c r="K223" s="2">
        <v>517712247</v>
      </c>
      <c r="L223" s="2">
        <v>569634653</v>
      </c>
      <c r="M223" s="2">
        <v>598823734</v>
      </c>
      <c r="N223" s="2">
        <v>631371727</v>
      </c>
      <c r="O223" s="29">
        <v>657467022</v>
      </c>
      <c r="P223" s="29">
        <v>678863530</v>
      </c>
      <c r="Q223" s="29">
        <v>707580282</v>
      </c>
      <c r="R223" s="29">
        <v>773835409</v>
      </c>
      <c r="S223" s="29">
        <v>812625217</v>
      </c>
      <c r="T223" s="29">
        <v>861887327</v>
      </c>
      <c r="U223" s="29">
        <v>935179123</v>
      </c>
      <c r="V223" s="29">
        <v>968722433</v>
      </c>
      <c r="W223" s="29">
        <v>952276268</v>
      </c>
      <c r="X223" s="29">
        <v>991882800</v>
      </c>
      <c r="Y223" s="29">
        <v>1027532787</v>
      </c>
      <c r="Z223" s="29">
        <v>1063553668</v>
      </c>
      <c r="AA223" s="29">
        <v>1080552783</v>
      </c>
      <c r="AB223" s="29">
        <v>1148919857</v>
      </c>
      <c r="AC223" s="29">
        <v>1190351345</v>
      </c>
      <c r="AD223" s="29">
        <v>1286548302</v>
      </c>
      <c r="AE223" s="29">
        <v>1401783294</v>
      </c>
    </row>
    <row r="224" spans="1:31" x14ac:dyDescent="0.2">
      <c r="A224" s="22" t="s">
        <v>338</v>
      </c>
      <c r="B224" s="22" t="s">
        <v>96</v>
      </c>
      <c r="C224" s="2">
        <v>59430138</v>
      </c>
      <c r="D224" s="2">
        <v>62827341</v>
      </c>
      <c r="E224" s="2">
        <v>64972261</v>
      </c>
      <c r="F224" s="2">
        <v>65953961</v>
      </c>
      <c r="G224" s="2">
        <v>64265297</v>
      </c>
      <c r="H224" s="2">
        <v>65064233</v>
      </c>
      <c r="I224" s="2">
        <v>65169242</v>
      </c>
      <c r="J224" s="2">
        <v>66813098</v>
      </c>
      <c r="K224" s="2">
        <v>70262454</v>
      </c>
      <c r="L224" s="2">
        <v>75626523</v>
      </c>
      <c r="M224" s="2">
        <v>81431870</v>
      </c>
      <c r="N224" s="2">
        <v>97195889</v>
      </c>
      <c r="O224" s="29">
        <v>101926530</v>
      </c>
      <c r="P224" s="29">
        <v>105538896</v>
      </c>
      <c r="Q224" s="29">
        <v>112822380</v>
      </c>
      <c r="R224" s="29">
        <v>119323562</v>
      </c>
      <c r="S224" s="29">
        <v>128707941</v>
      </c>
      <c r="T224" s="29">
        <v>136707789</v>
      </c>
      <c r="U224" s="29">
        <v>140494965</v>
      </c>
      <c r="V224" s="29">
        <v>133804088</v>
      </c>
      <c r="W224" s="29">
        <v>129293692</v>
      </c>
      <c r="X224" s="29">
        <v>125689616</v>
      </c>
      <c r="Y224" s="29">
        <v>125495086</v>
      </c>
      <c r="Z224" s="29">
        <v>129891032</v>
      </c>
      <c r="AA224" s="29">
        <v>134074607</v>
      </c>
      <c r="AB224" s="29">
        <v>142762590</v>
      </c>
      <c r="AC224" s="29">
        <v>149926576</v>
      </c>
      <c r="AD224" s="29">
        <v>151665195</v>
      </c>
      <c r="AE224" s="29">
        <v>158011416</v>
      </c>
    </row>
    <row r="225" spans="1:31" x14ac:dyDescent="0.2">
      <c r="A225" s="22" t="s">
        <v>97</v>
      </c>
      <c r="B225" s="22" t="s">
        <v>96</v>
      </c>
      <c r="C225" s="2">
        <v>129797007</v>
      </c>
      <c r="D225" s="2">
        <v>127121618</v>
      </c>
      <c r="E225" s="2">
        <v>150914371</v>
      </c>
      <c r="F225" s="2">
        <v>156980353</v>
      </c>
      <c r="G225" s="2">
        <v>142243948</v>
      </c>
      <c r="H225" s="2">
        <v>147825210</v>
      </c>
      <c r="I225" s="2">
        <v>143787240</v>
      </c>
      <c r="J225" s="2">
        <v>150056845</v>
      </c>
      <c r="K225" s="2">
        <v>154120133</v>
      </c>
      <c r="L225" s="2">
        <v>156288518</v>
      </c>
      <c r="M225" s="2">
        <v>165252305</v>
      </c>
      <c r="N225" s="2">
        <v>181494331</v>
      </c>
      <c r="O225" s="29">
        <v>216342657</v>
      </c>
      <c r="P225" s="29">
        <v>229137952</v>
      </c>
      <c r="Q225" s="29">
        <v>249328767</v>
      </c>
      <c r="R225" s="29">
        <v>275659592</v>
      </c>
      <c r="S225" s="29">
        <v>311539031</v>
      </c>
      <c r="T225" s="29">
        <v>351461854</v>
      </c>
      <c r="U225" s="29">
        <v>329974858</v>
      </c>
      <c r="V225" s="29">
        <v>320084270</v>
      </c>
      <c r="W225" s="29">
        <v>301299002</v>
      </c>
      <c r="X225" s="29">
        <v>303948464</v>
      </c>
      <c r="Y225" s="29">
        <v>303285057</v>
      </c>
      <c r="Z225" s="29">
        <v>316530432</v>
      </c>
      <c r="AA225" s="29">
        <v>337480282</v>
      </c>
      <c r="AB225" s="29">
        <v>406335488</v>
      </c>
      <c r="AC225" s="29">
        <v>433822292</v>
      </c>
      <c r="AD225" s="29">
        <v>470226144</v>
      </c>
      <c r="AE225" s="29">
        <v>507928123</v>
      </c>
    </row>
    <row r="226" spans="1:31" x14ac:dyDescent="0.2">
      <c r="A226" s="22" t="s">
        <v>98</v>
      </c>
      <c r="B226" s="22" t="s">
        <v>96</v>
      </c>
      <c r="C226" s="2">
        <v>81448698</v>
      </c>
      <c r="D226" s="2">
        <v>95099442</v>
      </c>
      <c r="E226" s="2">
        <v>101150631</v>
      </c>
      <c r="F226" s="2">
        <v>110283975</v>
      </c>
      <c r="G226" s="2">
        <v>117176111</v>
      </c>
      <c r="H226" s="2">
        <v>123136274</v>
      </c>
      <c r="I226" s="2">
        <v>134775911</v>
      </c>
      <c r="J226" s="2">
        <v>141755411</v>
      </c>
      <c r="K226" s="2">
        <v>151393865</v>
      </c>
      <c r="L226" s="2">
        <v>157451015</v>
      </c>
      <c r="M226" s="2">
        <v>164647074</v>
      </c>
      <c r="N226" s="2">
        <v>173812025</v>
      </c>
      <c r="O226" s="29">
        <v>194075610</v>
      </c>
      <c r="P226" s="29">
        <v>209992244</v>
      </c>
      <c r="Q226" s="29">
        <v>226151645</v>
      </c>
      <c r="R226" s="29">
        <v>263189662</v>
      </c>
      <c r="S226" s="29">
        <v>378415574</v>
      </c>
      <c r="T226" s="29">
        <v>457308040</v>
      </c>
      <c r="U226" s="29">
        <v>448906514</v>
      </c>
      <c r="V226" s="29">
        <v>368081675</v>
      </c>
      <c r="W226" s="29">
        <v>325230492</v>
      </c>
      <c r="X226" s="29">
        <v>323957100</v>
      </c>
      <c r="Y226" s="29">
        <v>319562999</v>
      </c>
      <c r="Z226" s="29">
        <v>351113802</v>
      </c>
      <c r="AA226" s="29">
        <v>379090258</v>
      </c>
      <c r="AB226" s="29">
        <v>397993975</v>
      </c>
      <c r="AC226" s="29">
        <v>421094586</v>
      </c>
      <c r="AD226" s="29">
        <v>461431984</v>
      </c>
      <c r="AE226" s="29">
        <v>486747896</v>
      </c>
    </row>
    <row r="227" spans="1:31" x14ac:dyDescent="0.2">
      <c r="A227" s="22" t="s">
        <v>99</v>
      </c>
      <c r="B227" s="22" t="s">
        <v>96</v>
      </c>
      <c r="C227" s="2">
        <v>244742015</v>
      </c>
      <c r="D227" s="2">
        <v>258209548</v>
      </c>
      <c r="E227" s="2">
        <v>271781666</v>
      </c>
      <c r="F227" s="2">
        <v>291704033</v>
      </c>
      <c r="G227" s="2">
        <v>296334231</v>
      </c>
      <c r="H227" s="2">
        <v>318170977</v>
      </c>
      <c r="I227" s="2">
        <v>315970282</v>
      </c>
      <c r="J227" s="2">
        <v>324608086</v>
      </c>
      <c r="K227" s="2">
        <v>335231028</v>
      </c>
      <c r="L227" s="2">
        <v>335316326</v>
      </c>
      <c r="M227" s="2">
        <v>349428693</v>
      </c>
      <c r="N227" s="2">
        <v>361377296</v>
      </c>
      <c r="O227" s="29">
        <v>403974128</v>
      </c>
      <c r="P227" s="29">
        <v>420849183</v>
      </c>
      <c r="Q227" s="29">
        <v>446061970</v>
      </c>
      <c r="R227" s="29">
        <v>460371442</v>
      </c>
      <c r="S227" s="29">
        <v>485669062</v>
      </c>
      <c r="T227" s="29">
        <v>513972401</v>
      </c>
      <c r="U227" s="29">
        <v>510673966</v>
      </c>
      <c r="V227" s="29">
        <v>444181551</v>
      </c>
      <c r="W227" s="29">
        <v>410853668</v>
      </c>
      <c r="X227" s="29">
        <v>420941562</v>
      </c>
      <c r="Y227" s="29">
        <v>423707658</v>
      </c>
      <c r="Z227" s="29">
        <v>449083931</v>
      </c>
      <c r="AA227" s="29">
        <v>488131064</v>
      </c>
      <c r="AB227" s="29">
        <v>515314608</v>
      </c>
      <c r="AC227" s="29">
        <v>529660185</v>
      </c>
      <c r="AD227" s="29">
        <v>552560680</v>
      </c>
      <c r="AE227" s="29">
        <v>552344368</v>
      </c>
    </row>
    <row r="228" spans="1:31" x14ac:dyDescent="0.2">
      <c r="A228" s="22" t="s">
        <v>100</v>
      </c>
      <c r="B228" s="22" t="s">
        <v>96</v>
      </c>
      <c r="C228" s="2">
        <v>331734829</v>
      </c>
      <c r="D228" s="2">
        <v>355762065</v>
      </c>
      <c r="E228" s="2">
        <v>364468147</v>
      </c>
      <c r="F228" s="2">
        <v>367649960</v>
      </c>
      <c r="G228" s="2">
        <v>377621487</v>
      </c>
      <c r="H228" s="2">
        <v>390965777</v>
      </c>
      <c r="I228" s="2">
        <v>403358829</v>
      </c>
      <c r="J228" s="2">
        <v>432475461</v>
      </c>
      <c r="K228" s="2">
        <v>451915986</v>
      </c>
      <c r="L228" s="2">
        <v>470691835</v>
      </c>
      <c r="M228" s="2">
        <v>499053524</v>
      </c>
      <c r="N228" s="2">
        <v>528658600</v>
      </c>
      <c r="O228" s="29">
        <v>554605160</v>
      </c>
      <c r="P228" s="29">
        <v>592585625</v>
      </c>
      <c r="Q228" s="29">
        <v>641020109</v>
      </c>
      <c r="R228" s="29">
        <v>681438335</v>
      </c>
      <c r="S228" s="29">
        <v>731688913</v>
      </c>
      <c r="T228" s="29">
        <v>760438664</v>
      </c>
      <c r="U228" s="29">
        <v>837662132</v>
      </c>
      <c r="V228" s="29">
        <v>812290167</v>
      </c>
      <c r="W228" s="29">
        <v>800050380</v>
      </c>
      <c r="X228" s="29">
        <v>812170033</v>
      </c>
      <c r="Y228" s="29">
        <v>815286267</v>
      </c>
      <c r="Z228" s="29">
        <v>858726255</v>
      </c>
      <c r="AA228" s="29">
        <v>908541278</v>
      </c>
      <c r="AB228" s="29">
        <v>981388216</v>
      </c>
      <c r="AC228" s="29">
        <v>1098488268</v>
      </c>
      <c r="AD228" s="29">
        <v>1139022948</v>
      </c>
      <c r="AE228" s="29">
        <v>1273167847</v>
      </c>
    </row>
    <row r="229" spans="1:31" x14ac:dyDescent="0.2">
      <c r="A229" s="22" t="s">
        <v>96</v>
      </c>
      <c r="B229" s="22" t="s">
        <v>96</v>
      </c>
      <c r="C229" s="2">
        <v>1279070156</v>
      </c>
      <c r="D229" s="2">
        <v>1322922653</v>
      </c>
      <c r="E229" s="2">
        <v>1376508821</v>
      </c>
      <c r="F229" s="2">
        <v>1415213533</v>
      </c>
      <c r="G229" s="2">
        <v>1462246221</v>
      </c>
      <c r="H229" s="2">
        <v>1507690634</v>
      </c>
      <c r="I229" s="2">
        <v>1550692417</v>
      </c>
      <c r="J229" s="2">
        <v>1612953583</v>
      </c>
      <c r="K229" s="2">
        <v>1696033936</v>
      </c>
      <c r="L229" s="2">
        <v>1774323605</v>
      </c>
      <c r="M229" s="2">
        <v>1910956176</v>
      </c>
      <c r="N229" s="2">
        <v>2024513507</v>
      </c>
      <c r="O229" s="29">
        <v>2074161029</v>
      </c>
      <c r="P229" s="29">
        <v>2148134192</v>
      </c>
      <c r="Q229" s="29">
        <v>2233113527</v>
      </c>
      <c r="R229" s="29">
        <v>2360107064</v>
      </c>
      <c r="S229" s="29">
        <v>2517502349</v>
      </c>
      <c r="T229" s="29">
        <v>2786202586</v>
      </c>
      <c r="U229" s="29">
        <v>2903035884</v>
      </c>
      <c r="V229" s="29">
        <v>2951401892</v>
      </c>
      <c r="W229" s="29">
        <v>2892509620</v>
      </c>
      <c r="X229" s="29">
        <v>2889890921</v>
      </c>
      <c r="Y229" s="29">
        <v>2897892625</v>
      </c>
      <c r="Z229" s="29">
        <v>2986260353</v>
      </c>
      <c r="AA229" s="29">
        <v>3118132813</v>
      </c>
      <c r="AB229" s="29">
        <v>3247143171</v>
      </c>
      <c r="AC229" s="29">
        <v>3358354641</v>
      </c>
      <c r="AD229" s="29">
        <v>3481502710</v>
      </c>
      <c r="AE229" s="29">
        <v>3687218728</v>
      </c>
    </row>
    <row r="230" spans="1:31" x14ac:dyDescent="0.2">
      <c r="A230" s="22" t="s">
        <v>101</v>
      </c>
      <c r="B230" s="22" t="s">
        <v>96</v>
      </c>
      <c r="C230" s="2">
        <v>512286918</v>
      </c>
      <c r="D230" s="2">
        <v>544771166</v>
      </c>
      <c r="E230" s="2">
        <v>571302974</v>
      </c>
      <c r="F230" s="2">
        <v>588125741</v>
      </c>
      <c r="G230" s="2">
        <v>603974500</v>
      </c>
      <c r="H230" s="2">
        <v>616461364</v>
      </c>
      <c r="I230" s="2">
        <v>631506738</v>
      </c>
      <c r="J230" s="2">
        <v>648887435</v>
      </c>
      <c r="K230" s="2">
        <v>682211590</v>
      </c>
      <c r="L230" s="2">
        <v>703390358</v>
      </c>
      <c r="M230" s="2">
        <v>729373067</v>
      </c>
      <c r="N230" s="2">
        <v>775626054</v>
      </c>
      <c r="O230" s="29">
        <v>811190345</v>
      </c>
      <c r="P230" s="29">
        <v>829033213</v>
      </c>
      <c r="Q230" s="29">
        <v>872572200</v>
      </c>
      <c r="R230" s="29">
        <v>939448049</v>
      </c>
      <c r="S230" s="29">
        <v>1030239150</v>
      </c>
      <c r="T230" s="29">
        <v>1087876571</v>
      </c>
      <c r="U230" s="29">
        <v>1145409146</v>
      </c>
      <c r="V230" s="29">
        <v>1185556679</v>
      </c>
      <c r="W230" s="29">
        <v>1173070254</v>
      </c>
      <c r="X230" s="29">
        <v>1202822208</v>
      </c>
      <c r="Y230" s="29">
        <v>1206384918</v>
      </c>
      <c r="Z230" s="29">
        <v>1225057167</v>
      </c>
      <c r="AA230" s="29">
        <v>1263501606</v>
      </c>
      <c r="AB230" s="29">
        <v>1307076105</v>
      </c>
      <c r="AC230" s="29">
        <v>1371059134</v>
      </c>
      <c r="AD230" s="29">
        <v>1436751903</v>
      </c>
      <c r="AE230" s="29">
        <v>1521615940</v>
      </c>
    </row>
    <row r="231" spans="1:31" x14ac:dyDescent="0.2">
      <c r="A231" s="22" t="s">
        <v>102</v>
      </c>
      <c r="B231" s="22" t="s">
        <v>96</v>
      </c>
      <c r="C231" s="2">
        <v>2146010317</v>
      </c>
      <c r="D231" s="2">
        <v>2287061243</v>
      </c>
      <c r="E231" s="2">
        <v>2409062264</v>
      </c>
      <c r="F231" s="2">
        <v>2504877362</v>
      </c>
      <c r="G231" s="2">
        <v>2585858764</v>
      </c>
      <c r="H231" s="2">
        <v>2718784424</v>
      </c>
      <c r="I231" s="2">
        <v>2803561261</v>
      </c>
      <c r="J231" s="2">
        <v>2931005901</v>
      </c>
      <c r="K231" s="2">
        <v>3067201612</v>
      </c>
      <c r="L231" s="2">
        <v>3257847395</v>
      </c>
      <c r="M231" s="2">
        <v>3564223240</v>
      </c>
      <c r="N231" s="2">
        <v>3931261715</v>
      </c>
      <c r="O231" s="29">
        <v>4260865482</v>
      </c>
      <c r="P231" s="29">
        <v>4603607799</v>
      </c>
      <c r="Q231" s="29">
        <v>5068021527</v>
      </c>
      <c r="R231" s="29">
        <v>5603548579</v>
      </c>
      <c r="S231" s="29">
        <v>6124833612</v>
      </c>
      <c r="T231" s="29">
        <v>6399091660</v>
      </c>
      <c r="U231" s="29">
        <v>6165711436</v>
      </c>
      <c r="V231" s="29">
        <v>5891328057</v>
      </c>
      <c r="W231" s="29">
        <v>5650193265</v>
      </c>
      <c r="X231" s="29">
        <v>5775396885</v>
      </c>
      <c r="Y231" s="29">
        <v>5836585079</v>
      </c>
      <c r="Z231" s="29">
        <v>5764938323</v>
      </c>
      <c r="AA231" s="29">
        <v>6265083880</v>
      </c>
      <c r="AB231" s="29">
        <v>6595035385</v>
      </c>
      <c r="AC231" s="29">
        <v>6864483767</v>
      </c>
      <c r="AD231" s="29">
        <v>7172340935</v>
      </c>
      <c r="AE231" s="29">
        <v>7441146791</v>
      </c>
    </row>
    <row r="232" spans="1:31" x14ac:dyDescent="0.2">
      <c r="A232" s="22" t="s">
        <v>103</v>
      </c>
      <c r="B232" s="22" t="s">
        <v>96</v>
      </c>
      <c r="C232" s="2">
        <v>25145624</v>
      </c>
      <c r="D232" s="2">
        <v>28672350</v>
      </c>
      <c r="E232" s="2">
        <v>33479771</v>
      </c>
      <c r="F232" s="2">
        <v>33661254</v>
      </c>
      <c r="G232" s="2">
        <v>33017691</v>
      </c>
      <c r="H232" s="2">
        <v>37020333</v>
      </c>
      <c r="I232" s="2">
        <v>37401312</v>
      </c>
      <c r="J232" s="2">
        <v>40336803</v>
      </c>
      <c r="K232" s="2">
        <v>60502592</v>
      </c>
      <c r="L232" s="2">
        <v>73196543</v>
      </c>
      <c r="M232" s="2">
        <v>74342052</v>
      </c>
      <c r="N232" s="2">
        <v>78992714</v>
      </c>
      <c r="O232" s="29">
        <v>78898151</v>
      </c>
      <c r="P232" s="29">
        <v>85764754</v>
      </c>
      <c r="Q232" s="29">
        <v>94577692</v>
      </c>
      <c r="R232" s="29">
        <v>98037049</v>
      </c>
      <c r="S232" s="29">
        <v>103757667</v>
      </c>
      <c r="T232" s="29">
        <v>118101650</v>
      </c>
      <c r="U232" s="29">
        <v>133006004</v>
      </c>
      <c r="V232" s="29">
        <v>126271007</v>
      </c>
      <c r="W232" s="29">
        <v>126057933</v>
      </c>
      <c r="X232" s="29">
        <v>117564178</v>
      </c>
      <c r="Y232" s="29">
        <v>120657528</v>
      </c>
      <c r="Z232" s="29">
        <v>123640360</v>
      </c>
      <c r="AA232" s="29">
        <v>130830397</v>
      </c>
      <c r="AB232" s="29">
        <v>143148361</v>
      </c>
      <c r="AC232" s="29">
        <v>146478067</v>
      </c>
      <c r="AD232" s="29">
        <v>150665450</v>
      </c>
      <c r="AE232" s="29">
        <v>155773796</v>
      </c>
    </row>
    <row r="233" spans="1:31" x14ac:dyDescent="0.2">
      <c r="A233" s="22" t="s">
        <v>104</v>
      </c>
      <c r="B233" s="22" t="s">
        <v>96</v>
      </c>
      <c r="C233" s="2">
        <v>414346183</v>
      </c>
      <c r="D233" s="2">
        <v>436592380</v>
      </c>
      <c r="E233" s="2">
        <v>450145065</v>
      </c>
      <c r="F233" s="2">
        <v>457336920</v>
      </c>
      <c r="G233" s="2">
        <v>461116192</v>
      </c>
      <c r="H233" s="2">
        <v>472632860</v>
      </c>
      <c r="I233" s="2">
        <v>498131963</v>
      </c>
      <c r="J233" s="2">
        <v>513146222</v>
      </c>
      <c r="K233" s="2">
        <v>528402962</v>
      </c>
      <c r="L233" s="2">
        <v>555781478</v>
      </c>
      <c r="M233" s="2">
        <v>589925610</v>
      </c>
      <c r="N233" s="2">
        <v>615301265</v>
      </c>
      <c r="O233" s="29">
        <v>656146435</v>
      </c>
      <c r="P233" s="29">
        <v>699166476</v>
      </c>
      <c r="Q233" s="29">
        <v>782684102</v>
      </c>
      <c r="R233" s="29">
        <v>983285769</v>
      </c>
      <c r="S233" s="29">
        <v>1093902088</v>
      </c>
      <c r="T233" s="29">
        <v>1159317566</v>
      </c>
      <c r="U233" s="29">
        <v>1103467822</v>
      </c>
      <c r="V233" s="29">
        <v>1046060859</v>
      </c>
      <c r="W233" s="29">
        <v>1031832395</v>
      </c>
      <c r="X233" s="29">
        <v>1043481366</v>
      </c>
      <c r="Y233" s="29">
        <v>1045022983</v>
      </c>
      <c r="Z233" s="29">
        <v>1067556009</v>
      </c>
      <c r="AA233" s="29">
        <v>1146280280</v>
      </c>
      <c r="AB233" s="29">
        <v>1202685802</v>
      </c>
      <c r="AC233" s="29">
        <v>1259227398</v>
      </c>
      <c r="AD233" s="29">
        <v>1300279608</v>
      </c>
      <c r="AE233" s="29">
        <v>1358090408</v>
      </c>
    </row>
    <row r="234" spans="1:31" x14ac:dyDescent="0.2">
      <c r="A234" s="22" t="s">
        <v>105</v>
      </c>
      <c r="B234" s="22" t="s">
        <v>96</v>
      </c>
      <c r="C234" s="2">
        <v>92130911</v>
      </c>
      <c r="D234" s="2">
        <v>93357927</v>
      </c>
      <c r="E234" s="2">
        <v>103890253</v>
      </c>
      <c r="F234" s="2">
        <v>111281904</v>
      </c>
      <c r="G234" s="2">
        <v>116813910</v>
      </c>
      <c r="H234" s="2">
        <v>120698567</v>
      </c>
      <c r="I234" s="2">
        <v>125626245</v>
      </c>
      <c r="J234" s="2">
        <v>139842055</v>
      </c>
      <c r="K234" s="2">
        <v>146814290</v>
      </c>
      <c r="L234" s="2">
        <v>162873832</v>
      </c>
      <c r="M234" s="2">
        <v>178716180</v>
      </c>
      <c r="N234" s="2">
        <v>191605866</v>
      </c>
      <c r="O234" s="29">
        <v>258096207</v>
      </c>
      <c r="P234" s="29">
        <v>321661379</v>
      </c>
      <c r="Q234" s="29">
        <v>376234821</v>
      </c>
      <c r="R234" s="29">
        <v>438580868</v>
      </c>
      <c r="S234" s="29">
        <v>505133356</v>
      </c>
      <c r="T234" s="29">
        <v>515727412</v>
      </c>
      <c r="U234" s="29">
        <v>600224636</v>
      </c>
      <c r="V234" s="29">
        <v>549302724</v>
      </c>
      <c r="W234" s="29">
        <v>514984887</v>
      </c>
      <c r="X234" s="29">
        <v>501617931</v>
      </c>
      <c r="Y234" s="29">
        <v>500312468</v>
      </c>
      <c r="Z234" s="29">
        <v>512863137</v>
      </c>
      <c r="AA234" s="29">
        <v>572533130</v>
      </c>
      <c r="AB234" s="29">
        <v>600889952</v>
      </c>
      <c r="AC234" s="29">
        <v>629184975</v>
      </c>
      <c r="AD234" s="29">
        <v>668885890</v>
      </c>
      <c r="AE234" s="29">
        <v>724051111</v>
      </c>
    </row>
    <row r="235" spans="1:31" x14ac:dyDescent="0.2">
      <c r="A235" s="22" t="s">
        <v>339</v>
      </c>
      <c r="B235" s="22" t="s">
        <v>340</v>
      </c>
      <c r="C235" s="2"/>
      <c r="D235" s="2"/>
      <c r="E235" s="2">
        <v>216721154</v>
      </c>
      <c r="F235" s="2">
        <v>235559055</v>
      </c>
      <c r="G235" s="2">
        <v>238726097</v>
      </c>
      <c r="H235" s="2">
        <v>255806353</v>
      </c>
      <c r="I235" s="2">
        <v>258984383</v>
      </c>
      <c r="J235" s="2">
        <v>271168142</v>
      </c>
      <c r="K235" s="2">
        <v>288544050</v>
      </c>
      <c r="L235" s="2">
        <v>303891449</v>
      </c>
      <c r="M235" s="2">
        <v>340702548</v>
      </c>
      <c r="N235" s="2">
        <v>388626273</v>
      </c>
      <c r="O235" s="29">
        <v>564033556</v>
      </c>
      <c r="P235" s="29">
        <v>729020246</v>
      </c>
      <c r="Q235" s="29">
        <v>925459809</v>
      </c>
      <c r="R235" s="29">
        <v>1180422234</v>
      </c>
      <c r="S235" s="29">
        <v>1422992467</v>
      </c>
      <c r="T235" s="29">
        <v>1639001225</v>
      </c>
      <c r="U235" s="29">
        <v>1630192735</v>
      </c>
      <c r="V235" s="29">
        <v>1472143436</v>
      </c>
      <c r="W235" s="29">
        <v>1507242789</v>
      </c>
      <c r="X235" s="29">
        <v>1490254076</v>
      </c>
      <c r="Y235" s="29">
        <v>1468704414</v>
      </c>
      <c r="Z235" s="29">
        <v>1536410375</v>
      </c>
      <c r="AA235" s="29">
        <v>1640788302</v>
      </c>
      <c r="AB235" s="29">
        <v>1782135703</v>
      </c>
      <c r="AC235" s="29">
        <v>1903362893</v>
      </c>
      <c r="AD235" s="29">
        <v>2044708994</v>
      </c>
      <c r="AE235" s="29">
        <v>2186134463</v>
      </c>
    </row>
    <row r="236" spans="1:31" x14ac:dyDescent="0.2">
      <c r="A236" s="22" t="s">
        <v>341</v>
      </c>
      <c r="B236" s="22" t="s">
        <v>340</v>
      </c>
      <c r="C236" s="2">
        <v>125441176</v>
      </c>
      <c r="D236" s="2">
        <v>136862338</v>
      </c>
      <c r="E236" s="2">
        <v>144662139</v>
      </c>
      <c r="F236" s="2">
        <v>151396736</v>
      </c>
      <c r="G236" s="2">
        <v>162820899</v>
      </c>
      <c r="H236" s="2">
        <v>163008881</v>
      </c>
      <c r="I236" s="2">
        <v>168482262</v>
      </c>
      <c r="J236" s="2">
        <v>177280425</v>
      </c>
      <c r="K236" s="2">
        <v>190144238</v>
      </c>
      <c r="L236" s="2">
        <v>199795400</v>
      </c>
      <c r="M236" s="2">
        <v>211960831</v>
      </c>
      <c r="N236" s="2">
        <v>223843601</v>
      </c>
      <c r="O236" s="29">
        <v>238221650</v>
      </c>
      <c r="P236" s="29">
        <v>260215806</v>
      </c>
      <c r="Q236" s="29">
        <v>278585196</v>
      </c>
      <c r="R236" s="29">
        <v>303258042</v>
      </c>
      <c r="S236" s="29">
        <v>334090035</v>
      </c>
      <c r="T236" s="29">
        <v>364806459</v>
      </c>
      <c r="U236" s="29">
        <v>425883597</v>
      </c>
      <c r="V236" s="29">
        <v>389036761</v>
      </c>
      <c r="W236" s="29">
        <v>366985487</v>
      </c>
      <c r="X236" s="29">
        <v>381922214</v>
      </c>
      <c r="Y236" s="29">
        <v>388822019</v>
      </c>
      <c r="Z236" s="29">
        <v>400557185</v>
      </c>
      <c r="AA236" s="29">
        <v>414024953</v>
      </c>
      <c r="AB236" s="29">
        <v>439140385</v>
      </c>
      <c r="AC236" s="29">
        <v>466875232</v>
      </c>
      <c r="AD236" s="29">
        <v>507032177</v>
      </c>
      <c r="AE236" s="29">
        <v>552483029</v>
      </c>
    </row>
    <row r="237" spans="1:31" x14ac:dyDescent="0.2">
      <c r="A237" s="22" t="s">
        <v>340</v>
      </c>
      <c r="B237" s="22" t="s">
        <v>340</v>
      </c>
      <c r="C237" s="2">
        <v>1715812738</v>
      </c>
      <c r="D237" s="2">
        <v>1882520336</v>
      </c>
      <c r="E237" s="2">
        <v>1996061815</v>
      </c>
      <c r="F237" s="2">
        <v>2071926663</v>
      </c>
      <c r="G237" s="2">
        <v>2139052782</v>
      </c>
      <c r="H237" s="2">
        <v>2212929941</v>
      </c>
      <c r="I237" s="2">
        <v>2260557116</v>
      </c>
      <c r="J237" s="2">
        <v>2329407290</v>
      </c>
      <c r="K237" s="2">
        <v>2431422784</v>
      </c>
      <c r="L237" s="2">
        <v>2608166930</v>
      </c>
      <c r="M237" s="2">
        <v>2868611414</v>
      </c>
      <c r="N237" s="2">
        <v>3145571444</v>
      </c>
      <c r="O237" s="29">
        <v>3405594223</v>
      </c>
      <c r="P237" s="29">
        <v>3688037877</v>
      </c>
      <c r="Q237" s="29">
        <v>4012726894</v>
      </c>
      <c r="R237" s="29">
        <v>4477838231</v>
      </c>
      <c r="S237" s="29">
        <v>4908844632</v>
      </c>
      <c r="T237" s="29">
        <v>5321155227</v>
      </c>
      <c r="U237" s="29">
        <v>5491480146</v>
      </c>
      <c r="V237" s="29">
        <v>5436386797</v>
      </c>
      <c r="W237" s="29">
        <v>5408275715</v>
      </c>
      <c r="X237" s="29">
        <v>5418869354</v>
      </c>
      <c r="Y237" s="29">
        <v>5575963043</v>
      </c>
      <c r="Z237" s="29">
        <v>5977244949</v>
      </c>
      <c r="AA237" s="29">
        <v>6309952794</v>
      </c>
      <c r="AB237" s="29">
        <v>6643156246</v>
      </c>
      <c r="AC237" s="29">
        <v>7035094827</v>
      </c>
      <c r="AD237" s="29">
        <v>7437771894</v>
      </c>
      <c r="AE237" s="29">
        <v>8000481295</v>
      </c>
    </row>
    <row r="238" spans="1:31" x14ac:dyDescent="0.2">
      <c r="A238" s="22" t="s">
        <v>519</v>
      </c>
      <c r="B238" s="22" t="s">
        <v>340</v>
      </c>
      <c r="C238" s="2">
        <v>302179240</v>
      </c>
      <c r="D238" s="2">
        <v>320204472</v>
      </c>
      <c r="E238" s="2">
        <v>329302628</v>
      </c>
      <c r="F238" s="2">
        <v>328995559</v>
      </c>
      <c r="G238" s="2">
        <v>338146410</v>
      </c>
      <c r="H238" s="2">
        <v>344982657</v>
      </c>
      <c r="I238" s="2">
        <v>372903353</v>
      </c>
      <c r="J238" s="2">
        <v>395856972</v>
      </c>
      <c r="K238" s="2">
        <v>427126761</v>
      </c>
      <c r="L238" s="2">
        <v>473311398</v>
      </c>
      <c r="M238" s="2">
        <v>525138909</v>
      </c>
      <c r="N238" s="2">
        <v>574682517</v>
      </c>
      <c r="O238" s="29">
        <v>614571938</v>
      </c>
      <c r="P238" s="29">
        <v>664828745</v>
      </c>
      <c r="Q238" s="29">
        <v>709446573</v>
      </c>
      <c r="R238" s="29">
        <v>756252754</v>
      </c>
      <c r="S238" s="29">
        <v>799189591</v>
      </c>
      <c r="T238" s="29">
        <v>851952179</v>
      </c>
      <c r="U238" s="29">
        <v>882044787</v>
      </c>
      <c r="V238" s="29">
        <v>919350478</v>
      </c>
      <c r="W238" s="29">
        <v>923774502</v>
      </c>
      <c r="X238" s="29">
        <v>946327522</v>
      </c>
      <c r="Y238" s="29">
        <v>978825587</v>
      </c>
      <c r="Z238" s="29">
        <v>1107119079</v>
      </c>
      <c r="AA238" s="29">
        <v>1090535933</v>
      </c>
      <c r="AB238" s="29">
        <v>1128172090</v>
      </c>
      <c r="AC238" s="29">
        <v>1220626049</v>
      </c>
      <c r="AD238" s="29">
        <v>1300560706</v>
      </c>
      <c r="AE238" s="29">
        <v>1394320309</v>
      </c>
    </row>
    <row r="239" spans="1:31" x14ac:dyDescent="0.2">
      <c r="A239" s="22" t="s">
        <v>342</v>
      </c>
      <c r="B239" s="22" t="s">
        <v>340</v>
      </c>
      <c r="C239" s="2">
        <v>63918920</v>
      </c>
      <c r="D239" s="2">
        <v>70726158</v>
      </c>
      <c r="E239" s="2">
        <v>80672845</v>
      </c>
      <c r="F239" s="2">
        <v>85055025</v>
      </c>
      <c r="G239" s="2">
        <v>87438596</v>
      </c>
      <c r="H239" s="2">
        <v>85380703</v>
      </c>
      <c r="I239" s="2">
        <v>85882331</v>
      </c>
      <c r="J239" s="2">
        <v>88217697</v>
      </c>
      <c r="K239" s="2">
        <v>104136780</v>
      </c>
      <c r="L239" s="2">
        <v>130393814</v>
      </c>
      <c r="M239" s="2">
        <v>143714408</v>
      </c>
      <c r="N239" s="2">
        <v>152367356</v>
      </c>
      <c r="O239" s="29">
        <v>161842339</v>
      </c>
      <c r="P239" s="29">
        <v>172295046</v>
      </c>
      <c r="Q239" s="29">
        <v>183351229</v>
      </c>
      <c r="R239" s="29">
        <v>198433652</v>
      </c>
      <c r="S239" s="29">
        <v>218420843</v>
      </c>
      <c r="T239" s="29">
        <v>231962350</v>
      </c>
      <c r="U239" s="29">
        <v>251698455</v>
      </c>
      <c r="V239" s="29">
        <v>285805668</v>
      </c>
      <c r="W239" s="29">
        <v>291639921</v>
      </c>
      <c r="X239" s="29">
        <v>312009016</v>
      </c>
      <c r="Y239" s="29">
        <v>327024561</v>
      </c>
      <c r="Z239" s="29">
        <v>333444429</v>
      </c>
      <c r="AA239" s="29">
        <v>351600286</v>
      </c>
      <c r="AB239" s="29">
        <v>369818993</v>
      </c>
      <c r="AC239" s="29">
        <v>406284829</v>
      </c>
      <c r="AD239" s="29">
        <v>456829660</v>
      </c>
      <c r="AE239" s="29">
        <v>510717128</v>
      </c>
    </row>
    <row r="240" spans="1:31" x14ac:dyDescent="0.2">
      <c r="A240" s="22" t="s">
        <v>343</v>
      </c>
      <c r="B240" s="22" t="s">
        <v>344</v>
      </c>
      <c r="C240" s="2">
        <v>269056904</v>
      </c>
      <c r="D240" s="2">
        <v>295613906</v>
      </c>
      <c r="E240" s="2">
        <v>313142107</v>
      </c>
      <c r="F240" s="2">
        <v>329816924</v>
      </c>
      <c r="G240" s="2">
        <v>327602576</v>
      </c>
      <c r="H240" s="2">
        <v>282457370</v>
      </c>
      <c r="I240" s="2">
        <v>357613772</v>
      </c>
      <c r="J240" s="2">
        <v>374040663</v>
      </c>
      <c r="K240" s="2">
        <v>393014186</v>
      </c>
      <c r="L240" s="2">
        <v>415797636</v>
      </c>
      <c r="M240" s="2">
        <v>472944033</v>
      </c>
      <c r="N240" s="2">
        <v>514901352</v>
      </c>
      <c r="O240" s="29">
        <v>570048397</v>
      </c>
      <c r="P240" s="29">
        <v>644124826</v>
      </c>
      <c r="Q240" s="29">
        <v>703870433</v>
      </c>
      <c r="R240" s="29">
        <v>821205998</v>
      </c>
      <c r="S240" s="29">
        <v>878772554</v>
      </c>
      <c r="T240" s="29">
        <v>966770777</v>
      </c>
      <c r="U240" s="29">
        <v>1016388332</v>
      </c>
      <c r="V240" s="29">
        <v>1051483548</v>
      </c>
      <c r="W240" s="29">
        <v>1009736928</v>
      </c>
      <c r="X240" s="29">
        <v>1000522799</v>
      </c>
      <c r="Y240" s="29">
        <v>988486663</v>
      </c>
      <c r="Z240" s="29">
        <v>1006672797</v>
      </c>
      <c r="AA240" s="29">
        <v>1053702572</v>
      </c>
      <c r="AB240" s="29">
        <v>1093765054</v>
      </c>
      <c r="AC240" s="29">
        <v>1142925714</v>
      </c>
      <c r="AD240" s="29">
        <v>1208286860</v>
      </c>
      <c r="AE240" s="29">
        <v>1305253686</v>
      </c>
    </row>
    <row r="241" spans="1:31" x14ac:dyDescent="0.2">
      <c r="A241" s="22" t="s">
        <v>345</v>
      </c>
      <c r="B241" s="22" t="s">
        <v>344</v>
      </c>
      <c r="C241" s="2">
        <v>107269056</v>
      </c>
      <c r="D241" s="2">
        <v>116732720</v>
      </c>
      <c r="E241" s="2">
        <v>123420021</v>
      </c>
      <c r="F241" s="2">
        <v>128737400</v>
      </c>
      <c r="G241" s="2">
        <v>132697817</v>
      </c>
      <c r="H241" s="2">
        <v>138831540</v>
      </c>
      <c r="I241" s="2">
        <v>142993214</v>
      </c>
      <c r="J241" s="2">
        <v>145165072</v>
      </c>
      <c r="K241" s="2">
        <v>152465300</v>
      </c>
      <c r="L241" s="2">
        <v>162771986</v>
      </c>
      <c r="M241" s="2">
        <v>180136192</v>
      </c>
      <c r="N241" s="2">
        <v>194287767</v>
      </c>
      <c r="O241" s="29">
        <v>195738354</v>
      </c>
      <c r="P241" s="29">
        <v>204630969</v>
      </c>
      <c r="Q241" s="29">
        <v>220724273</v>
      </c>
      <c r="R241" s="29">
        <v>235431009</v>
      </c>
      <c r="S241" s="29">
        <v>257902939</v>
      </c>
      <c r="T241" s="29">
        <v>279339401</v>
      </c>
      <c r="U241" s="29">
        <v>292935227</v>
      </c>
      <c r="V241" s="29">
        <v>296628350</v>
      </c>
      <c r="W241" s="29">
        <v>282558328</v>
      </c>
      <c r="X241" s="29">
        <v>284153196</v>
      </c>
      <c r="Y241" s="29">
        <v>285257519</v>
      </c>
      <c r="Z241" s="29">
        <v>291317777</v>
      </c>
      <c r="AA241" s="29">
        <v>308313948</v>
      </c>
      <c r="AB241" s="29">
        <v>319539420</v>
      </c>
      <c r="AC241" s="29">
        <v>335814106</v>
      </c>
      <c r="AD241" s="29">
        <v>353606806</v>
      </c>
      <c r="AE241" s="29">
        <v>383188195</v>
      </c>
    </row>
    <row r="242" spans="1:31" x14ac:dyDescent="0.2">
      <c r="A242" s="22" t="s">
        <v>346</v>
      </c>
      <c r="B242" s="22" t="s">
        <v>344</v>
      </c>
      <c r="C242" s="2"/>
      <c r="D242" s="2"/>
      <c r="E242" s="2"/>
      <c r="F242" s="2">
        <v>836209257</v>
      </c>
      <c r="G242" s="2">
        <v>923112170</v>
      </c>
      <c r="H242" s="2">
        <v>1007118607</v>
      </c>
      <c r="I242" s="2">
        <v>1087778530</v>
      </c>
      <c r="J242" s="2">
        <v>1157164645</v>
      </c>
      <c r="K242" s="2">
        <v>1239115552</v>
      </c>
      <c r="L242" s="2">
        <v>1342313493</v>
      </c>
      <c r="M242" s="2">
        <v>1482836522</v>
      </c>
      <c r="N242" s="2">
        <v>1684759192</v>
      </c>
      <c r="O242" s="29">
        <v>1866664722</v>
      </c>
      <c r="P242" s="29">
        <v>2065264935</v>
      </c>
      <c r="Q242" s="29">
        <v>2343074519</v>
      </c>
      <c r="R242" s="29">
        <v>2698479632</v>
      </c>
      <c r="S242" s="29">
        <v>3084181495</v>
      </c>
      <c r="T242" s="29">
        <v>3444872151</v>
      </c>
      <c r="U242" s="29">
        <v>3683856894</v>
      </c>
      <c r="V242" s="29">
        <v>3837057032</v>
      </c>
      <c r="W242" s="29">
        <v>3657958612</v>
      </c>
      <c r="X242" s="29">
        <v>3514569711</v>
      </c>
      <c r="Y242" s="29">
        <v>3550130396</v>
      </c>
      <c r="Z242" s="29">
        <v>3642564130</v>
      </c>
      <c r="AA242" s="29">
        <v>3825444131</v>
      </c>
      <c r="AB242" s="29">
        <v>4099746103</v>
      </c>
      <c r="AC242" s="29">
        <v>4306714607</v>
      </c>
      <c r="AD242" s="29">
        <v>4571082758</v>
      </c>
      <c r="AE242" s="29">
        <v>4972230393</v>
      </c>
    </row>
    <row r="243" spans="1:31" x14ac:dyDescent="0.2">
      <c r="A243" s="12" t="s">
        <v>523</v>
      </c>
      <c r="B243" s="12" t="s">
        <v>107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9">
        <v>2776948383</v>
      </c>
      <c r="P243" s="29">
        <v>2976994353</v>
      </c>
      <c r="Q243" s="29">
        <v>3075419857</v>
      </c>
      <c r="R243" s="29">
        <v>3189799312</v>
      </c>
      <c r="S243" s="29">
        <v>3333095326</v>
      </c>
      <c r="T243" s="29">
        <v>3499447480</v>
      </c>
      <c r="U243" s="29">
        <v>3776736038</v>
      </c>
      <c r="V243" s="29">
        <v>3940777073</v>
      </c>
      <c r="W243" s="29">
        <v>3939357878</v>
      </c>
      <c r="X243" s="29">
        <v>4018904531</v>
      </c>
      <c r="Y243" s="29">
        <v>4097624071</v>
      </c>
      <c r="Z243" s="29">
        <v>4197467238</v>
      </c>
      <c r="AA243" s="29">
        <v>4271789607</v>
      </c>
      <c r="AB243" s="29">
        <v>4352227709</v>
      </c>
      <c r="AC243" s="29">
        <v>4494801031</v>
      </c>
      <c r="AD243" s="29">
        <v>4638372891</v>
      </c>
      <c r="AE243" s="29">
        <v>4881745025</v>
      </c>
    </row>
    <row r="244" spans="1:31" x14ac:dyDescent="0.2">
      <c r="A244" s="22" t="s">
        <v>106</v>
      </c>
      <c r="B244" s="22" t="s">
        <v>107</v>
      </c>
      <c r="C244" s="2">
        <v>7676797208</v>
      </c>
      <c r="D244" s="2">
        <v>8129193953</v>
      </c>
      <c r="E244" s="2">
        <v>8461777531</v>
      </c>
      <c r="F244" s="2">
        <v>8694079977</v>
      </c>
      <c r="G244" s="2">
        <v>8948791151</v>
      </c>
      <c r="H244" s="2">
        <v>8794615513</v>
      </c>
      <c r="I244" s="2">
        <v>8859327465</v>
      </c>
      <c r="J244" s="2">
        <v>9010151528</v>
      </c>
      <c r="K244" s="2">
        <v>9393967852</v>
      </c>
      <c r="L244" s="2">
        <v>9741997542</v>
      </c>
      <c r="M244" s="2">
        <v>10648265540</v>
      </c>
      <c r="N244" s="2">
        <v>11858517731</v>
      </c>
      <c r="O244" s="29">
        <v>14702438494</v>
      </c>
      <c r="P244" s="29">
        <v>13264941100</v>
      </c>
      <c r="Q244" s="29">
        <v>13761932748</v>
      </c>
      <c r="R244" s="29">
        <v>14223358706</v>
      </c>
      <c r="S244" s="29">
        <v>15988191015</v>
      </c>
      <c r="T244" s="29">
        <v>15559221603</v>
      </c>
      <c r="U244" s="29">
        <v>16359699175</v>
      </c>
      <c r="V244" s="29">
        <v>17166908299</v>
      </c>
      <c r="W244" s="29">
        <v>17269117995</v>
      </c>
      <c r="X244" s="29">
        <v>17638730543</v>
      </c>
      <c r="Y244" s="29">
        <v>18488620790</v>
      </c>
      <c r="Z244" s="29">
        <v>19277206644</v>
      </c>
      <c r="AA244" s="29">
        <v>19525357211</v>
      </c>
      <c r="AB244" s="29">
        <v>19939678402</v>
      </c>
      <c r="AC244" s="29">
        <v>20451136059</v>
      </c>
      <c r="AD244" s="29">
        <v>20984745399</v>
      </c>
      <c r="AE244" s="29">
        <v>21849953882</v>
      </c>
    </row>
    <row r="245" spans="1:31" x14ac:dyDescent="0.2">
      <c r="A245" s="22" t="s">
        <v>347</v>
      </c>
      <c r="B245" s="22" t="s">
        <v>107</v>
      </c>
      <c r="C245" s="2">
        <v>1855998569</v>
      </c>
      <c r="D245" s="2">
        <v>1947622887</v>
      </c>
      <c r="E245" s="2">
        <v>2010095186</v>
      </c>
      <c r="F245" s="2">
        <v>1989763245</v>
      </c>
      <c r="G245" s="2">
        <v>1979980719</v>
      </c>
      <c r="H245" s="2">
        <v>1891533789</v>
      </c>
      <c r="I245" s="2">
        <v>1860379412</v>
      </c>
      <c r="J245" s="2">
        <v>1867456603</v>
      </c>
      <c r="K245" s="2">
        <v>1989659783</v>
      </c>
      <c r="L245" s="2">
        <v>2100867645</v>
      </c>
      <c r="M245" s="2">
        <v>2281313560</v>
      </c>
      <c r="N245" s="2">
        <v>2357767494</v>
      </c>
      <c r="O245" s="29">
        <v>2493816275</v>
      </c>
      <c r="P245" s="29">
        <v>2688290415</v>
      </c>
      <c r="Q245" s="29">
        <v>2867621857</v>
      </c>
      <c r="R245" s="29">
        <v>3009679244</v>
      </c>
      <c r="S245" s="29">
        <v>3149734115</v>
      </c>
      <c r="T245" s="29">
        <v>3220469503</v>
      </c>
      <c r="U245" s="29">
        <v>3329231499</v>
      </c>
      <c r="V245" s="29">
        <v>3409677262</v>
      </c>
      <c r="W245" s="29">
        <v>3426824223</v>
      </c>
      <c r="X245" s="29">
        <v>3453789528</v>
      </c>
      <c r="Y245" s="29">
        <v>3562907071</v>
      </c>
      <c r="Z245" s="29">
        <v>3727726697</v>
      </c>
      <c r="AA245" s="29">
        <v>3885811693</v>
      </c>
      <c r="AB245" s="29">
        <v>4127511769</v>
      </c>
      <c r="AC245" s="29">
        <v>4334320184</v>
      </c>
      <c r="AD245" s="29">
        <v>4552605170</v>
      </c>
      <c r="AE245" s="29">
        <v>4756120010</v>
      </c>
    </row>
    <row r="246" spans="1:31" x14ac:dyDescent="0.2">
      <c r="A246" s="22" t="s">
        <v>108</v>
      </c>
      <c r="B246" s="22" t="s">
        <v>107</v>
      </c>
      <c r="C246" s="2">
        <v>1683000426</v>
      </c>
      <c r="D246" s="2">
        <v>1746144390</v>
      </c>
      <c r="E246" s="2">
        <v>1820349870</v>
      </c>
      <c r="F246" s="2">
        <v>1831767740</v>
      </c>
      <c r="G246" s="2">
        <v>1836067918</v>
      </c>
      <c r="H246" s="2">
        <v>1851051305</v>
      </c>
      <c r="I246" s="2">
        <v>1849045296</v>
      </c>
      <c r="J246" s="2">
        <v>1853811443</v>
      </c>
      <c r="K246" s="2">
        <v>1901690232</v>
      </c>
      <c r="L246" s="2">
        <v>1993571450</v>
      </c>
      <c r="M246" s="2">
        <v>2153791961</v>
      </c>
      <c r="N246" s="2">
        <v>2292580538</v>
      </c>
      <c r="O246" s="29">
        <v>2353519502</v>
      </c>
      <c r="P246" s="29">
        <v>2447035642</v>
      </c>
      <c r="Q246" s="29">
        <v>2551995342</v>
      </c>
      <c r="R246" s="29">
        <v>2599079826</v>
      </c>
      <c r="S246" s="29">
        <v>2768725448</v>
      </c>
      <c r="T246" s="29">
        <v>2887593113</v>
      </c>
      <c r="U246" s="29">
        <v>3043744079</v>
      </c>
      <c r="V246" s="29">
        <v>3151697815</v>
      </c>
      <c r="W246" s="29">
        <v>3163801530</v>
      </c>
      <c r="X246" s="29">
        <v>3173506967</v>
      </c>
      <c r="Y246" s="29">
        <v>3240722170</v>
      </c>
      <c r="Z246" s="29">
        <v>3359746414</v>
      </c>
      <c r="AA246" s="29">
        <v>3450227728</v>
      </c>
      <c r="AB246" s="29">
        <v>3580396690</v>
      </c>
      <c r="AC246" s="29">
        <v>3730925510</v>
      </c>
      <c r="AD246" s="29">
        <v>3883729480</v>
      </c>
      <c r="AE246" s="29">
        <v>4073286446</v>
      </c>
    </row>
    <row r="247" spans="1:31" x14ac:dyDescent="0.2">
      <c r="A247" s="22" t="s">
        <v>348</v>
      </c>
      <c r="B247" s="22" t="s">
        <v>107</v>
      </c>
      <c r="C247" s="2">
        <v>3647250372</v>
      </c>
      <c r="D247" s="2">
        <v>3839880528</v>
      </c>
      <c r="E247" s="2">
        <v>4064873852</v>
      </c>
      <c r="F247" s="2">
        <v>3982620643</v>
      </c>
      <c r="G247" s="2">
        <v>3933769909</v>
      </c>
      <c r="H247" s="2">
        <v>3719331123</v>
      </c>
      <c r="I247" s="2">
        <v>3648370488</v>
      </c>
      <c r="J247" s="2">
        <v>3787450578</v>
      </c>
      <c r="K247" s="2">
        <v>3852669128</v>
      </c>
      <c r="L247" s="2">
        <v>4046606736</v>
      </c>
      <c r="M247" s="2">
        <v>4397663416</v>
      </c>
      <c r="N247" s="2">
        <v>4615796166</v>
      </c>
      <c r="O247" s="29">
        <v>4936391750</v>
      </c>
      <c r="P247" s="29">
        <v>5043662673</v>
      </c>
      <c r="Q247" s="29">
        <v>5201710642</v>
      </c>
      <c r="R247" s="29">
        <v>5464569014</v>
      </c>
      <c r="S247" s="29">
        <v>5794866341</v>
      </c>
      <c r="T247" s="29">
        <v>5954249039</v>
      </c>
      <c r="U247" s="29">
        <v>6479720098</v>
      </c>
      <c r="V247" s="29">
        <v>6711629469</v>
      </c>
      <c r="W247" s="29">
        <v>6612181664</v>
      </c>
      <c r="X247" s="29">
        <v>6657209915</v>
      </c>
      <c r="Y247" s="29">
        <v>6788490505</v>
      </c>
      <c r="Z247" s="29">
        <v>6963766550</v>
      </c>
      <c r="AA247" s="29">
        <v>7118918284</v>
      </c>
      <c r="AB247" s="29">
        <v>7356481740</v>
      </c>
      <c r="AC247" s="29">
        <v>7609044495</v>
      </c>
      <c r="AD247" s="29">
        <v>7875647358</v>
      </c>
      <c r="AE247" s="29">
        <v>8234860107</v>
      </c>
    </row>
    <row r="248" spans="1:31" x14ac:dyDescent="0.2">
      <c r="A248" s="22" t="s">
        <v>349</v>
      </c>
      <c r="B248" s="22" t="s">
        <v>107</v>
      </c>
      <c r="C248" s="2">
        <v>1091889260</v>
      </c>
      <c r="D248" s="2">
        <v>1171123149</v>
      </c>
      <c r="E248" s="2">
        <v>1269735279</v>
      </c>
      <c r="F248" s="2">
        <v>1328419117</v>
      </c>
      <c r="G248" s="2">
        <v>1346828642</v>
      </c>
      <c r="H248" s="2">
        <v>1362181095</v>
      </c>
      <c r="I248" s="2">
        <v>1383742936</v>
      </c>
      <c r="J248" s="2">
        <v>1423584596</v>
      </c>
      <c r="K248" s="2">
        <v>1496525756</v>
      </c>
      <c r="L248" s="2">
        <v>1570327046</v>
      </c>
      <c r="M248" s="2">
        <v>1659826671</v>
      </c>
      <c r="N248" s="2">
        <v>1730242235</v>
      </c>
      <c r="O248" s="29">
        <v>1856632613</v>
      </c>
      <c r="P248" s="29">
        <v>1946701816</v>
      </c>
      <c r="Q248" s="29">
        <v>2033111348</v>
      </c>
      <c r="R248" s="29">
        <v>2121520383</v>
      </c>
      <c r="S248" s="29">
        <v>2230150936</v>
      </c>
      <c r="T248" s="29">
        <v>2329631276</v>
      </c>
      <c r="U248" s="29">
        <v>2471009862</v>
      </c>
      <c r="V248" s="29">
        <v>2493782792</v>
      </c>
      <c r="W248" s="29">
        <v>2456804820</v>
      </c>
      <c r="X248" s="29">
        <v>2461002565</v>
      </c>
      <c r="Y248" s="29">
        <v>2512509461</v>
      </c>
      <c r="Z248" s="29">
        <v>2587704400</v>
      </c>
      <c r="AA248" s="29">
        <v>2616925399</v>
      </c>
      <c r="AB248" s="29">
        <v>2700853553</v>
      </c>
      <c r="AC248" s="29">
        <v>2757721280</v>
      </c>
      <c r="AD248" s="29">
        <v>2829677047</v>
      </c>
      <c r="AE248" s="29">
        <v>2917551207</v>
      </c>
    </row>
    <row r="249" spans="1:31" x14ac:dyDescent="0.2">
      <c r="A249" s="22" t="s">
        <v>350</v>
      </c>
      <c r="B249" s="22" t="s">
        <v>107</v>
      </c>
      <c r="C249" s="2">
        <v>1473801676</v>
      </c>
      <c r="D249" s="2">
        <v>1596101791</v>
      </c>
      <c r="E249" s="2">
        <v>1622681130</v>
      </c>
      <c r="F249" s="2">
        <v>1607834753</v>
      </c>
      <c r="G249" s="2">
        <v>1613468242</v>
      </c>
      <c r="H249" s="2">
        <v>1650151326</v>
      </c>
      <c r="I249" s="2">
        <v>1665433908</v>
      </c>
      <c r="J249" s="2">
        <v>1702189372</v>
      </c>
      <c r="K249" s="2">
        <v>1849376744</v>
      </c>
      <c r="L249" s="2">
        <v>1914624762</v>
      </c>
      <c r="M249" s="2">
        <v>1996823105</v>
      </c>
      <c r="N249" s="2">
        <v>2228686361</v>
      </c>
      <c r="O249" s="29">
        <v>2381516647</v>
      </c>
      <c r="P249" s="29">
        <v>2501609872</v>
      </c>
      <c r="Q249" s="29">
        <v>2477285724</v>
      </c>
      <c r="R249" s="29">
        <v>2626483016</v>
      </c>
      <c r="S249" s="29">
        <v>2756940986</v>
      </c>
      <c r="T249" s="29">
        <v>2947369571</v>
      </c>
      <c r="U249" s="29">
        <v>3033203865</v>
      </c>
      <c r="V249" s="29">
        <v>3092828204</v>
      </c>
      <c r="W249" s="29">
        <v>3124570436</v>
      </c>
      <c r="X249" s="29">
        <v>3148251105</v>
      </c>
      <c r="Y249" s="29">
        <v>3204960239</v>
      </c>
      <c r="Z249" s="29">
        <v>3275118307</v>
      </c>
      <c r="AA249" s="29">
        <v>3325273608</v>
      </c>
      <c r="AB249" s="29">
        <v>3428177947</v>
      </c>
      <c r="AC249" s="29">
        <v>3567874064</v>
      </c>
      <c r="AD249" s="29">
        <v>3742207612</v>
      </c>
      <c r="AE249" s="29">
        <v>3874365324</v>
      </c>
    </row>
    <row r="250" spans="1:31" x14ac:dyDescent="0.2">
      <c r="A250" s="22" t="s">
        <v>351</v>
      </c>
      <c r="B250" s="22" t="s">
        <v>107</v>
      </c>
      <c r="C250" s="2">
        <v>1511908672</v>
      </c>
      <c r="D250" s="2">
        <v>1579277238</v>
      </c>
      <c r="E250" s="2">
        <v>1632183344</v>
      </c>
      <c r="F250" s="2">
        <v>1653258238</v>
      </c>
      <c r="G250" s="2">
        <v>1660564166</v>
      </c>
      <c r="H250" s="2">
        <v>1648584389</v>
      </c>
      <c r="I250" s="2">
        <v>1730553696</v>
      </c>
      <c r="J250" s="2">
        <v>1729382678</v>
      </c>
      <c r="K250" s="2">
        <v>1796525195</v>
      </c>
      <c r="L250" s="2">
        <v>1854959616</v>
      </c>
      <c r="M250" s="2">
        <v>1913668518</v>
      </c>
      <c r="N250" s="2">
        <v>2000593505</v>
      </c>
      <c r="O250" s="29">
        <v>2064081461</v>
      </c>
      <c r="P250" s="29">
        <v>2141931920</v>
      </c>
      <c r="Q250" s="29">
        <v>2234550889</v>
      </c>
      <c r="R250" s="29">
        <v>2323707970</v>
      </c>
      <c r="S250" s="29">
        <v>2396845314</v>
      </c>
      <c r="T250" s="29">
        <v>2541549319</v>
      </c>
      <c r="U250" s="29">
        <v>2638431229</v>
      </c>
      <c r="V250" s="29">
        <v>2744201460</v>
      </c>
      <c r="W250" s="29">
        <v>2813995390</v>
      </c>
      <c r="X250" s="29">
        <v>2823376133</v>
      </c>
      <c r="Y250" s="29">
        <v>2896860745</v>
      </c>
      <c r="Z250" s="29">
        <v>2949399919</v>
      </c>
      <c r="AA250" s="29">
        <v>3191114991</v>
      </c>
      <c r="AB250" s="29">
        <v>3270965601</v>
      </c>
      <c r="AC250" s="29">
        <v>3357204570</v>
      </c>
      <c r="AD250" s="29">
        <v>3498362983</v>
      </c>
      <c r="AE250" s="29">
        <v>3633947341</v>
      </c>
    </row>
    <row r="251" spans="1:31" x14ac:dyDescent="0.2">
      <c r="A251" s="22" t="s">
        <v>109</v>
      </c>
      <c r="B251" s="22" t="s">
        <v>107</v>
      </c>
      <c r="C251" s="2">
        <v>3261989707</v>
      </c>
      <c r="D251" s="2">
        <v>3383875493</v>
      </c>
      <c r="E251" s="2">
        <v>3550169820</v>
      </c>
      <c r="F251" s="2">
        <v>3583284773</v>
      </c>
      <c r="G251" s="2">
        <v>3591256569</v>
      </c>
      <c r="H251" s="2">
        <v>3381018512</v>
      </c>
      <c r="I251" s="2">
        <v>3408731493</v>
      </c>
      <c r="J251" s="2">
        <v>3462349529</v>
      </c>
      <c r="K251" s="2">
        <v>3531359890</v>
      </c>
      <c r="L251" s="2">
        <v>3704535639</v>
      </c>
      <c r="M251" s="2">
        <v>3942526456</v>
      </c>
      <c r="N251" s="2">
        <v>4199421861</v>
      </c>
      <c r="O251" s="29">
        <v>4429843369</v>
      </c>
      <c r="P251" s="29">
        <v>4791771953</v>
      </c>
      <c r="Q251" s="29">
        <v>5187643952</v>
      </c>
      <c r="R251" s="29">
        <v>5402529315</v>
      </c>
      <c r="S251" s="29">
        <v>5751389030</v>
      </c>
      <c r="T251" s="29">
        <v>5938056378</v>
      </c>
      <c r="U251" s="29">
        <v>6284875802</v>
      </c>
      <c r="V251" s="29">
        <v>6599669617</v>
      </c>
      <c r="W251" s="29">
        <v>6707716805</v>
      </c>
      <c r="X251" s="29">
        <v>6776438585</v>
      </c>
      <c r="Y251" s="29">
        <v>6955884608</v>
      </c>
      <c r="Z251" s="29">
        <v>7070305840</v>
      </c>
      <c r="AA251" s="29">
        <v>7299096665</v>
      </c>
      <c r="AB251" s="29">
        <v>7673567818</v>
      </c>
      <c r="AC251" s="29">
        <v>7812771785</v>
      </c>
      <c r="AD251" s="29">
        <v>8057725732</v>
      </c>
      <c r="AE251" s="29">
        <v>8312559417</v>
      </c>
    </row>
    <row r="252" spans="1:31" x14ac:dyDescent="0.2">
      <c r="A252" s="22" t="s">
        <v>352</v>
      </c>
      <c r="B252" s="22" t="s">
        <v>107</v>
      </c>
      <c r="C252" s="2">
        <v>2618218020</v>
      </c>
      <c r="D252" s="2">
        <v>2740611088</v>
      </c>
      <c r="E252" s="2">
        <v>2796287075</v>
      </c>
      <c r="F252" s="2">
        <v>2831552360</v>
      </c>
      <c r="G252" s="2">
        <v>2852399299</v>
      </c>
      <c r="H252" s="2">
        <v>2846924915</v>
      </c>
      <c r="I252" s="2">
        <v>2801471156</v>
      </c>
      <c r="J252" s="2">
        <v>2831660391</v>
      </c>
      <c r="K252" s="2">
        <v>2913234562</v>
      </c>
      <c r="L252" s="2">
        <v>3040300073</v>
      </c>
      <c r="M252" s="2">
        <v>3225761237</v>
      </c>
      <c r="N252" s="2">
        <v>3462749143</v>
      </c>
      <c r="O252" s="29">
        <v>3621775881</v>
      </c>
      <c r="P252" s="29">
        <v>3795548978</v>
      </c>
      <c r="Q252" s="29">
        <v>3915470283</v>
      </c>
      <c r="R252" s="29">
        <v>4157048569</v>
      </c>
      <c r="S252" s="29">
        <v>4325209024</v>
      </c>
      <c r="T252" s="29">
        <v>4518221531</v>
      </c>
      <c r="U252" s="29">
        <v>4791290425</v>
      </c>
      <c r="V252" s="29">
        <v>4979670110</v>
      </c>
      <c r="W252" s="29">
        <v>4941803681</v>
      </c>
      <c r="X252" s="29">
        <v>4970384002</v>
      </c>
      <c r="Y252" s="29">
        <v>5061609334</v>
      </c>
      <c r="Z252" s="29">
        <v>5061487317</v>
      </c>
      <c r="AA252" s="29">
        <v>5171774194</v>
      </c>
      <c r="AB252" s="29">
        <v>5317908010</v>
      </c>
      <c r="AC252" s="29">
        <v>5589813424</v>
      </c>
      <c r="AD252" s="29">
        <v>5822880351</v>
      </c>
      <c r="AE252" s="29">
        <v>6012149616</v>
      </c>
    </row>
    <row r="253" spans="1:31" x14ac:dyDescent="0.2">
      <c r="A253" s="22" t="s">
        <v>110</v>
      </c>
      <c r="B253" s="22" t="s">
        <v>107</v>
      </c>
      <c r="C253" s="2">
        <v>5019881465</v>
      </c>
      <c r="D253" s="2">
        <v>5333724765</v>
      </c>
      <c r="E253" s="2">
        <v>5479207698</v>
      </c>
      <c r="F253" s="2">
        <v>5544018142</v>
      </c>
      <c r="G253" s="2">
        <v>5645258543</v>
      </c>
      <c r="H253" s="2">
        <v>5766190279</v>
      </c>
      <c r="I253" s="2">
        <v>5806525654</v>
      </c>
      <c r="J253" s="2">
        <v>5957755254</v>
      </c>
      <c r="K253" s="2">
        <v>6096205828</v>
      </c>
      <c r="L253" s="2">
        <v>6512548384</v>
      </c>
      <c r="M253" s="2">
        <v>7022546033</v>
      </c>
      <c r="N253" s="2">
        <v>7309890935</v>
      </c>
      <c r="O253" s="29">
        <v>7842025308</v>
      </c>
      <c r="P253" s="29">
        <v>8015618069</v>
      </c>
      <c r="Q253" s="29">
        <v>8351238075</v>
      </c>
      <c r="R253" s="29">
        <v>8708427499</v>
      </c>
      <c r="S253" s="29">
        <v>9168326445</v>
      </c>
      <c r="T253" s="29">
        <v>9668041074</v>
      </c>
      <c r="U253" s="29">
        <v>10098406628</v>
      </c>
      <c r="V253" s="29">
        <v>10546214608</v>
      </c>
      <c r="W253" s="29">
        <v>10652383360</v>
      </c>
      <c r="X253" s="29">
        <v>10632534754</v>
      </c>
      <c r="Y253" s="29">
        <v>10996346397</v>
      </c>
      <c r="Z253" s="29">
        <v>11165605463</v>
      </c>
      <c r="AA253" s="29">
        <v>11491848061</v>
      </c>
      <c r="AB253" s="29">
        <v>12099976387</v>
      </c>
      <c r="AC253" s="29">
        <v>12313695737</v>
      </c>
      <c r="AD253" s="29">
        <v>12934032698</v>
      </c>
      <c r="AE253" s="29">
        <v>13566873906</v>
      </c>
    </row>
    <row r="254" spans="1:31" x14ac:dyDescent="0.2">
      <c r="A254" s="22" t="s">
        <v>111</v>
      </c>
      <c r="B254" s="22" t="s">
        <v>107</v>
      </c>
      <c r="C254" s="2">
        <v>7597961308</v>
      </c>
      <c r="D254" s="2">
        <v>8190553367</v>
      </c>
      <c r="E254" s="2">
        <v>8433834115</v>
      </c>
      <c r="F254" s="2">
        <v>8363574888</v>
      </c>
      <c r="G254" s="2">
        <v>8066614762</v>
      </c>
      <c r="H254" s="2">
        <v>7832508949</v>
      </c>
      <c r="I254" s="2">
        <v>7902155508</v>
      </c>
      <c r="J254" s="2">
        <v>8088782063</v>
      </c>
      <c r="K254" s="2">
        <v>8716660090</v>
      </c>
      <c r="L254" s="2">
        <v>9459334094</v>
      </c>
      <c r="M254" s="2">
        <v>10525439368</v>
      </c>
      <c r="N254" s="2">
        <v>11827544292</v>
      </c>
      <c r="O254" s="29">
        <v>12950417128</v>
      </c>
      <c r="P254" s="29">
        <v>13755424971</v>
      </c>
      <c r="Q254" s="29">
        <v>14865920729</v>
      </c>
      <c r="R254" s="29">
        <v>16337420607</v>
      </c>
      <c r="S254" s="29">
        <v>18134248030</v>
      </c>
      <c r="T254" s="29">
        <v>20229109122</v>
      </c>
      <c r="U254" s="29">
        <v>22597428987</v>
      </c>
      <c r="V254" s="29">
        <v>23679927349</v>
      </c>
      <c r="W254" s="29">
        <v>23514773757</v>
      </c>
      <c r="X254" s="29">
        <v>23756350175</v>
      </c>
      <c r="Y254" s="29">
        <v>24746636700</v>
      </c>
      <c r="Z254" s="29">
        <v>25819511831</v>
      </c>
      <c r="AA254" s="29">
        <v>27410338221</v>
      </c>
      <c r="AB254" s="29">
        <v>29113005657</v>
      </c>
      <c r="AC254" s="29">
        <v>31169175459</v>
      </c>
      <c r="AD254" s="29">
        <v>34038426288</v>
      </c>
      <c r="AE254" s="29">
        <v>36887785700</v>
      </c>
    </row>
    <row r="255" spans="1:31" x14ac:dyDescent="0.2">
      <c r="A255" s="22" t="s">
        <v>112</v>
      </c>
      <c r="B255" s="22" t="s">
        <v>107</v>
      </c>
      <c r="C255" s="2">
        <v>1056510501</v>
      </c>
      <c r="D255" s="2">
        <v>1105913645</v>
      </c>
      <c r="E255" s="2">
        <v>1148711945</v>
      </c>
      <c r="F255" s="2">
        <v>1161547568</v>
      </c>
      <c r="G255" s="2">
        <v>1178180735</v>
      </c>
      <c r="H255" s="2">
        <v>1209829170</v>
      </c>
      <c r="I255" s="2">
        <v>1203360974</v>
      </c>
      <c r="J255" s="2">
        <v>1169565861</v>
      </c>
      <c r="K255" s="2">
        <v>1180834385</v>
      </c>
      <c r="L255" s="2">
        <v>1217074820</v>
      </c>
      <c r="M255" s="2">
        <v>1335027916</v>
      </c>
      <c r="N255" s="2">
        <v>1469680352</v>
      </c>
      <c r="O255" s="29">
        <v>1469842492</v>
      </c>
      <c r="P255" s="29">
        <v>1551984008</v>
      </c>
      <c r="Q255" s="29">
        <v>1611352258</v>
      </c>
      <c r="R255" s="29">
        <v>1681289788</v>
      </c>
      <c r="S255" s="29">
        <v>1761468683</v>
      </c>
      <c r="T255" s="29">
        <v>1831568546</v>
      </c>
      <c r="U255" s="29">
        <v>1905223038</v>
      </c>
      <c r="V255" s="29">
        <v>1974426509</v>
      </c>
      <c r="W255" s="29">
        <v>1988969255</v>
      </c>
      <c r="X255" s="29">
        <v>2013999229</v>
      </c>
      <c r="Y255" s="29">
        <v>2046786495</v>
      </c>
      <c r="Z255" s="29">
        <v>2089515901</v>
      </c>
      <c r="AA255" s="29">
        <v>2160620274</v>
      </c>
      <c r="AB255" s="29">
        <v>2204386743</v>
      </c>
      <c r="AC255" s="29">
        <v>2247194715</v>
      </c>
      <c r="AD255" s="29">
        <v>2326782380</v>
      </c>
      <c r="AE255" s="29">
        <v>2437535507</v>
      </c>
    </row>
    <row r="256" spans="1:31" x14ac:dyDescent="0.2">
      <c r="A256" s="22" t="s">
        <v>113</v>
      </c>
      <c r="B256" s="22" t="s">
        <v>107</v>
      </c>
      <c r="C256" s="2">
        <v>441839586</v>
      </c>
      <c r="D256" s="2">
        <v>467386807</v>
      </c>
      <c r="E256" s="2">
        <v>493429045</v>
      </c>
      <c r="F256" s="2">
        <v>491857616</v>
      </c>
      <c r="G256" s="2">
        <v>480162239</v>
      </c>
      <c r="H256" s="2">
        <v>479217244</v>
      </c>
      <c r="I256" s="2">
        <v>473379319</v>
      </c>
      <c r="J256" s="2">
        <v>483728327</v>
      </c>
      <c r="K256" s="2">
        <v>525266738</v>
      </c>
      <c r="L256" s="2">
        <v>555730332</v>
      </c>
      <c r="M256" s="2">
        <v>582034126</v>
      </c>
      <c r="N256" s="2">
        <v>570653698</v>
      </c>
      <c r="O256" s="29">
        <v>585655806</v>
      </c>
      <c r="P256" s="29">
        <v>602783325</v>
      </c>
      <c r="Q256" s="29">
        <v>621032685</v>
      </c>
      <c r="R256" s="29">
        <v>639089235</v>
      </c>
      <c r="S256" s="29">
        <v>666338733</v>
      </c>
      <c r="T256" s="29">
        <v>704773785</v>
      </c>
      <c r="U256" s="29">
        <v>738878854</v>
      </c>
      <c r="V256" s="29">
        <v>771760859</v>
      </c>
      <c r="W256" s="29">
        <v>755472345</v>
      </c>
      <c r="X256" s="29">
        <v>753047526</v>
      </c>
      <c r="Y256" s="29">
        <v>760311438</v>
      </c>
      <c r="Z256" s="29">
        <v>767844880</v>
      </c>
      <c r="AA256" s="29">
        <v>786770261</v>
      </c>
      <c r="AB256" s="29">
        <v>805057997</v>
      </c>
      <c r="AC256" s="29">
        <v>824721273</v>
      </c>
      <c r="AD256" s="29">
        <v>844355539</v>
      </c>
      <c r="AE256" s="29">
        <v>858578764</v>
      </c>
    </row>
    <row r="257" spans="1:31" x14ac:dyDescent="0.2">
      <c r="A257" s="22" t="s">
        <v>354</v>
      </c>
      <c r="B257" s="22" t="s">
        <v>107</v>
      </c>
      <c r="C257" s="2">
        <v>987537079</v>
      </c>
      <c r="D257" s="2">
        <v>1002392690</v>
      </c>
      <c r="E257" s="2">
        <v>1054889785</v>
      </c>
      <c r="F257" s="2">
        <v>1089968439</v>
      </c>
      <c r="G257" s="2">
        <v>1074056698</v>
      </c>
      <c r="H257" s="2">
        <v>1090302660</v>
      </c>
      <c r="I257" s="2">
        <v>1131230132</v>
      </c>
      <c r="J257" s="2">
        <v>1172284624</v>
      </c>
      <c r="K257" s="2">
        <v>1757473269</v>
      </c>
      <c r="L257" s="2">
        <v>1333442655</v>
      </c>
      <c r="M257" s="2">
        <v>1425525357</v>
      </c>
      <c r="N257" s="2">
        <v>1553113127</v>
      </c>
      <c r="O257" s="29">
        <v>1687392942</v>
      </c>
      <c r="P257" s="29">
        <v>1835066205</v>
      </c>
      <c r="Q257" s="29">
        <v>1994169348</v>
      </c>
      <c r="R257" s="29">
        <v>2064185649</v>
      </c>
      <c r="S257" s="29">
        <v>2155817783</v>
      </c>
      <c r="T257" s="29">
        <v>2288414042</v>
      </c>
      <c r="U257" s="29">
        <v>2433616900</v>
      </c>
      <c r="V257" s="29">
        <v>2548726848</v>
      </c>
      <c r="W257" s="29">
        <v>2648230835</v>
      </c>
      <c r="X257" s="29">
        <v>2703459005</v>
      </c>
      <c r="Y257" s="29">
        <v>2779633350</v>
      </c>
      <c r="Z257" s="29">
        <v>2836363298</v>
      </c>
      <c r="AA257" s="29">
        <v>2917141143</v>
      </c>
      <c r="AB257" s="29">
        <v>3039531194</v>
      </c>
      <c r="AC257" s="29">
        <v>3178069219</v>
      </c>
      <c r="AD257" s="29">
        <v>3299242346</v>
      </c>
      <c r="AE257" s="29">
        <v>3420985203</v>
      </c>
    </row>
    <row r="258" spans="1:31" x14ac:dyDescent="0.2">
      <c r="A258" s="22" t="s">
        <v>353</v>
      </c>
      <c r="B258" s="22" t="s">
        <v>107</v>
      </c>
      <c r="C258" s="2"/>
      <c r="D258" s="2"/>
      <c r="E258" s="2"/>
      <c r="F258" s="2">
        <v>1385441184</v>
      </c>
      <c r="G258" s="2">
        <v>1392529957</v>
      </c>
      <c r="H258" s="2">
        <v>1404777139</v>
      </c>
      <c r="I258" s="2">
        <v>1680389960</v>
      </c>
      <c r="J258" s="2">
        <v>1706772423</v>
      </c>
      <c r="K258" s="2">
        <v>1253786958</v>
      </c>
      <c r="L258" s="2">
        <v>1847861689</v>
      </c>
      <c r="M258" s="2">
        <v>1908371779</v>
      </c>
      <c r="N258" s="2">
        <v>2071173073</v>
      </c>
      <c r="O258" s="29">
        <v>2138122653</v>
      </c>
      <c r="P258" s="29">
        <v>2217216225</v>
      </c>
      <c r="Q258" s="29">
        <v>2291361082</v>
      </c>
      <c r="R258" s="29">
        <v>2384579000</v>
      </c>
      <c r="S258" s="29">
        <v>2461534297</v>
      </c>
      <c r="T258" s="29">
        <v>2565973500</v>
      </c>
      <c r="U258" s="29">
        <v>2654214345</v>
      </c>
      <c r="V258" s="29">
        <v>2728016042</v>
      </c>
      <c r="W258" s="29">
        <v>2708561523</v>
      </c>
      <c r="X258" s="29">
        <v>2710301224</v>
      </c>
      <c r="Y258" s="29">
        <v>2750473650</v>
      </c>
      <c r="Z258" s="29">
        <v>2774866766</v>
      </c>
      <c r="AA258" s="29">
        <v>2821615261</v>
      </c>
      <c r="AB258" s="29">
        <v>2899371821</v>
      </c>
      <c r="AC258" s="29">
        <v>2995000030</v>
      </c>
      <c r="AD258" s="29">
        <v>3016084080</v>
      </c>
      <c r="AE258" s="29">
        <v>3189322290</v>
      </c>
    </row>
    <row r="259" spans="1:31" x14ac:dyDescent="0.2">
      <c r="A259" s="22" t="s">
        <v>355</v>
      </c>
      <c r="B259" s="22" t="s">
        <v>107</v>
      </c>
      <c r="C259" s="2">
        <v>2162105903</v>
      </c>
      <c r="D259" s="2">
        <v>2456798923</v>
      </c>
      <c r="E259" s="2">
        <v>2634755050</v>
      </c>
      <c r="F259" s="2">
        <v>2759780658</v>
      </c>
      <c r="G259" s="2">
        <v>2860215487</v>
      </c>
      <c r="H259" s="2">
        <v>2996758728</v>
      </c>
      <c r="I259" s="2">
        <v>3080252346</v>
      </c>
      <c r="J259" s="2">
        <v>3158450231</v>
      </c>
      <c r="K259" s="2">
        <v>3314598683</v>
      </c>
      <c r="L259" s="2">
        <v>3525829205</v>
      </c>
      <c r="M259" s="2">
        <v>3691241276</v>
      </c>
      <c r="N259" s="2">
        <v>3907669890</v>
      </c>
      <c r="O259" s="29">
        <v>4045052775</v>
      </c>
      <c r="P259" s="29">
        <v>4252119052</v>
      </c>
      <c r="Q259" s="29">
        <v>4410241750</v>
      </c>
      <c r="R259" s="29">
        <v>4564420218</v>
      </c>
      <c r="S259" s="29">
        <v>4798490730</v>
      </c>
      <c r="T259" s="29">
        <v>5027380903</v>
      </c>
      <c r="U259" s="29">
        <v>5203514258</v>
      </c>
      <c r="V259" s="29">
        <v>5335001733</v>
      </c>
      <c r="W259" s="29">
        <v>5353830046</v>
      </c>
      <c r="X259" s="29">
        <v>5406538138</v>
      </c>
      <c r="Y259" s="29">
        <v>5478326194</v>
      </c>
      <c r="Z259" s="29">
        <v>5553555008</v>
      </c>
      <c r="AA259" s="29">
        <v>5653861839</v>
      </c>
      <c r="AB259" s="29">
        <v>5822458957</v>
      </c>
      <c r="AC259" s="29">
        <v>5957846619</v>
      </c>
      <c r="AD259" s="29">
        <v>6207131415</v>
      </c>
      <c r="AE259" s="29">
        <v>6327424400</v>
      </c>
    </row>
    <row r="260" spans="1:31" x14ac:dyDescent="0.2">
      <c r="A260" s="22" t="s">
        <v>516</v>
      </c>
      <c r="B260" s="22" t="s">
        <v>107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>
        <v>763619208</v>
      </c>
      <c r="N260" s="2">
        <v>839751627</v>
      </c>
      <c r="O260" s="29">
        <v>878675172</v>
      </c>
      <c r="P260" s="29">
        <v>928566038</v>
      </c>
      <c r="Q260" s="29">
        <v>956819297</v>
      </c>
      <c r="R260" s="29">
        <v>981729417</v>
      </c>
      <c r="S260" s="29">
        <v>1017348831</v>
      </c>
      <c r="T260" s="29">
        <v>1061552802</v>
      </c>
      <c r="U260" s="29">
        <v>1137530047</v>
      </c>
      <c r="V260" s="29">
        <v>1183917711</v>
      </c>
      <c r="W260" s="29">
        <v>1175862623</v>
      </c>
      <c r="X260" s="29">
        <v>1154029905</v>
      </c>
      <c r="Y260" s="29">
        <v>1164346847</v>
      </c>
      <c r="Z260" s="29">
        <v>1176287110</v>
      </c>
      <c r="AA260" s="29">
        <v>1180775102</v>
      </c>
      <c r="AB260" s="29">
        <v>1207159347</v>
      </c>
      <c r="AC260" s="29">
        <v>1231702956</v>
      </c>
      <c r="AD260" s="29">
        <v>1259465911</v>
      </c>
      <c r="AE260" s="29">
        <v>1285275945</v>
      </c>
    </row>
    <row r="261" spans="1:31" x14ac:dyDescent="0.2">
      <c r="A261" s="22" t="s">
        <v>356</v>
      </c>
      <c r="B261" s="22" t="s">
        <v>107</v>
      </c>
      <c r="C261" s="2"/>
      <c r="D261" s="2"/>
      <c r="E261" s="2">
        <v>1813752798</v>
      </c>
      <c r="F261" s="2">
        <v>1860732745</v>
      </c>
      <c r="G261" s="2">
        <v>1878779383</v>
      </c>
      <c r="H261" s="2">
        <v>1871757357</v>
      </c>
      <c r="I261" s="2">
        <v>1864332121</v>
      </c>
      <c r="J261" s="2">
        <v>1894810878</v>
      </c>
      <c r="K261" s="2">
        <v>2026178800</v>
      </c>
      <c r="L261" s="2">
        <v>2329513571</v>
      </c>
      <c r="M261" s="2">
        <v>2568053425</v>
      </c>
      <c r="N261" s="2">
        <v>3763763636</v>
      </c>
      <c r="O261" s="29">
        <v>3937134341</v>
      </c>
      <c r="P261" s="29">
        <v>4096705544</v>
      </c>
      <c r="Q261" s="29">
        <v>4263016716</v>
      </c>
      <c r="R261" s="29">
        <v>4436489739</v>
      </c>
      <c r="S261" s="29">
        <v>4627181380</v>
      </c>
      <c r="T261" s="29">
        <v>4828052329</v>
      </c>
      <c r="U261" s="29">
        <v>5048596837</v>
      </c>
      <c r="V261" s="29">
        <v>5191303147</v>
      </c>
      <c r="W261" s="29">
        <v>5048633500</v>
      </c>
      <c r="X261" s="29">
        <v>5051810374</v>
      </c>
      <c r="Y261" s="29">
        <v>5129408980</v>
      </c>
      <c r="Z261" s="29">
        <v>5253428867</v>
      </c>
      <c r="AA261" s="29">
        <v>5329456948</v>
      </c>
      <c r="AB261" s="29">
        <v>5567033615</v>
      </c>
      <c r="AC261" s="29">
        <v>5888559808</v>
      </c>
      <c r="AD261" s="29">
        <v>6169141598</v>
      </c>
      <c r="AE261" s="29">
        <v>6610603054</v>
      </c>
    </row>
    <row r="262" spans="1:31" x14ac:dyDescent="0.2">
      <c r="A262" s="22" t="s">
        <v>114</v>
      </c>
      <c r="B262" s="22" t="s">
        <v>107</v>
      </c>
      <c r="C262" s="2">
        <v>378512410</v>
      </c>
      <c r="D262" s="2">
        <v>393523265</v>
      </c>
      <c r="E262" s="2">
        <v>411746026</v>
      </c>
      <c r="F262" s="2">
        <v>421588517</v>
      </c>
      <c r="G262" s="2">
        <v>424155231</v>
      </c>
      <c r="H262" s="2">
        <v>413345309</v>
      </c>
      <c r="I262" s="2">
        <v>417856792</v>
      </c>
      <c r="J262" s="2">
        <v>422795051</v>
      </c>
      <c r="K262" s="2">
        <v>431037573</v>
      </c>
      <c r="L262" s="2">
        <v>449575191</v>
      </c>
      <c r="M262" s="2">
        <v>486406606</v>
      </c>
      <c r="N262" s="2">
        <v>499431225</v>
      </c>
      <c r="O262" s="29">
        <v>517637181</v>
      </c>
      <c r="P262" s="29">
        <v>536463795</v>
      </c>
      <c r="Q262" s="29">
        <v>572679483</v>
      </c>
      <c r="R262" s="29">
        <v>605622641</v>
      </c>
      <c r="S262" s="29">
        <v>626491303</v>
      </c>
      <c r="T262" s="29">
        <v>661612895</v>
      </c>
      <c r="U262" s="29">
        <v>788347534</v>
      </c>
      <c r="V262" s="29">
        <v>738984180</v>
      </c>
      <c r="W262" s="29">
        <v>734552122</v>
      </c>
      <c r="X262" s="29">
        <v>732150368</v>
      </c>
      <c r="Y262" s="29">
        <v>746308012</v>
      </c>
      <c r="Z262" s="29">
        <v>751212713</v>
      </c>
      <c r="AA262" s="29">
        <v>785501772</v>
      </c>
      <c r="AB262" s="29">
        <v>821156117</v>
      </c>
      <c r="AC262" s="29">
        <v>848176137</v>
      </c>
      <c r="AD262" s="29">
        <v>873831267</v>
      </c>
      <c r="AE262" s="29">
        <v>905065781</v>
      </c>
    </row>
    <row r="263" spans="1:31" x14ac:dyDescent="0.2">
      <c r="A263" s="22" t="s">
        <v>357</v>
      </c>
      <c r="B263" s="22" t="s">
        <v>107</v>
      </c>
      <c r="C263" s="2">
        <v>2628378505</v>
      </c>
      <c r="D263" s="2">
        <v>2779011576</v>
      </c>
      <c r="E263" s="2">
        <v>2951317037</v>
      </c>
      <c r="F263" s="2">
        <v>3276922023</v>
      </c>
      <c r="G263" s="2">
        <v>3399838880</v>
      </c>
      <c r="H263" s="2">
        <v>3494946518</v>
      </c>
      <c r="I263" s="2">
        <v>3602713826</v>
      </c>
      <c r="J263" s="2">
        <v>3735350056</v>
      </c>
      <c r="K263" s="2">
        <v>3970302407</v>
      </c>
      <c r="L263" s="2">
        <v>4206376316</v>
      </c>
      <c r="M263" s="2">
        <v>4535141011</v>
      </c>
      <c r="N263" s="2">
        <v>4815952950</v>
      </c>
      <c r="O263" s="29">
        <v>4999964959</v>
      </c>
      <c r="P263" s="29">
        <v>5170088074</v>
      </c>
      <c r="Q263" s="29">
        <v>5282065618</v>
      </c>
      <c r="R263" s="29">
        <v>5514714315</v>
      </c>
      <c r="S263" s="29">
        <v>5680924346</v>
      </c>
      <c r="T263" s="29">
        <v>5908258209</v>
      </c>
      <c r="U263" s="29">
        <v>6100684452</v>
      </c>
      <c r="V263" s="29">
        <v>6255485215</v>
      </c>
      <c r="W263" s="29">
        <v>6373671879</v>
      </c>
      <c r="X263" s="29">
        <v>6414451971</v>
      </c>
      <c r="Y263" s="29">
        <v>6513572166</v>
      </c>
      <c r="Z263" s="29">
        <v>6617576178</v>
      </c>
      <c r="AA263" s="29">
        <v>6671156631</v>
      </c>
      <c r="AB263" s="29">
        <v>6887725763</v>
      </c>
      <c r="AC263" s="29">
        <v>7018499096</v>
      </c>
      <c r="AD263" s="29">
        <v>7164539478</v>
      </c>
      <c r="AE263" s="29">
        <v>7330989766</v>
      </c>
    </row>
    <row r="264" spans="1:31" x14ac:dyDescent="0.2">
      <c r="A264" s="22" t="s">
        <v>358</v>
      </c>
      <c r="B264" s="22" t="s">
        <v>107</v>
      </c>
      <c r="C264" s="2">
        <v>4256905597</v>
      </c>
      <c r="D264" s="2">
        <v>4557922609</v>
      </c>
      <c r="E264" s="2">
        <v>4611236992</v>
      </c>
      <c r="F264" s="2">
        <v>4555338163</v>
      </c>
      <c r="G264" s="2">
        <v>4478924458</v>
      </c>
      <c r="H264" s="2">
        <v>4476168451</v>
      </c>
      <c r="I264" s="2">
        <v>4475413561</v>
      </c>
      <c r="J264" s="2">
        <v>4588199229</v>
      </c>
      <c r="K264" s="2">
        <v>4888618649</v>
      </c>
      <c r="L264" s="2">
        <v>5225632216</v>
      </c>
      <c r="M264" s="2">
        <v>5818605434</v>
      </c>
      <c r="N264" s="2">
        <v>6305548875</v>
      </c>
      <c r="O264" s="29">
        <v>7977517077</v>
      </c>
      <c r="P264" s="29">
        <v>8501417554</v>
      </c>
      <c r="Q264" s="29">
        <v>9050577470</v>
      </c>
      <c r="R264" s="29">
        <v>10127056642</v>
      </c>
      <c r="S264" s="29">
        <v>10475903285</v>
      </c>
      <c r="T264" s="29">
        <v>11089302459</v>
      </c>
      <c r="U264" s="29">
        <v>11934266017</v>
      </c>
      <c r="V264" s="29">
        <v>12582605497</v>
      </c>
      <c r="W264" s="29">
        <v>12757932333</v>
      </c>
      <c r="X264" s="29">
        <v>12815252168</v>
      </c>
      <c r="Y264" s="29">
        <v>13194661264</v>
      </c>
      <c r="Z264" s="29">
        <v>13585064092</v>
      </c>
      <c r="AA264" s="29">
        <v>14056262621</v>
      </c>
      <c r="AB264" s="29">
        <v>14685552674</v>
      </c>
      <c r="AC264" s="29">
        <v>15402494526</v>
      </c>
      <c r="AD264" s="29">
        <v>16238597238</v>
      </c>
      <c r="AE264" s="29">
        <v>17065560244</v>
      </c>
    </row>
    <row r="265" spans="1:31" x14ac:dyDescent="0.2">
      <c r="A265" s="22" t="s">
        <v>107</v>
      </c>
      <c r="B265" s="22" t="s">
        <v>107</v>
      </c>
      <c r="C265" s="2">
        <v>3782110571</v>
      </c>
      <c r="D265" s="2">
        <v>3992887570</v>
      </c>
      <c r="E265" s="2">
        <v>4122581190</v>
      </c>
      <c r="F265" s="2">
        <v>4190071268</v>
      </c>
      <c r="G265" s="2">
        <v>4184371939</v>
      </c>
      <c r="H265" s="2">
        <v>4202169220</v>
      </c>
      <c r="I265" s="2">
        <v>4203436369</v>
      </c>
      <c r="J265" s="2">
        <v>4377980680</v>
      </c>
      <c r="K265" s="2">
        <v>4530936146</v>
      </c>
      <c r="L265" s="2">
        <v>4978430920</v>
      </c>
      <c r="M265" s="2">
        <v>5166518996</v>
      </c>
      <c r="N265" s="2">
        <v>5465778264</v>
      </c>
      <c r="O265" s="29">
        <v>5709952753</v>
      </c>
      <c r="P265" s="29">
        <v>6014763092</v>
      </c>
      <c r="Q265" s="29">
        <v>6224357774</v>
      </c>
      <c r="R265" s="29">
        <v>6530264412</v>
      </c>
      <c r="S265" s="29">
        <v>6830357480</v>
      </c>
      <c r="T265" s="29">
        <v>7169846968</v>
      </c>
      <c r="U265" s="29">
        <v>7674952359</v>
      </c>
      <c r="V265" s="29">
        <v>8075707554</v>
      </c>
      <c r="W265" s="29">
        <v>8069295783</v>
      </c>
      <c r="X265" s="29">
        <v>8350222757</v>
      </c>
      <c r="Y265" s="29">
        <v>8465161671</v>
      </c>
      <c r="Z265" s="29">
        <v>8742485566</v>
      </c>
      <c r="AA265" s="29">
        <v>8950180081</v>
      </c>
      <c r="AB265" s="29">
        <v>9188198249</v>
      </c>
      <c r="AC265" s="29">
        <v>9406838056</v>
      </c>
      <c r="AD265" s="29">
        <v>9634471396</v>
      </c>
      <c r="AE265" s="29">
        <v>9945878866</v>
      </c>
    </row>
    <row r="266" spans="1:31" x14ac:dyDescent="0.2">
      <c r="A266" s="22" t="s">
        <v>115</v>
      </c>
      <c r="B266" s="22" t="s">
        <v>107</v>
      </c>
      <c r="C266" s="2">
        <v>993043381</v>
      </c>
      <c r="D266" s="2">
        <v>1048191279</v>
      </c>
      <c r="E266" s="2">
        <v>1088252923</v>
      </c>
      <c r="F266" s="2">
        <v>1119103348</v>
      </c>
      <c r="G266" s="2">
        <v>1154021714</v>
      </c>
      <c r="H266" s="2">
        <v>1192794810</v>
      </c>
      <c r="I266" s="2">
        <v>1213285511</v>
      </c>
      <c r="J266" s="2">
        <v>1258737407</v>
      </c>
      <c r="K266" s="2">
        <v>1350675561</v>
      </c>
      <c r="L266" s="2">
        <v>1435294410</v>
      </c>
      <c r="M266" s="2">
        <v>1540328302</v>
      </c>
      <c r="N266" s="2">
        <v>1617408912</v>
      </c>
      <c r="O266" s="29">
        <v>1719645351</v>
      </c>
      <c r="P266" s="29">
        <v>1812088867</v>
      </c>
      <c r="Q266" s="29">
        <v>1895458368</v>
      </c>
      <c r="R266" s="29">
        <v>2012062094</v>
      </c>
      <c r="S266" s="29">
        <v>2100499763</v>
      </c>
      <c r="T266" s="29">
        <v>2191635167</v>
      </c>
      <c r="U266" s="29">
        <v>2256460477</v>
      </c>
      <c r="V266" s="29">
        <v>2321019981</v>
      </c>
      <c r="W266" s="29">
        <v>2320183087</v>
      </c>
      <c r="X266" s="29">
        <v>2334803750</v>
      </c>
      <c r="Y266" s="29">
        <v>2383105738</v>
      </c>
      <c r="Z266" s="29">
        <v>2435403142</v>
      </c>
      <c r="AA266" s="29">
        <v>2455471993</v>
      </c>
      <c r="AB266" s="29">
        <v>2549730755</v>
      </c>
      <c r="AC266" s="29">
        <v>2623303926</v>
      </c>
      <c r="AD266" s="29">
        <v>2689945036</v>
      </c>
      <c r="AE266" s="29">
        <v>2749569628</v>
      </c>
    </row>
    <row r="267" spans="1:31" x14ac:dyDescent="0.2">
      <c r="A267" s="12" t="s">
        <v>525</v>
      </c>
      <c r="B267" s="12" t="s">
        <v>107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>
        <v>2482066734</v>
      </c>
      <c r="N267" s="2">
        <v>2696193027</v>
      </c>
      <c r="O267" s="29">
        <v>2854262391</v>
      </c>
      <c r="P267" s="29">
        <v>2972246930</v>
      </c>
      <c r="Q267" s="29">
        <v>3081063365</v>
      </c>
      <c r="R267" s="29">
        <v>3169311533</v>
      </c>
      <c r="S267" s="29">
        <v>3307861294</v>
      </c>
      <c r="T267" s="29">
        <v>3413915645</v>
      </c>
      <c r="U267" s="29">
        <v>3521605137</v>
      </c>
      <c r="V267" s="29">
        <v>3570525751</v>
      </c>
      <c r="W267" s="29">
        <v>3570393343</v>
      </c>
      <c r="X267" s="29">
        <v>3578778256</v>
      </c>
      <c r="Y267" s="29">
        <v>3632996754</v>
      </c>
      <c r="Z267" s="29">
        <v>3663138422</v>
      </c>
      <c r="AA267" s="29">
        <v>3711716905</v>
      </c>
      <c r="AB267" s="29">
        <v>3787549403</v>
      </c>
      <c r="AC267" s="29">
        <v>3811495495</v>
      </c>
      <c r="AD267" s="29">
        <v>3925340353</v>
      </c>
      <c r="AE267" s="29">
        <v>4018098592</v>
      </c>
    </row>
    <row r="268" spans="1:31" x14ac:dyDescent="0.2">
      <c r="A268" s="22" t="s">
        <v>359</v>
      </c>
      <c r="B268" s="22" t="s">
        <v>107</v>
      </c>
      <c r="C268" s="2">
        <v>1521447086</v>
      </c>
      <c r="D268" s="2">
        <v>1652269799</v>
      </c>
      <c r="E268" s="2">
        <v>1743961729</v>
      </c>
      <c r="F268" s="2">
        <v>1805412687</v>
      </c>
      <c r="G268" s="2">
        <v>1863747423</v>
      </c>
      <c r="H268" s="2">
        <v>1899409109</v>
      </c>
      <c r="I268" s="2">
        <v>1962369137</v>
      </c>
      <c r="J268" s="2">
        <v>2015125955</v>
      </c>
      <c r="K268" s="2">
        <v>2106762952</v>
      </c>
      <c r="L268" s="2">
        <v>2240862604</v>
      </c>
      <c r="M268" s="2">
        <v>2398454081</v>
      </c>
      <c r="N268" s="2">
        <v>2711178767</v>
      </c>
      <c r="O268" s="29">
        <v>3128384194</v>
      </c>
      <c r="P268" s="29">
        <v>3476170637</v>
      </c>
      <c r="Q268" s="29">
        <v>3804145479</v>
      </c>
      <c r="R268" s="29">
        <v>4175256069</v>
      </c>
      <c r="S268" s="29">
        <v>4470195727</v>
      </c>
      <c r="T268" s="29">
        <v>4871569013</v>
      </c>
      <c r="U268" s="29">
        <v>5216449178</v>
      </c>
      <c r="V268" s="29">
        <v>5406420644</v>
      </c>
      <c r="W268" s="29">
        <v>5450553569</v>
      </c>
      <c r="X268" s="29">
        <v>5507787466</v>
      </c>
      <c r="Y268" s="29">
        <v>5638508243</v>
      </c>
      <c r="Z268" s="29">
        <v>5732823374</v>
      </c>
      <c r="AA268" s="29">
        <v>5809377243</v>
      </c>
      <c r="AB268" s="29">
        <v>5969716187</v>
      </c>
      <c r="AC268" s="29">
        <v>6254625494</v>
      </c>
      <c r="AD268" s="29">
        <v>6473485479</v>
      </c>
      <c r="AE268" s="29">
        <v>6662821512</v>
      </c>
    </row>
    <row r="269" spans="1:31" x14ac:dyDescent="0.2">
      <c r="A269" s="22" t="s">
        <v>360</v>
      </c>
      <c r="B269" s="22" t="s">
        <v>107</v>
      </c>
      <c r="C269" s="2">
        <v>1098547114</v>
      </c>
      <c r="D269" s="2">
        <v>1123703334</v>
      </c>
      <c r="E269" s="2">
        <v>1185426396</v>
      </c>
      <c r="F269" s="2">
        <v>1216061089</v>
      </c>
      <c r="G269" s="2">
        <v>1250621927</v>
      </c>
      <c r="H269" s="2">
        <v>1280372488</v>
      </c>
      <c r="I269" s="2">
        <v>1297993710</v>
      </c>
      <c r="J269" s="2">
        <v>1352414102</v>
      </c>
      <c r="K269" s="2">
        <v>1481732735</v>
      </c>
      <c r="L269" s="2">
        <v>1618712103</v>
      </c>
      <c r="M269" s="2">
        <v>1746384689</v>
      </c>
      <c r="N269" s="2">
        <v>1823035251</v>
      </c>
      <c r="O269" s="29">
        <v>1923785296</v>
      </c>
      <c r="P269" s="29">
        <v>2012015133</v>
      </c>
      <c r="Q269" s="29">
        <v>2104544261</v>
      </c>
      <c r="R269" s="29">
        <v>2170340459</v>
      </c>
      <c r="S269" s="29">
        <v>2300701410</v>
      </c>
      <c r="T269" s="29">
        <v>2508117722</v>
      </c>
      <c r="U269" s="29">
        <v>2684792440</v>
      </c>
      <c r="V269" s="29">
        <v>2744492139</v>
      </c>
      <c r="W269" s="29">
        <v>2755858256</v>
      </c>
      <c r="X269" s="29">
        <v>2812064666</v>
      </c>
      <c r="Y269" s="29">
        <v>2833411951</v>
      </c>
      <c r="Z269" s="29">
        <v>2920568166</v>
      </c>
      <c r="AA269" s="29">
        <v>2999933629</v>
      </c>
      <c r="AB269" s="29">
        <v>3119243294</v>
      </c>
      <c r="AC269" s="29">
        <v>3237362185</v>
      </c>
      <c r="AD269" s="29">
        <v>3368877276</v>
      </c>
      <c r="AE269" s="29">
        <v>3479585357</v>
      </c>
    </row>
    <row r="270" spans="1:31" x14ac:dyDescent="0.2">
      <c r="A270" s="22" t="s">
        <v>116</v>
      </c>
      <c r="B270" s="22" t="s">
        <v>107</v>
      </c>
      <c r="C270" s="2">
        <v>5598958130</v>
      </c>
      <c r="D270" s="2">
        <v>5731742756</v>
      </c>
      <c r="E270" s="2">
        <v>5820895371</v>
      </c>
      <c r="F270" s="2">
        <v>5658062107</v>
      </c>
      <c r="G270" s="2">
        <v>5472746926</v>
      </c>
      <c r="H270" s="2">
        <v>5216868756</v>
      </c>
      <c r="I270" s="2">
        <v>5049654880</v>
      </c>
      <c r="J270" s="2">
        <v>5066210572</v>
      </c>
      <c r="K270" s="2">
        <v>5194059557</v>
      </c>
      <c r="L270" s="2">
        <v>5473019411</v>
      </c>
      <c r="M270" s="2">
        <v>5803421834</v>
      </c>
      <c r="N270" s="2">
        <v>6148720137</v>
      </c>
      <c r="O270" s="29">
        <v>6524682411</v>
      </c>
      <c r="P270" s="29">
        <v>6749289705</v>
      </c>
      <c r="Q270" s="29">
        <v>7043184683</v>
      </c>
      <c r="R270" s="29">
        <v>7341146504</v>
      </c>
      <c r="S270" s="29">
        <v>7724038515</v>
      </c>
      <c r="T270" s="29">
        <v>8040153032</v>
      </c>
      <c r="U270" s="29">
        <v>8581346146</v>
      </c>
      <c r="V270" s="29">
        <v>8825094090</v>
      </c>
      <c r="W270" s="29">
        <v>8562717714</v>
      </c>
      <c r="X270" s="29">
        <v>8641809514</v>
      </c>
      <c r="Y270" s="29">
        <v>8753841177</v>
      </c>
      <c r="Z270" s="29">
        <v>9003859626</v>
      </c>
      <c r="AA270" s="29">
        <v>9229865917</v>
      </c>
      <c r="AB270" s="29">
        <v>9442235191</v>
      </c>
      <c r="AC270" s="29">
        <v>9705288769</v>
      </c>
      <c r="AD270" s="29">
        <v>10093793352</v>
      </c>
      <c r="AE270" s="29">
        <v>10445493763</v>
      </c>
    </row>
    <row r="271" spans="1:31" x14ac:dyDescent="0.2">
      <c r="A271" s="22" t="s">
        <v>117</v>
      </c>
      <c r="B271" s="22" t="s">
        <v>107</v>
      </c>
      <c r="C271" s="2">
        <v>825147372</v>
      </c>
      <c r="D271" s="2">
        <v>864243024</v>
      </c>
      <c r="E271" s="2">
        <v>905817396</v>
      </c>
      <c r="F271" s="2">
        <v>923998939</v>
      </c>
      <c r="G271" s="2">
        <v>939836085</v>
      </c>
      <c r="H271" s="2">
        <v>920215655</v>
      </c>
      <c r="I271" s="2">
        <v>820956356</v>
      </c>
      <c r="J271" s="2">
        <v>821814665</v>
      </c>
      <c r="K271" s="2">
        <v>835847160</v>
      </c>
      <c r="L271" s="2">
        <v>865181060</v>
      </c>
      <c r="M271" s="2">
        <v>921711048</v>
      </c>
      <c r="N271" s="2">
        <v>969936115</v>
      </c>
      <c r="O271" s="29">
        <v>1069546277</v>
      </c>
      <c r="P271" s="29">
        <v>1146053498</v>
      </c>
      <c r="Q271" s="29">
        <v>1189837320</v>
      </c>
      <c r="R271" s="29">
        <v>1277019051</v>
      </c>
      <c r="S271" s="29">
        <v>1346730896</v>
      </c>
      <c r="T271" s="29">
        <v>1457886631</v>
      </c>
      <c r="U271" s="29">
        <v>1584965041</v>
      </c>
      <c r="V271" s="29">
        <v>1628611638</v>
      </c>
      <c r="W271" s="29">
        <v>1633404651</v>
      </c>
      <c r="X271" s="29">
        <v>1658778820</v>
      </c>
      <c r="Y271" s="29">
        <v>1661239474</v>
      </c>
      <c r="Z271" s="29">
        <v>1680340549</v>
      </c>
      <c r="AA271" s="29">
        <v>1733603410</v>
      </c>
      <c r="AB271" s="29">
        <v>1904771699</v>
      </c>
      <c r="AC271" s="29">
        <v>1898456186</v>
      </c>
      <c r="AD271" s="29">
        <v>1927776889</v>
      </c>
      <c r="AE271" s="29">
        <v>1945436825</v>
      </c>
    </row>
    <row r="272" spans="1:31" x14ac:dyDescent="0.2">
      <c r="A272" s="22" t="s">
        <v>118</v>
      </c>
      <c r="B272" s="22" t="s">
        <v>107</v>
      </c>
      <c r="C272" s="2">
        <v>470835288</v>
      </c>
      <c r="D272" s="2">
        <v>496697931</v>
      </c>
      <c r="E272" s="2">
        <v>510051179</v>
      </c>
      <c r="F272" s="2">
        <v>513364067</v>
      </c>
      <c r="G272" s="2">
        <v>516724681</v>
      </c>
      <c r="H272" s="2">
        <v>515819586</v>
      </c>
      <c r="I272" s="2">
        <v>539867786</v>
      </c>
      <c r="J272" s="2">
        <v>521020710</v>
      </c>
      <c r="K272" s="2">
        <v>542517132</v>
      </c>
      <c r="L272" s="2">
        <v>557080045</v>
      </c>
      <c r="M272" s="2">
        <v>589174551</v>
      </c>
      <c r="N272" s="2">
        <v>608539594</v>
      </c>
      <c r="O272" s="29">
        <v>631815848</v>
      </c>
      <c r="P272" s="29">
        <v>670917950</v>
      </c>
      <c r="Q272" s="29">
        <v>697192725</v>
      </c>
      <c r="R272" s="29">
        <v>715922215</v>
      </c>
      <c r="S272" s="29">
        <v>756346299</v>
      </c>
      <c r="T272" s="29">
        <v>787239115</v>
      </c>
      <c r="U272" s="29">
        <v>831459878</v>
      </c>
      <c r="V272" s="29">
        <v>858764976</v>
      </c>
      <c r="W272" s="29">
        <v>865626065</v>
      </c>
      <c r="X272" s="29">
        <v>869783096</v>
      </c>
      <c r="Y272" s="29">
        <v>886258866</v>
      </c>
      <c r="Z272" s="29">
        <v>901647746</v>
      </c>
      <c r="AA272" s="29">
        <v>919743442</v>
      </c>
      <c r="AB272" s="29">
        <v>952519104</v>
      </c>
      <c r="AC272" s="29">
        <v>983786705</v>
      </c>
      <c r="AD272" s="29">
        <v>1007402857</v>
      </c>
      <c r="AE272" s="29">
        <v>1038534728</v>
      </c>
    </row>
    <row r="273" spans="1:31" x14ac:dyDescent="0.2">
      <c r="A273" s="22" t="s">
        <v>361</v>
      </c>
      <c r="B273" s="22" t="s">
        <v>107</v>
      </c>
      <c r="C273" s="2">
        <v>1534990615</v>
      </c>
      <c r="D273" s="2">
        <v>1615965330</v>
      </c>
      <c r="E273" s="2">
        <v>1774743801</v>
      </c>
      <c r="F273" s="2">
        <v>1876239946</v>
      </c>
      <c r="G273" s="2">
        <v>1892884626</v>
      </c>
      <c r="H273" s="2">
        <v>1971448258</v>
      </c>
      <c r="I273" s="2">
        <v>1996739301</v>
      </c>
      <c r="J273" s="2">
        <v>2045992920</v>
      </c>
      <c r="K273" s="2">
        <v>2214999724</v>
      </c>
      <c r="L273" s="2">
        <v>2399810555</v>
      </c>
      <c r="M273" s="2">
        <v>2680561882</v>
      </c>
      <c r="N273" s="2">
        <v>2788050225</v>
      </c>
      <c r="O273" s="29">
        <v>2875764945</v>
      </c>
      <c r="P273" s="29">
        <v>2975238865</v>
      </c>
      <c r="Q273" s="29">
        <v>3068769789</v>
      </c>
      <c r="R273" s="29">
        <v>3151030866</v>
      </c>
      <c r="S273" s="29">
        <v>3430276337</v>
      </c>
      <c r="T273" s="29">
        <v>3744982911</v>
      </c>
      <c r="U273" s="29">
        <v>4239470078</v>
      </c>
      <c r="V273" s="29">
        <v>4426972402</v>
      </c>
      <c r="W273" s="29">
        <v>4437787180</v>
      </c>
      <c r="X273" s="29">
        <v>4451580541</v>
      </c>
      <c r="Y273" s="29">
        <v>4548484998</v>
      </c>
      <c r="Z273" s="29">
        <v>4639137528</v>
      </c>
      <c r="AA273" s="29">
        <v>4716781581</v>
      </c>
      <c r="AB273" s="29">
        <v>4920857105</v>
      </c>
      <c r="AC273" s="29">
        <v>5135490283</v>
      </c>
      <c r="AD273" s="29">
        <v>5384234107</v>
      </c>
      <c r="AE273" s="29">
        <v>5567474508</v>
      </c>
    </row>
    <row r="274" spans="1:31" x14ac:dyDescent="0.2">
      <c r="A274" s="22" t="s">
        <v>362</v>
      </c>
      <c r="B274" s="22" t="s">
        <v>107</v>
      </c>
      <c r="C274" s="2">
        <v>266973794</v>
      </c>
      <c r="D274" s="2">
        <v>287600639</v>
      </c>
      <c r="E274" s="2">
        <v>318916473</v>
      </c>
      <c r="F274" s="2">
        <v>309774175</v>
      </c>
      <c r="G274" s="2">
        <v>317429048</v>
      </c>
      <c r="H274" s="2">
        <v>325753635</v>
      </c>
      <c r="I274" s="2">
        <v>333395810</v>
      </c>
      <c r="J274" s="2">
        <v>344034371</v>
      </c>
      <c r="K274" s="2">
        <v>360846010</v>
      </c>
      <c r="L274" s="2">
        <v>377438525</v>
      </c>
      <c r="M274" s="2">
        <v>404036377</v>
      </c>
      <c r="N274" s="2">
        <v>430047200</v>
      </c>
      <c r="O274" s="29">
        <v>450624008</v>
      </c>
      <c r="P274" s="29">
        <v>469037133</v>
      </c>
      <c r="Q274" s="29">
        <v>497568696</v>
      </c>
      <c r="R274" s="29">
        <v>512929609</v>
      </c>
      <c r="S274" s="29">
        <v>534845548</v>
      </c>
      <c r="T274" s="29">
        <v>563929780</v>
      </c>
      <c r="U274" s="29">
        <v>592529266</v>
      </c>
      <c r="V274" s="29">
        <v>614605263</v>
      </c>
      <c r="W274" s="29">
        <v>624011159</v>
      </c>
      <c r="X274" s="29">
        <v>635748058</v>
      </c>
      <c r="Y274" s="29">
        <v>649027032</v>
      </c>
      <c r="Z274" s="29">
        <v>665482794</v>
      </c>
      <c r="AA274" s="29">
        <v>677601514</v>
      </c>
      <c r="AB274" s="29">
        <v>699664192</v>
      </c>
      <c r="AC274" s="29">
        <v>723631636</v>
      </c>
      <c r="AD274" s="29">
        <v>749575040</v>
      </c>
      <c r="AE274" s="29">
        <v>770784572</v>
      </c>
    </row>
    <row r="275" spans="1:31" x14ac:dyDescent="0.2">
      <c r="A275" s="22" t="s">
        <v>119</v>
      </c>
      <c r="B275" s="22" t="s">
        <v>107</v>
      </c>
      <c r="C275" s="2">
        <v>1457667632</v>
      </c>
      <c r="D275" s="2">
        <v>1585072734</v>
      </c>
      <c r="E275" s="2">
        <v>1633601092</v>
      </c>
      <c r="F275" s="2">
        <v>1572289062</v>
      </c>
      <c r="G275" s="2">
        <v>1598175755</v>
      </c>
      <c r="H275" s="2">
        <v>1605891293</v>
      </c>
      <c r="I275" s="2">
        <v>1621305607</v>
      </c>
      <c r="J275" s="2">
        <v>1647936569</v>
      </c>
      <c r="K275" s="2">
        <v>1702360954</v>
      </c>
      <c r="L275" s="2">
        <v>1794355315</v>
      </c>
      <c r="M275" s="2">
        <v>1882807828</v>
      </c>
      <c r="N275" s="2">
        <v>1949564331</v>
      </c>
      <c r="O275" s="29">
        <v>2024667265</v>
      </c>
      <c r="P275" s="29">
        <v>2143331314</v>
      </c>
      <c r="Q275" s="29">
        <v>2234530966</v>
      </c>
      <c r="R275" s="29">
        <v>2302380495</v>
      </c>
      <c r="S275" s="29">
        <v>2422718033</v>
      </c>
      <c r="T275" s="29">
        <v>2533845232</v>
      </c>
      <c r="U275" s="29">
        <v>2611480530</v>
      </c>
      <c r="V275" s="29">
        <v>2704594244</v>
      </c>
      <c r="W275" s="29">
        <v>2734504898</v>
      </c>
      <c r="X275" s="29">
        <v>2748116635</v>
      </c>
      <c r="Y275" s="29">
        <v>2808969939</v>
      </c>
      <c r="Z275" s="29">
        <v>2837754873</v>
      </c>
      <c r="AA275" s="29">
        <v>2889421937</v>
      </c>
      <c r="AB275" s="29">
        <v>3005987824</v>
      </c>
      <c r="AC275" s="29">
        <v>3067553618</v>
      </c>
      <c r="AD275" s="29">
        <v>3178335200</v>
      </c>
      <c r="AE275" s="29">
        <v>3269851433</v>
      </c>
    </row>
    <row r="276" spans="1:31" x14ac:dyDescent="0.2">
      <c r="A276" s="22" t="s">
        <v>363</v>
      </c>
      <c r="B276" s="22" t="s">
        <v>107</v>
      </c>
      <c r="C276" s="2">
        <v>1948172167</v>
      </c>
      <c r="D276" s="2">
        <v>2130963961</v>
      </c>
      <c r="E276" s="2">
        <v>2256851865</v>
      </c>
      <c r="F276" s="2">
        <v>2333885390</v>
      </c>
      <c r="G276" s="2">
        <v>2376917147</v>
      </c>
      <c r="H276" s="2">
        <v>2389354118</v>
      </c>
      <c r="I276" s="2">
        <v>2455253907</v>
      </c>
      <c r="J276" s="2">
        <v>2525945723</v>
      </c>
      <c r="K276" s="2">
        <v>2662088922</v>
      </c>
      <c r="L276" s="2">
        <v>2838192004</v>
      </c>
      <c r="M276" s="2">
        <v>2994382123</v>
      </c>
      <c r="N276" s="2">
        <v>3173123543</v>
      </c>
      <c r="O276" s="29">
        <v>3366852168</v>
      </c>
      <c r="P276" s="29">
        <v>3673524915</v>
      </c>
      <c r="Q276" s="29">
        <v>3895125995</v>
      </c>
      <c r="R276" s="29">
        <v>4196875053</v>
      </c>
      <c r="S276" s="29">
        <v>4564843605</v>
      </c>
      <c r="T276" s="29">
        <v>4983350702</v>
      </c>
      <c r="U276" s="29">
        <v>5209129966</v>
      </c>
      <c r="V276" s="29">
        <v>5364808250</v>
      </c>
      <c r="W276" s="29">
        <v>5446733857</v>
      </c>
      <c r="X276" s="29">
        <v>5600368474</v>
      </c>
      <c r="Y276" s="29">
        <v>5739023143</v>
      </c>
      <c r="Z276" s="29">
        <v>5862999861</v>
      </c>
      <c r="AA276" s="29">
        <v>6011795940</v>
      </c>
      <c r="AB276" s="29">
        <v>6221222202</v>
      </c>
      <c r="AC276" s="29">
        <v>6424180450</v>
      </c>
      <c r="AD276" s="29">
        <v>6672743587</v>
      </c>
      <c r="AE276" s="29">
        <v>6878056255</v>
      </c>
    </row>
    <row r="277" spans="1:31" x14ac:dyDescent="0.2">
      <c r="A277" s="22" t="s">
        <v>364</v>
      </c>
      <c r="B277" s="22" t="s">
        <v>120</v>
      </c>
      <c r="C277" s="2">
        <v>338387609</v>
      </c>
      <c r="D277" s="2">
        <v>390313146</v>
      </c>
      <c r="E277" s="2">
        <v>426843093</v>
      </c>
      <c r="F277" s="2">
        <v>442540249</v>
      </c>
      <c r="G277" s="2">
        <v>463304279</v>
      </c>
      <c r="H277" s="2">
        <v>486262471</v>
      </c>
      <c r="I277" s="2">
        <v>501097616</v>
      </c>
      <c r="J277" s="2">
        <v>517359339</v>
      </c>
      <c r="K277" s="2">
        <v>544479345</v>
      </c>
      <c r="L277" s="2">
        <v>573714813</v>
      </c>
      <c r="M277" s="2">
        <v>626674101</v>
      </c>
      <c r="N277" s="2">
        <v>671588353</v>
      </c>
      <c r="O277" s="29">
        <v>733314122</v>
      </c>
      <c r="P277" s="29">
        <v>813489021</v>
      </c>
      <c r="Q277" s="29">
        <v>879365104</v>
      </c>
      <c r="R277" s="29">
        <v>961984362</v>
      </c>
      <c r="S277" s="29">
        <v>1067309289</v>
      </c>
      <c r="T277" s="29">
        <v>1134335943</v>
      </c>
      <c r="U277" s="29">
        <v>1171583019</v>
      </c>
      <c r="V277" s="29">
        <v>1136426756</v>
      </c>
      <c r="W277" s="29">
        <v>1067330783</v>
      </c>
      <c r="X277" s="29">
        <v>1045714271</v>
      </c>
      <c r="Y277" s="29">
        <v>1047731544</v>
      </c>
      <c r="Z277" s="29">
        <v>1094705897</v>
      </c>
      <c r="AA277" s="29">
        <v>1168764559</v>
      </c>
      <c r="AB277" s="29">
        <v>1260112924</v>
      </c>
      <c r="AC277" s="29">
        <v>1326000813</v>
      </c>
      <c r="AD277" s="29">
        <v>1381029236</v>
      </c>
      <c r="AE277" s="29">
        <v>1474489314</v>
      </c>
    </row>
    <row r="278" spans="1:31" x14ac:dyDescent="0.2">
      <c r="A278" s="22" t="s">
        <v>365</v>
      </c>
      <c r="B278" s="22" t="s">
        <v>120</v>
      </c>
      <c r="C278" s="2">
        <v>25569413</v>
      </c>
      <c r="D278" s="2">
        <v>29333653</v>
      </c>
      <c r="E278" s="2">
        <v>32994914</v>
      </c>
      <c r="F278" s="2">
        <v>34794668</v>
      </c>
      <c r="G278" s="2">
        <v>37869139</v>
      </c>
      <c r="H278" s="2">
        <v>39611202</v>
      </c>
      <c r="I278" s="2">
        <v>40865005</v>
      </c>
      <c r="J278" s="2">
        <v>42245968</v>
      </c>
      <c r="K278" s="2">
        <v>42971771</v>
      </c>
      <c r="L278" s="2">
        <v>47832464</v>
      </c>
      <c r="M278" s="2">
        <v>53436658</v>
      </c>
      <c r="N278" s="2">
        <v>60042311</v>
      </c>
      <c r="O278" s="29">
        <v>73099062</v>
      </c>
      <c r="P278" s="29">
        <v>84500508</v>
      </c>
      <c r="Q278" s="29">
        <v>93858980</v>
      </c>
      <c r="R278" s="29">
        <v>102988259</v>
      </c>
      <c r="S278" s="29">
        <v>111401379</v>
      </c>
      <c r="T278" s="29">
        <v>119450178</v>
      </c>
      <c r="U278" s="29">
        <v>121685439</v>
      </c>
      <c r="V278" s="29">
        <v>118717163</v>
      </c>
      <c r="W278" s="29">
        <v>113348057</v>
      </c>
      <c r="X278" s="29">
        <v>106989212</v>
      </c>
      <c r="Y278" s="29">
        <v>105012098</v>
      </c>
      <c r="Z278" s="29">
        <v>109215339</v>
      </c>
      <c r="AA278" s="29">
        <v>116895144</v>
      </c>
      <c r="AB278" s="29">
        <v>126233625</v>
      </c>
      <c r="AC278" s="29">
        <v>133949259</v>
      </c>
      <c r="AD278" s="29">
        <v>140477204</v>
      </c>
      <c r="AE278" s="29">
        <v>146074240</v>
      </c>
    </row>
    <row r="279" spans="1:31" x14ac:dyDescent="0.2">
      <c r="A279" s="22" t="s">
        <v>121</v>
      </c>
      <c r="B279" s="22" t="s">
        <v>120</v>
      </c>
      <c r="C279" s="2">
        <v>178737284</v>
      </c>
      <c r="D279" s="2">
        <v>196609306</v>
      </c>
      <c r="E279" s="2">
        <v>186690559</v>
      </c>
      <c r="F279" s="2">
        <v>186468502</v>
      </c>
      <c r="G279" s="2">
        <v>192156903</v>
      </c>
      <c r="H279" s="2">
        <v>204511353</v>
      </c>
      <c r="I279" s="2">
        <v>223469319</v>
      </c>
      <c r="J279" s="2">
        <v>244235818</v>
      </c>
      <c r="K279" s="2">
        <v>283391316</v>
      </c>
      <c r="L279" s="2">
        <v>313499467</v>
      </c>
      <c r="M279" s="2">
        <v>475370950</v>
      </c>
      <c r="N279" s="2">
        <v>747403295</v>
      </c>
      <c r="O279" s="29">
        <v>1119196562</v>
      </c>
      <c r="P279" s="29">
        <v>1502349958</v>
      </c>
      <c r="Q279" s="29">
        <v>2017060171</v>
      </c>
      <c r="R279" s="29">
        <v>2814147968</v>
      </c>
      <c r="S279" s="29">
        <v>3988052980</v>
      </c>
      <c r="T279" s="29">
        <v>4575762024</v>
      </c>
      <c r="U279" s="29">
        <v>4590881895</v>
      </c>
      <c r="V279" s="29">
        <v>4227578418</v>
      </c>
      <c r="W279" s="29">
        <v>3985892975</v>
      </c>
      <c r="X279" s="29">
        <v>3829342222</v>
      </c>
      <c r="Y279" s="29">
        <v>3719113920</v>
      </c>
      <c r="Z279" s="29">
        <v>4045644403</v>
      </c>
      <c r="AA279" s="29">
        <v>4556175139</v>
      </c>
      <c r="AB279" s="29">
        <v>4923424227</v>
      </c>
      <c r="AC279" s="29">
        <v>5232114160</v>
      </c>
      <c r="AD279" s="29">
        <v>5545326325</v>
      </c>
      <c r="AE279" s="29">
        <v>5946160363</v>
      </c>
    </row>
    <row r="280" spans="1:31" x14ac:dyDescent="0.2">
      <c r="A280" s="22" t="s">
        <v>366</v>
      </c>
      <c r="B280" s="22" t="s">
        <v>120</v>
      </c>
      <c r="C280" s="2">
        <v>136027363</v>
      </c>
      <c r="D280" s="2">
        <v>151399684</v>
      </c>
      <c r="E280" s="2">
        <v>169888922</v>
      </c>
      <c r="F280" s="2">
        <v>180636837</v>
      </c>
      <c r="G280" s="2">
        <v>188357956</v>
      </c>
      <c r="H280" s="2">
        <v>196682888</v>
      </c>
      <c r="I280" s="2">
        <v>203335213</v>
      </c>
      <c r="J280" s="2">
        <v>212012146</v>
      </c>
      <c r="K280" s="2">
        <v>221384949</v>
      </c>
      <c r="L280" s="2">
        <v>238141717</v>
      </c>
      <c r="M280" s="2">
        <v>259064002</v>
      </c>
      <c r="N280" s="2">
        <v>277068554</v>
      </c>
      <c r="O280" s="29">
        <v>301437219</v>
      </c>
      <c r="P280" s="29">
        <v>330463188</v>
      </c>
      <c r="Q280" s="29">
        <v>357709932</v>
      </c>
      <c r="R280" s="29">
        <v>410396205</v>
      </c>
      <c r="S280" s="29">
        <v>482450346</v>
      </c>
      <c r="T280" s="29">
        <v>516751041</v>
      </c>
      <c r="U280" s="29">
        <v>510895648</v>
      </c>
      <c r="V280" s="29">
        <v>499994900</v>
      </c>
      <c r="W280" s="29">
        <v>479793036</v>
      </c>
      <c r="X280" s="29">
        <v>476632547</v>
      </c>
      <c r="Y280" s="29">
        <v>478690204</v>
      </c>
      <c r="Z280" s="29">
        <v>502552568</v>
      </c>
      <c r="AA280" s="29">
        <v>536687763</v>
      </c>
      <c r="AB280" s="29">
        <v>601980661</v>
      </c>
      <c r="AC280" s="29">
        <v>638539258</v>
      </c>
      <c r="AD280" s="29">
        <v>688705343</v>
      </c>
      <c r="AE280" s="29">
        <v>738756425</v>
      </c>
    </row>
    <row r="281" spans="1:31" x14ac:dyDescent="0.2">
      <c r="A281" s="22" t="s">
        <v>367</v>
      </c>
      <c r="B281" s="22" t="s">
        <v>120</v>
      </c>
      <c r="C281" s="2">
        <v>596273413</v>
      </c>
      <c r="D281" s="2">
        <v>759155255</v>
      </c>
      <c r="E281" s="2">
        <v>837525577</v>
      </c>
      <c r="F281" s="2">
        <v>900428788</v>
      </c>
      <c r="G281" s="2">
        <v>985019316</v>
      </c>
      <c r="H281" s="2">
        <v>1038761356</v>
      </c>
      <c r="I281" s="2">
        <v>1072162740</v>
      </c>
      <c r="J281" s="2">
        <v>1114139997</v>
      </c>
      <c r="K281" s="2">
        <v>1209450665</v>
      </c>
      <c r="L281" s="2">
        <v>1399554392</v>
      </c>
      <c r="M281" s="2">
        <v>1711139028</v>
      </c>
      <c r="N281" s="2">
        <v>2068884671</v>
      </c>
      <c r="O281" s="29">
        <v>2498236810</v>
      </c>
      <c r="P281" s="29">
        <v>2973501898</v>
      </c>
      <c r="Q281" s="29">
        <v>3517363539</v>
      </c>
      <c r="R281" s="29">
        <v>4024125649</v>
      </c>
      <c r="S281" s="29">
        <v>4429972470</v>
      </c>
      <c r="T281" s="29">
        <v>4848907601</v>
      </c>
      <c r="U281" s="29">
        <v>5014178702</v>
      </c>
      <c r="V281" s="29">
        <v>4874853283</v>
      </c>
      <c r="W281" s="29">
        <v>4643105696</v>
      </c>
      <c r="X281" s="29">
        <v>4508856951</v>
      </c>
      <c r="Y281" s="29">
        <v>4460044872</v>
      </c>
      <c r="Z281" s="29">
        <v>4796017934</v>
      </c>
      <c r="AA281" s="29">
        <v>5213305119</v>
      </c>
      <c r="AB281" s="29">
        <v>5696972296</v>
      </c>
      <c r="AC281" s="29">
        <v>6084005990</v>
      </c>
      <c r="AD281" s="29">
        <v>6568468612</v>
      </c>
      <c r="AE281" s="29">
        <v>7123240439</v>
      </c>
    </row>
    <row r="282" spans="1:31" x14ac:dyDescent="0.2">
      <c r="A282" s="22" t="s">
        <v>122</v>
      </c>
      <c r="B282" s="22" t="s">
        <v>120</v>
      </c>
      <c r="C282" s="2">
        <v>1593261383</v>
      </c>
      <c r="D282" s="2">
        <v>1985448882</v>
      </c>
      <c r="E282" s="2">
        <v>2188916558</v>
      </c>
      <c r="F282" s="2">
        <v>2367324946</v>
      </c>
      <c r="G282" s="2">
        <v>2500334369</v>
      </c>
      <c r="H282" s="2">
        <v>2784281143</v>
      </c>
      <c r="I282" s="2">
        <v>3027133492</v>
      </c>
      <c r="J282" s="2">
        <v>3351925599</v>
      </c>
      <c r="K282" s="2">
        <v>3699314918</v>
      </c>
      <c r="L282" s="2">
        <v>4247682661</v>
      </c>
      <c r="M282" s="2">
        <v>4946596245</v>
      </c>
      <c r="N282" s="2">
        <v>5753970880</v>
      </c>
      <c r="O282" s="29">
        <v>6540773070</v>
      </c>
      <c r="P282" s="29">
        <v>7663069040</v>
      </c>
      <c r="Q282" s="29">
        <v>8764711123</v>
      </c>
      <c r="R282" s="29">
        <v>9780711870</v>
      </c>
      <c r="S282" s="29">
        <v>11039839383</v>
      </c>
      <c r="T282" s="29">
        <v>11820459186</v>
      </c>
      <c r="U282" s="29">
        <v>12312991602</v>
      </c>
      <c r="V282" s="29">
        <v>12431787026</v>
      </c>
      <c r="W282" s="29">
        <v>11785361229</v>
      </c>
      <c r="X282" s="29">
        <v>11244080688</v>
      </c>
      <c r="Y282" s="29">
        <v>11274667894</v>
      </c>
      <c r="Z282" s="29">
        <v>12059470963</v>
      </c>
      <c r="AA282" s="29">
        <v>12948281813</v>
      </c>
      <c r="AB282" s="29">
        <v>13994159025</v>
      </c>
      <c r="AC282" s="29">
        <v>14935440927</v>
      </c>
      <c r="AD282" s="29">
        <v>15911805063</v>
      </c>
      <c r="AE282" s="29">
        <v>16752792047</v>
      </c>
    </row>
    <row r="283" spans="1:31" x14ac:dyDescent="0.2">
      <c r="A283" s="22" t="s">
        <v>368</v>
      </c>
      <c r="B283" s="22" t="s">
        <v>369</v>
      </c>
      <c r="C283" s="2">
        <v>37568654</v>
      </c>
      <c r="D283" s="2">
        <v>39447120</v>
      </c>
      <c r="E283" s="2">
        <v>42227341</v>
      </c>
      <c r="F283" s="2">
        <v>44760917</v>
      </c>
      <c r="G283" s="2">
        <v>47571318</v>
      </c>
      <c r="H283" s="2">
        <v>49284154</v>
      </c>
      <c r="I283" s="2">
        <v>51301527</v>
      </c>
      <c r="J283" s="2">
        <v>53721071</v>
      </c>
      <c r="K283" s="2">
        <v>55770933</v>
      </c>
      <c r="L283" s="2">
        <v>57734859</v>
      </c>
      <c r="M283" s="2">
        <v>59184635</v>
      </c>
      <c r="N283" s="2">
        <v>61509796</v>
      </c>
      <c r="O283" s="29">
        <v>64551704</v>
      </c>
      <c r="P283" s="29">
        <v>69321670</v>
      </c>
      <c r="Q283" s="29">
        <v>77692706</v>
      </c>
      <c r="R283" s="29">
        <v>84114105</v>
      </c>
      <c r="S283" s="29">
        <v>90405343</v>
      </c>
      <c r="T283" s="29">
        <v>101017285</v>
      </c>
      <c r="U283" s="29">
        <v>107977367</v>
      </c>
      <c r="V283" s="29">
        <v>106135705</v>
      </c>
      <c r="W283" s="29">
        <v>97688786</v>
      </c>
      <c r="X283" s="29">
        <v>90646973</v>
      </c>
      <c r="Y283" s="29">
        <v>87584851</v>
      </c>
      <c r="Z283" s="29">
        <v>83614575</v>
      </c>
      <c r="AA283" s="29">
        <v>82144719</v>
      </c>
      <c r="AB283" s="29">
        <v>83395810</v>
      </c>
      <c r="AC283" s="29">
        <v>84556337</v>
      </c>
      <c r="AD283" s="29">
        <v>88706037</v>
      </c>
      <c r="AE283" s="29">
        <v>93663493</v>
      </c>
    </row>
    <row r="284" spans="1:31" x14ac:dyDescent="0.2">
      <c r="A284" s="22" t="s">
        <v>370</v>
      </c>
      <c r="B284" s="22" t="s">
        <v>123</v>
      </c>
      <c r="C284" s="2">
        <v>386723134</v>
      </c>
      <c r="D284" s="2">
        <v>435146720</v>
      </c>
      <c r="E284" s="2">
        <v>467114064</v>
      </c>
      <c r="F284" s="2">
        <v>488659093</v>
      </c>
      <c r="G284" s="2">
        <v>504708474</v>
      </c>
      <c r="H284" s="2">
        <v>508128339</v>
      </c>
      <c r="I284" s="2">
        <v>505481524</v>
      </c>
      <c r="J284" s="2">
        <v>522804194</v>
      </c>
      <c r="K284" s="2">
        <v>538651676</v>
      </c>
      <c r="L284" s="2">
        <v>563341372</v>
      </c>
      <c r="M284" s="2">
        <v>593621904</v>
      </c>
      <c r="N284" s="2">
        <v>649361954</v>
      </c>
      <c r="O284" s="29">
        <v>724239663</v>
      </c>
      <c r="P284" s="29">
        <v>809167614</v>
      </c>
      <c r="Q284" s="29">
        <v>955060864</v>
      </c>
      <c r="R284" s="29">
        <v>1126281184</v>
      </c>
      <c r="S284" s="29">
        <v>1299132127</v>
      </c>
      <c r="T284" s="29">
        <v>1458823457</v>
      </c>
      <c r="U284" s="29">
        <v>1404323869</v>
      </c>
      <c r="V284" s="29">
        <v>1255966891</v>
      </c>
      <c r="W284" s="29">
        <v>1131664319</v>
      </c>
      <c r="X284" s="29">
        <v>1108377825</v>
      </c>
      <c r="Y284" s="29">
        <v>1122104299</v>
      </c>
      <c r="Z284" s="29">
        <v>1179599531</v>
      </c>
      <c r="AA284" s="29">
        <v>1275754862</v>
      </c>
      <c r="AB284" s="29">
        <v>1355438363</v>
      </c>
      <c r="AC284" s="29">
        <v>1420884884</v>
      </c>
      <c r="AD284" s="29">
        <v>1511851362</v>
      </c>
      <c r="AE284" s="29">
        <v>1613294059</v>
      </c>
    </row>
    <row r="285" spans="1:31" x14ac:dyDescent="0.2">
      <c r="A285" s="22" t="s">
        <v>124</v>
      </c>
      <c r="B285" s="22" t="s">
        <v>123</v>
      </c>
      <c r="C285" s="2">
        <v>183525975</v>
      </c>
      <c r="D285" s="2">
        <v>192032631</v>
      </c>
      <c r="E285" s="2">
        <v>202799234</v>
      </c>
      <c r="F285" s="2">
        <v>206672336</v>
      </c>
      <c r="G285" s="2">
        <v>212085420</v>
      </c>
      <c r="H285" s="2">
        <v>209867487</v>
      </c>
      <c r="I285" s="2">
        <v>206901912</v>
      </c>
      <c r="J285" s="2">
        <v>207507545</v>
      </c>
      <c r="K285" s="2">
        <v>211722657</v>
      </c>
      <c r="L285" s="2">
        <v>222011120</v>
      </c>
      <c r="M285" s="2">
        <v>232146943</v>
      </c>
      <c r="N285" s="2">
        <v>258016177</v>
      </c>
      <c r="O285" s="29">
        <v>300696948</v>
      </c>
      <c r="P285" s="29">
        <v>395519167</v>
      </c>
      <c r="Q285" s="29">
        <v>616550306</v>
      </c>
      <c r="R285" s="29">
        <v>907247279</v>
      </c>
      <c r="S285" s="29">
        <v>1551060439</v>
      </c>
      <c r="T285" s="29">
        <v>2221719218</v>
      </c>
      <c r="U285" s="29">
        <v>2114020622</v>
      </c>
      <c r="V285" s="29">
        <v>2009739410</v>
      </c>
      <c r="W285" s="29">
        <v>1918980079</v>
      </c>
      <c r="X285" s="29">
        <v>1843245378</v>
      </c>
      <c r="Y285" s="29">
        <v>1859376908</v>
      </c>
      <c r="Z285" s="29">
        <v>1956039069</v>
      </c>
      <c r="AA285" s="29">
        <v>2378755990</v>
      </c>
      <c r="AB285" s="29">
        <v>2674109196</v>
      </c>
      <c r="AC285" s="29">
        <v>2918339580</v>
      </c>
      <c r="AD285" s="29">
        <v>3198057620</v>
      </c>
      <c r="AE285" s="29">
        <v>3586477815</v>
      </c>
    </row>
    <row r="286" spans="1:31" x14ac:dyDescent="0.2">
      <c r="A286" s="22" t="s">
        <v>371</v>
      </c>
      <c r="B286" s="22" t="s">
        <v>123</v>
      </c>
      <c r="C286" s="2">
        <v>127172256</v>
      </c>
      <c r="D286" s="2">
        <v>139812962</v>
      </c>
      <c r="E286" s="2">
        <v>159385462</v>
      </c>
      <c r="F286" s="2">
        <v>173870813</v>
      </c>
      <c r="G286" s="2">
        <v>182767840</v>
      </c>
      <c r="H286" s="2">
        <v>194859333</v>
      </c>
      <c r="I286" s="2">
        <v>216369336</v>
      </c>
      <c r="J286" s="2">
        <v>222393004</v>
      </c>
      <c r="K286" s="2">
        <v>250389788</v>
      </c>
      <c r="L286" s="2">
        <v>264698726</v>
      </c>
      <c r="M286" s="2">
        <v>272677826</v>
      </c>
      <c r="N286" s="2">
        <v>290357340</v>
      </c>
      <c r="O286" s="29">
        <v>479961125</v>
      </c>
      <c r="P286" s="29">
        <v>491050899</v>
      </c>
      <c r="Q286" s="29">
        <v>324759727</v>
      </c>
      <c r="R286" s="29">
        <v>343175069</v>
      </c>
      <c r="S286" s="29">
        <v>379363018</v>
      </c>
      <c r="T286" s="29">
        <v>421945063</v>
      </c>
      <c r="U286" s="29">
        <v>451509156</v>
      </c>
      <c r="V286" s="29">
        <v>451273110</v>
      </c>
      <c r="W286" s="29">
        <v>432025461</v>
      </c>
      <c r="X286" s="29">
        <v>433061502</v>
      </c>
      <c r="Y286" s="29">
        <v>419978814</v>
      </c>
      <c r="Z286" s="29">
        <v>429560010</v>
      </c>
      <c r="AA286" s="29">
        <v>446614975</v>
      </c>
      <c r="AB286" s="29">
        <v>462810014</v>
      </c>
      <c r="AC286" s="29">
        <v>480222475</v>
      </c>
      <c r="AD286" s="29">
        <v>491251331</v>
      </c>
      <c r="AE286" s="29">
        <v>500760207</v>
      </c>
    </row>
    <row r="287" spans="1:31" x14ac:dyDescent="0.2">
      <c r="A287" s="22" t="s">
        <v>125</v>
      </c>
      <c r="B287" s="22" t="s">
        <v>123</v>
      </c>
      <c r="C287" s="2"/>
      <c r="D287" s="2">
        <v>143336974</v>
      </c>
      <c r="E287" s="2">
        <v>155899040</v>
      </c>
      <c r="F287" s="2">
        <v>163325771</v>
      </c>
      <c r="G287" s="2">
        <v>169925612</v>
      </c>
      <c r="H287" s="2">
        <v>168914874</v>
      </c>
      <c r="I287" s="2">
        <v>167307352</v>
      </c>
      <c r="J287" s="2">
        <v>175299815</v>
      </c>
      <c r="K287" s="2">
        <v>176443792</v>
      </c>
      <c r="L287" s="2">
        <v>185780298</v>
      </c>
      <c r="M287" s="2">
        <v>197607621</v>
      </c>
      <c r="N287" s="2">
        <v>211056309</v>
      </c>
      <c r="O287" s="29">
        <v>231605750</v>
      </c>
      <c r="P287" s="29">
        <v>249182100</v>
      </c>
      <c r="Q287" s="29">
        <v>273046223</v>
      </c>
      <c r="R287" s="29">
        <v>308296411</v>
      </c>
      <c r="S287" s="29">
        <v>358819632</v>
      </c>
      <c r="T287" s="29">
        <v>392472976</v>
      </c>
      <c r="U287" s="29">
        <v>395837114</v>
      </c>
      <c r="V287" s="29">
        <v>359848126</v>
      </c>
      <c r="W287" s="29">
        <v>346675257</v>
      </c>
      <c r="X287" s="29">
        <v>342113300</v>
      </c>
      <c r="Y287" s="29">
        <v>340548581</v>
      </c>
      <c r="Z287" s="29">
        <v>357129825</v>
      </c>
      <c r="AA287" s="29">
        <v>401816103</v>
      </c>
      <c r="AB287" s="29">
        <v>438754515</v>
      </c>
      <c r="AC287" s="29">
        <v>480580407</v>
      </c>
      <c r="AD287" s="29">
        <v>537647319</v>
      </c>
      <c r="AE287" s="29">
        <v>596352047</v>
      </c>
    </row>
    <row r="288" spans="1:31" x14ac:dyDescent="0.2">
      <c r="A288" s="22" t="s">
        <v>372</v>
      </c>
      <c r="B288" s="22" t="s">
        <v>123</v>
      </c>
      <c r="C288" s="2"/>
      <c r="D288" s="2">
        <v>456419015</v>
      </c>
      <c r="E288" s="2">
        <v>483058968</v>
      </c>
      <c r="F288" s="2">
        <v>498513977</v>
      </c>
      <c r="G288" s="2">
        <v>502937005</v>
      </c>
      <c r="H288" s="2">
        <v>506996190</v>
      </c>
      <c r="I288" s="2">
        <v>505845866</v>
      </c>
      <c r="J288" s="2">
        <v>514588819</v>
      </c>
      <c r="K288" s="2">
        <v>531615164</v>
      </c>
      <c r="L288" s="2">
        <v>559873422</v>
      </c>
      <c r="M288" s="2">
        <v>596523224</v>
      </c>
      <c r="N288" s="2">
        <v>639636378</v>
      </c>
      <c r="O288" s="29">
        <v>684475024</v>
      </c>
      <c r="P288" s="29">
        <v>753544327</v>
      </c>
      <c r="Q288" s="29">
        <v>827259199</v>
      </c>
      <c r="R288" s="29">
        <v>966159600</v>
      </c>
      <c r="S288" s="29">
        <v>1087442277</v>
      </c>
      <c r="T288" s="29">
        <v>1192933334</v>
      </c>
      <c r="U288" s="29">
        <v>1144122696</v>
      </c>
      <c r="V288" s="29">
        <v>957270246</v>
      </c>
      <c r="W288" s="29">
        <v>931004230</v>
      </c>
      <c r="X288" s="29">
        <v>924263635</v>
      </c>
      <c r="Y288" s="29">
        <v>924508324</v>
      </c>
      <c r="Z288" s="29">
        <v>974997912</v>
      </c>
      <c r="AA288" s="29">
        <v>1047897432</v>
      </c>
      <c r="AB288" s="29">
        <v>1095138467</v>
      </c>
      <c r="AC288" s="29">
        <v>1129484474</v>
      </c>
      <c r="AD288" s="29">
        <v>1172179102</v>
      </c>
      <c r="AE288" s="29">
        <v>1223359786</v>
      </c>
    </row>
    <row r="289" spans="1:31" x14ac:dyDescent="0.2">
      <c r="A289" s="22" t="s">
        <v>373</v>
      </c>
      <c r="B289" s="22" t="s">
        <v>123</v>
      </c>
      <c r="C289" s="2">
        <v>1003206360</v>
      </c>
      <c r="D289" s="2">
        <v>1121138081</v>
      </c>
      <c r="E289" s="2">
        <v>1185972755</v>
      </c>
      <c r="F289" s="2">
        <v>1223169006</v>
      </c>
      <c r="G289" s="2">
        <v>1177268167</v>
      </c>
      <c r="H289" s="2">
        <v>1162076744</v>
      </c>
      <c r="I289" s="2">
        <v>1126843195</v>
      </c>
      <c r="J289" s="2">
        <v>1111200335</v>
      </c>
      <c r="K289" s="2">
        <v>1103399067</v>
      </c>
      <c r="L289" s="2">
        <v>1148049159</v>
      </c>
      <c r="M289" s="2">
        <v>1310970922</v>
      </c>
      <c r="N289" s="2">
        <v>1527848233</v>
      </c>
      <c r="O289" s="29">
        <v>1709879241</v>
      </c>
      <c r="P289" s="29">
        <v>1861909191</v>
      </c>
      <c r="Q289" s="29">
        <v>2105939680</v>
      </c>
      <c r="R289" s="29">
        <v>2394486972</v>
      </c>
      <c r="S289" s="29">
        <v>2782662842</v>
      </c>
      <c r="T289" s="29">
        <v>3160054145</v>
      </c>
      <c r="U289" s="29">
        <v>3088224095</v>
      </c>
      <c r="V289" s="29">
        <v>2790279637</v>
      </c>
      <c r="W289" s="29">
        <v>2624245279</v>
      </c>
      <c r="X289" s="29">
        <v>2547864177</v>
      </c>
      <c r="Y289" s="29">
        <v>2488139607</v>
      </c>
      <c r="Z289" s="29">
        <v>2605870807</v>
      </c>
      <c r="AA289" s="29">
        <v>2743643765</v>
      </c>
      <c r="AB289" s="29">
        <v>2897349304</v>
      </c>
      <c r="AC289" s="29">
        <v>3024788466</v>
      </c>
      <c r="AD289" s="29">
        <v>3172606073</v>
      </c>
      <c r="AE289" s="29">
        <v>3327654693</v>
      </c>
    </row>
    <row r="290" spans="1:31" x14ac:dyDescent="0.2">
      <c r="A290" s="22" t="s">
        <v>374</v>
      </c>
      <c r="B290" s="22" t="s">
        <v>123</v>
      </c>
      <c r="C290" s="2">
        <v>180741005</v>
      </c>
      <c r="D290" s="2">
        <v>199874377</v>
      </c>
      <c r="E290" s="2">
        <v>224491359</v>
      </c>
      <c r="F290" s="2">
        <v>240820474</v>
      </c>
      <c r="G290" s="2">
        <v>257002429</v>
      </c>
      <c r="H290" s="2">
        <v>265735119</v>
      </c>
      <c r="I290" s="2">
        <v>275259456</v>
      </c>
      <c r="J290" s="2">
        <v>283057978</v>
      </c>
      <c r="K290" s="2">
        <v>292536007</v>
      </c>
      <c r="L290" s="2">
        <v>297382719</v>
      </c>
      <c r="M290" s="2">
        <v>322488615</v>
      </c>
      <c r="N290" s="2">
        <v>348754212</v>
      </c>
      <c r="O290" s="29">
        <v>373300089</v>
      </c>
      <c r="P290" s="29">
        <v>426093871</v>
      </c>
      <c r="Q290" s="29">
        <v>479370893</v>
      </c>
      <c r="R290" s="29">
        <v>607260296</v>
      </c>
      <c r="S290" s="29">
        <v>882262190</v>
      </c>
      <c r="T290" s="29">
        <v>1202186533</v>
      </c>
      <c r="U290" s="29">
        <v>1145146105</v>
      </c>
      <c r="V290" s="29">
        <v>1077485886</v>
      </c>
      <c r="W290" s="29">
        <v>1003133107</v>
      </c>
      <c r="X290" s="29">
        <v>989896232</v>
      </c>
      <c r="Y290" s="29">
        <v>954226073</v>
      </c>
      <c r="Z290" s="29">
        <v>983809861</v>
      </c>
      <c r="AA290" s="29">
        <v>1069234958</v>
      </c>
      <c r="AB290" s="29">
        <v>1163208116</v>
      </c>
      <c r="AC290" s="29">
        <v>1227672583</v>
      </c>
      <c r="AD290" s="29">
        <v>1288530297</v>
      </c>
      <c r="AE290" s="29">
        <v>1368635120</v>
      </c>
    </row>
    <row r="291" spans="1:31" x14ac:dyDescent="0.2">
      <c r="A291" s="22" t="s">
        <v>375</v>
      </c>
      <c r="B291" s="22" t="s">
        <v>123</v>
      </c>
      <c r="C291" s="2">
        <v>2638800533</v>
      </c>
      <c r="D291" s="2">
        <v>3023320392</v>
      </c>
      <c r="E291" s="2">
        <v>3229453426</v>
      </c>
      <c r="F291" s="2">
        <v>3368184574</v>
      </c>
      <c r="G291" s="2">
        <v>3313306713</v>
      </c>
      <c r="H291" s="2">
        <v>3390800347</v>
      </c>
      <c r="I291" s="2">
        <v>3451097469</v>
      </c>
      <c r="J291" s="2">
        <v>3620166653</v>
      </c>
      <c r="K291" s="2">
        <v>3978363512</v>
      </c>
      <c r="L291" s="2">
        <v>4495756814</v>
      </c>
      <c r="M291" s="2">
        <v>5234666272</v>
      </c>
      <c r="N291" s="2">
        <v>5821285720</v>
      </c>
      <c r="O291" s="29">
        <v>6509668413</v>
      </c>
      <c r="P291" s="29">
        <v>7194879169</v>
      </c>
      <c r="Q291" s="29">
        <v>8182098072</v>
      </c>
      <c r="R291" s="29">
        <v>9351029581</v>
      </c>
      <c r="S291" s="29">
        <v>11081712375</v>
      </c>
      <c r="T291" s="29">
        <v>12403342487</v>
      </c>
      <c r="U291" s="29">
        <v>11992393599</v>
      </c>
      <c r="V291" s="29">
        <v>11325161067</v>
      </c>
      <c r="W291" s="29">
        <v>11181850468</v>
      </c>
      <c r="X291" s="29">
        <v>11106587990</v>
      </c>
      <c r="Y291" s="29">
        <v>11149093248</v>
      </c>
      <c r="Z291" s="29">
        <v>11510165408</v>
      </c>
      <c r="AA291" s="29">
        <v>12154213759</v>
      </c>
      <c r="AB291" s="29">
        <v>12674967853</v>
      </c>
      <c r="AC291" s="29">
        <v>13263736900</v>
      </c>
      <c r="AD291" s="29">
        <v>14140503675</v>
      </c>
      <c r="AE291" s="29">
        <v>14987235838</v>
      </c>
    </row>
    <row r="292" spans="1:31" x14ac:dyDescent="0.2">
      <c r="A292" s="22" t="s">
        <v>126</v>
      </c>
      <c r="B292" s="22" t="s">
        <v>123</v>
      </c>
      <c r="C292" s="2">
        <v>270016208</v>
      </c>
      <c r="D292" s="2">
        <v>301829224</v>
      </c>
      <c r="E292" s="2">
        <v>326606341</v>
      </c>
      <c r="F292" s="2">
        <v>356189463</v>
      </c>
      <c r="G292" s="2">
        <v>374273978</v>
      </c>
      <c r="H292" s="2">
        <v>366727542</v>
      </c>
      <c r="I292" s="2">
        <v>358678481</v>
      </c>
      <c r="J292" s="2">
        <v>355364818</v>
      </c>
      <c r="K292" s="2">
        <v>334882988</v>
      </c>
      <c r="L292" s="2">
        <v>325845846</v>
      </c>
      <c r="M292" s="2">
        <v>343346583</v>
      </c>
      <c r="N292" s="2">
        <v>380529292</v>
      </c>
      <c r="O292" s="29">
        <v>418358179</v>
      </c>
      <c r="P292" s="29">
        <v>467521570</v>
      </c>
      <c r="Q292" s="29">
        <v>553955733</v>
      </c>
      <c r="R292" s="29">
        <v>742832632</v>
      </c>
      <c r="S292" s="29">
        <v>1096649959</v>
      </c>
      <c r="T292" s="29">
        <v>1392876220</v>
      </c>
      <c r="U292" s="29">
        <v>1304101378</v>
      </c>
      <c r="V292" s="29">
        <v>940226710</v>
      </c>
      <c r="W292" s="29">
        <v>841154510</v>
      </c>
      <c r="X292" s="29">
        <v>829529321</v>
      </c>
      <c r="Y292" s="29">
        <v>801769084</v>
      </c>
      <c r="Z292" s="29">
        <v>854839970</v>
      </c>
      <c r="AA292" s="29">
        <v>943159176</v>
      </c>
      <c r="AB292" s="29">
        <v>1001776509</v>
      </c>
      <c r="AC292" s="29">
        <v>1056604720</v>
      </c>
      <c r="AD292" s="29">
        <v>1154096711</v>
      </c>
      <c r="AE292" s="29">
        <v>1269736697</v>
      </c>
    </row>
    <row r="293" spans="1:31" x14ac:dyDescent="0.2">
      <c r="A293" s="22" t="s">
        <v>376</v>
      </c>
      <c r="B293" s="22" t="s">
        <v>123</v>
      </c>
      <c r="C293" s="2">
        <v>807231114</v>
      </c>
      <c r="D293" s="2">
        <v>962939712</v>
      </c>
      <c r="E293" s="2">
        <v>1173263936</v>
      </c>
      <c r="F293" s="2">
        <v>1212422991</v>
      </c>
      <c r="G293" s="2">
        <v>1187436427</v>
      </c>
      <c r="H293" s="2">
        <v>1172109208</v>
      </c>
      <c r="I293" s="2">
        <v>1142916622</v>
      </c>
      <c r="J293" s="2">
        <v>1147686183</v>
      </c>
      <c r="K293" s="2">
        <v>1141639650</v>
      </c>
      <c r="L293" s="2">
        <v>1205515119</v>
      </c>
      <c r="M293" s="2">
        <v>1307812726</v>
      </c>
      <c r="N293" s="2">
        <v>1480790524</v>
      </c>
      <c r="O293" s="29">
        <v>1675673075</v>
      </c>
      <c r="P293" s="29">
        <v>1833013971</v>
      </c>
      <c r="Q293" s="29">
        <v>2125382528</v>
      </c>
      <c r="R293" s="29">
        <v>2619357873</v>
      </c>
      <c r="S293" s="29">
        <v>3326222913</v>
      </c>
      <c r="T293" s="29">
        <v>3881748772</v>
      </c>
      <c r="U293" s="29">
        <v>3529695452</v>
      </c>
      <c r="V293" s="29">
        <v>3110956386</v>
      </c>
      <c r="W293" s="29">
        <v>2873587751</v>
      </c>
      <c r="X293" s="29">
        <v>2874449652</v>
      </c>
      <c r="Y293" s="29">
        <v>2891008860</v>
      </c>
      <c r="Z293" s="29">
        <v>3046593715</v>
      </c>
      <c r="AA293" s="29">
        <v>3361312299</v>
      </c>
      <c r="AB293" s="29">
        <v>3592681616</v>
      </c>
      <c r="AC293" s="29">
        <v>3850967574</v>
      </c>
      <c r="AD293" s="29">
        <v>4070322494</v>
      </c>
      <c r="AE293" s="29">
        <v>4331487129</v>
      </c>
    </row>
    <row r="294" spans="1:31" x14ac:dyDescent="0.2">
      <c r="A294" s="22" t="s">
        <v>377</v>
      </c>
      <c r="B294" s="22" t="s">
        <v>123</v>
      </c>
      <c r="C294" s="2">
        <v>992827791</v>
      </c>
      <c r="D294" s="2">
        <v>1092256492</v>
      </c>
      <c r="E294" s="2">
        <v>1182016834</v>
      </c>
      <c r="F294" s="2">
        <v>1237439753</v>
      </c>
      <c r="G294" s="2">
        <v>1158050034</v>
      </c>
      <c r="H294" s="2">
        <v>1183599445</v>
      </c>
      <c r="I294" s="2">
        <v>1175000950</v>
      </c>
      <c r="J294" s="2">
        <v>1249730982</v>
      </c>
      <c r="K294" s="2">
        <v>1301995350</v>
      </c>
      <c r="L294" s="2">
        <v>1416286415</v>
      </c>
      <c r="M294" s="2">
        <v>1578246288</v>
      </c>
      <c r="N294" s="2">
        <v>1767691844</v>
      </c>
      <c r="O294" s="29">
        <v>1955539137</v>
      </c>
      <c r="P294" s="29">
        <v>2122416000</v>
      </c>
      <c r="Q294" s="29">
        <v>2253828269</v>
      </c>
      <c r="R294" s="29">
        <v>2506661140</v>
      </c>
      <c r="S294" s="29">
        <v>2670473438</v>
      </c>
      <c r="T294" s="29">
        <v>3007277177</v>
      </c>
      <c r="U294" s="29">
        <v>3210941811</v>
      </c>
      <c r="V294" s="29">
        <v>3120733791</v>
      </c>
      <c r="W294" s="29">
        <v>2956571415</v>
      </c>
      <c r="X294" s="29">
        <v>2861013689</v>
      </c>
      <c r="Y294" s="29">
        <v>2954486545</v>
      </c>
      <c r="Z294" s="29">
        <v>3024364090</v>
      </c>
      <c r="AA294" s="29">
        <v>3229748103</v>
      </c>
      <c r="AB294" s="29">
        <v>3386215986</v>
      </c>
      <c r="AC294" s="29">
        <v>3479737965</v>
      </c>
      <c r="AD294" s="29">
        <v>3632988437</v>
      </c>
      <c r="AE294" s="29">
        <v>3876548366</v>
      </c>
    </row>
    <row r="295" spans="1:31" x14ac:dyDescent="0.2">
      <c r="A295" s="22" t="s">
        <v>127</v>
      </c>
      <c r="B295" s="22" t="s">
        <v>123</v>
      </c>
      <c r="C295" s="2">
        <v>687345991</v>
      </c>
      <c r="D295" s="2">
        <v>735749285</v>
      </c>
      <c r="E295" s="2">
        <v>789784956</v>
      </c>
      <c r="F295" s="2">
        <v>813676358</v>
      </c>
      <c r="G295" s="2">
        <v>844226093</v>
      </c>
      <c r="H295" s="2">
        <v>860286327</v>
      </c>
      <c r="I295" s="2">
        <v>857225083</v>
      </c>
      <c r="J295" s="2">
        <v>875359935</v>
      </c>
      <c r="K295" s="2">
        <v>878366231</v>
      </c>
      <c r="L295" s="2">
        <v>922413604</v>
      </c>
      <c r="M295" s="2">
        <v>997650004</v>
      </c>
      <c r="N295" s="2">
        <v>1094348992</v>
      </c>
      <c r="O295" s="29">
        <v>1288303199</v>
      </c>
      <c r="P295" s="29">
        <v>1490395074</v>
      </c>
      <c r="Q295" s="29">
        <v>1885167161</v>
      </c>
      <c r="R295" s="29">
        <v>2606349813</v>
      </c>
      <c r="S295" s="29">
        <v>3501191738</v>
      </c>
      <c r="T295" s="29">
        <v>4496328995</v>
      </c>
      <c r="U295" s="29">
        <v>4643226630</v>
      </c>
      <c r="V295" s="29">
        <v>4344506594</v>
      </c>
      <c r="W295" s="29">
        <v>4283155460</v>
      </c>
      <c r="X295" s="29">
        <v>4042992081</v>
      </c>
      <c r="Y295" s="29">
        <v>4009095140</v>
      </c>
      <c r="Z295" s="29">
        <v>4284407084</v>
      </c>
      <c r="AA295" s="29">
        <v>4661017652</v>
      </c>
      <c r="AB295" s="29">
        <v>5077948291</v>
      </c>
      <c r="AC295" s="29">
        <v>5351488323</v>
      </c>
      <c r="AD295" s="29">
        <v>5611307525</v>
      </c>
      <c r="AE295" s="29">
        <v>5928795194</v>
      </c>
    </row>
    <row r="296" spans="1:31" x14ac:dyDescent="0.2">
      <c r="A296" s="22" t="s">
        <v>379</v>
      </c>
      <c r="B296" s="22" t="s">
        <v>123</v>
      </c>
      <c r="C296" s="2">
        <v>742681594</v>
      </c>
      <c r="D296" s="2">
        <v>957573840</v>
      </c>
      <c r="E296" s="2">
        <v>1050269353</v>
      </c>
      <c r="F296" s="2">
        <v>1117059228</v>
      </c>
      <c r="G296" s="2">
        <v>1153057577</v>
      </c>
      <c r="H296" s="2">
        <v>1199068245</v>
      </c>
      <c r="I296" s="2">
        <v>1229438100</v>
      </c>
      <c r="J296" s="2">
        <v>1346303446</v>
      </c>
      <c r="K296" s="2">
        <v>1452517043</v>
      </c>
      <c r="L296" s="2">
        <v>1650030572</v>
      </c>
      <c r="M296" s="2">
        <v>1989021384</v>
      </c>
      <c r="N296" s="2">
        <v>2422461623</v>
      </c>
      <c r="O296" s="29">
        <v>2998612992</v>
      </c>
      <c r="P296" s="29">
        <v>3516734519</v>
      </c>
      <c r="Q296" s="29">
        <v>4058522530</v>
      </c>
      <c r="R296" s="29">
        <v>5034792743</v>
      </c>
      <c r="S296" s="29">
        <v>6375181594</v>
      </c>
      <c r="T296" s="29">
        <v>7521055098</v>
      </c>
      <c r="U296" s="29">
        <v>7867664865</v>
      </c>
      <c r="V296" s="29">
        <v>7596082529</v>
      </c>
      <c r="W296" s="29">
        <v>7155839113</v>
      </c>
      <c r="X296" s="29">
        <v>6920631880</v>
      </c>
      <c r="Y296" s="29">
        <v>6895579343</v>
      </c>
      <c r="Z296" s="29">
        <v>7241397855</v>
      </c>
      <c r="AA296" s="29">
        <v>7709133703</v>
      </c>
      <c r="AB296" s="29">
        <v>8108210040</v>
      </c>
      <c r="AC296" s="29">
        <v>8501496151</v>
      </c>
      <c r="AD296" s="29">
        <v>8812461373</v>
      </c>
      <c r="AE296" s="29">
        <v>9159901484</v>
      </c>
    </row>
    <row r="297" spans="1:31" x14ac:dyDescent="0.2">
      <c r="A297" s="22" t="s">
        <v>378</v>
      </c>
      <c r="B297" s="22" t="s">
        <v>123</v>
      </c>
      <c r="C297" s="2">
        <v>453598113</v>
      </c>
      <c r="D297" s="2">
        <v>503150819</v>
      </c>
      <c r="E297" s="2">
        <v>581674576</v>
      </c>
      <c r="F297" s="2">
        <v>620766763</v>
      </c>
      <c r="G297" s="2">
        <v>628318897</v>
      </c>
      <c r="H297" s="2">
        <v>643526477</v>
      </c>
      <c r="I297" s="2">
        <v>656700858</v>
      </c>
      <c r="J297" s="2">
        <v>661059291</v>
      </c>
      <c r="K297" s="2">
        <v>697854958</v>
      </c>
      <c r="L297" s="2">
        <v>746980706</v>
      </c>
      <c r="M297" s="2">
        <v>845536063</v>
      </c>
      <c r="N297" s="2">
        <v>984225419</v>
      </c>
      <c r="O297" s="29">
        <v>1069404195</v>
      </c>
      <c r="P297" s="29">
        <v>1278284073</v>
      </c>
      <c r="Q297" s="29">
        <v>1524716712</v>
      </c>
      <c r="R297" s="29">
        <v>1899177170</v>
      </c>
      <c r="S297" s="29">
        <v>2410454270</v>
      </c>
      <c r="T297" s="29">
        <v>3255858970</v>
      </c>
      <c r="U297" s="29">
        <v>3078965829</v>
      </c>
      <c r="V297" s="29">
        <v>2606237419</v>
      </c>
      <c r="W297" s="29">
        <v>2487417189</v>
      </c>
      <c r="X297" s="29">
        <v>2494468524</v>
      </c>
      <c r="Y297" s="29">
        <v>2480643248</v>
      </c>
      <c r="Z297" s="29">
        <v>2645498718</v>
      </c>
      <c r="AA297" s="29">
        <v>3030367248</v>
      </c>
      <c r="AB297" s="29">
        <v>3239089195</v>
      </c>
      <c r="AC297" s="29">
        <v>3538821808</v>
      </c>
      <c r="AD297" s="29">
        <v>3830615506</v>
      </c>
      <c r="AE297" s="29">
        <v>4231433115</v>
      </c>
    </row>
    <row r="298" spans="1:31" x14ac:dyDescent="0.2">
      <c r="A298" s="22" t="s">
        <v>128</v>
      </c>
      <c r="B298" s="22" t="s">
        <v>123</v>
      </c>
      <c r="C298" s="2">
        <v>2918668663</v>
      </c>
      <c r="D298" s="2">
        <v>3286521632</v>
      </c>
      <c r="E298" s="2">
        <v>3472581543</v>
      </c>
      <c r="F298" s="2">
        <v>3540844222</v>
      </c>
      <c r="G298" s="2">
        <v>3352811415</v>
      </c>
      <c r="H298" s="2">
        <v>3087340022</v>
      </c>
      <c r="I298" s="2">
        <v>3019703696</v>
      </c>
      <c r="J298" s="2">
        <v>2992550418</v>
      </c>
      <c r="K298" s="2">
        <v>3005310409</v>
      </c>
      <c r="L298" s="2">
        <v>3092650192</v>
      </c>
      <c r="M298" s="2">
        <v>3394116071</v>
      </c>
      <c r="N298" s="2">
        <v>3688137615</v>
      </c>
      <c r="O298" s="29">
        <v>4014353000</v>
      </c>
      <c r="P298" s="29">
        <v>4479164394</v>
      </c>
      <c r="Q298" s="29">
        <v>5250060495</v>
      </c>
      <c r="R298" s="29">
        <v>6680819225</v>
      </c>
      <c r="S298" s="29">
        <v>8332537205</v>
      </c>
      <c r="T298" s="29">
        <v>9977487281</v>
      </c>
      <c r="U298" s="29">
        <v>9404987217</v>
      </c>
      <c r="V298" s="29">
        <v>8012329364</v>
      </c>
      <c r="W298" s="29">
        <v>7608199890</v>
      </c>
      <c r="X298" s="29">
        <v>7650532744</v>
      </c>
      <c r="Y298" s="29">
        <v>7811917479</v>
      </c>
      <c r="Z298" s="29">
        <v>8127044079</v>
      </c>
      <c r="AA298" s="29">
        <v>8935658212</v>
      </c>
      <c r="AB298" s="29">
        <v>9703797935</v>
      </c>
      <c r="AC298" s="29">
        <v>10359736572</v>
      </c>
      <c r="AD298" s="29">
        <v>10973227746</v>
      </c>
      <c r="AE298" s="29">
        <v>11755079364</v>
      </c>
    </row>
    <row r="299" spans="1:31" x14ac:dyDescent="0.2">
      <c r="A299" s="22" t="s">
        <v>380</v>
      </c>
      <c r="B299" s="22" t="s">
        <v>123</v>
      </c>
      <c r="C299" s="2"/>
      <c r="D299" s="2"/>
      <c r="E299" s="2">
        <v>1220720585</v>
      </c>
      <c r="F299" s="2">
        <v>1345455681</v>
      </c>
      <c r="G299" s="2">
        <v>1156027584</v>
      </c>
      <c r="H299" s="2">
        <v>1257714030</v>
      </c>
      <c r="I299" s="2">
        <v>1312929928</v>
      </c>
      <c r="J299" s="2">
        <v>1376157568</v>
      </c>
      <c r="K299" s="2">
        <v>1492275017</v>
      </c>
      <c r="L299" s="2">
        <v>1707054605</v>
      </c>
      <c r="M299" s="2">
        <v>1927131012</v>
      </c>
      <c r="N299" s="2">
        <v>2293326351</v>
      </c>
      <c r="O299" s="29">
        <v>3132257633</v>
      </c>
      <c r="P299" s="29">
        <v>3963133422</v>
      </c>
      <c r="Q299" s="29">
        <v>4906264578</v>
      </c>
      <c r="R299" s="29">
        <v>6045007335</v>
      </c>
      <c r="S299" s="29">
        <v>7777439735</v>
      </c>
      <c r="T299" s="29">
        <v>8778922530</v>
      </c>
      <c r="U299" s="29">
        <v>7952050298</v>
      </c>
      <c r="V299" s="29">
        <v>6915243681</v>
      </c>
      <c r="W299" s="29">
        <v>6845063202</v>
      </c>
      <c r="X299" s="29">
        <v>6921391161</v>
      </c>
      <c r="Y299" s="29">
        <v>6953368817</v>
      </c>
      <c r="Z299" s="29">
        <v>7313709525</v>
      </c>
      <c r="AA299" s="29">
        <v>8027705199</v>
      </c>
      <c r="AB299" s="29">
        <v>8458699182</v>
      </c>
      <c r="AC299" s="29">
        <v>8895378612</v>
      </c>
      <c r="AD299" s="29">
        <v>9441417367</v>
      </c>
      <c r="AE299" s="29">
        <v>9981860631</v>
      </c>
    </row>
    <row r="300" spans="1:31" x14ac:dyDescent="0.2">
      <c r="A300" s="22" t="s">
        <v>129</v>
      </c>
      <c r="B300" s="22" t="s">
        <v>123</v>
      </c>
      <c r="C300" s="2">
        <v>463510107</v>
      </c>
      <c r="D300" s="2">
        <v>501926095</v>
      </c>
      <c r="E300" s="2">
        <v>525675712</v>
      </c>
      <c r="F300" s="2">
        <v>545078455</v>
      </c>
      <c r="G300" s="2">
        <v>551474128</v>
      </c>
      <c r="H300" s="2">
        <v>565318824</v>
      </c>
      <c r="I300" s="2">
        <v>575209191</v>
      </c>
      <c r="J300" s="2">
        <v>588044824</v>
      </c>
      <c r="K300" s="2">
        <v>606518098</v>
      </c>
      <c r="L300" s="2">
        <v>633966285</v>
      </c>
      <c r="M300" s="2">
        <v>720663427</v>
      </c>
      <c r="N300" s="2">
        <v>810977730</v>
      </c>
      <c r="O300" s="29">
        <v>936839726</v>
      </c>
      <c r="P300" s="29">
        <v>1000166510</v>
      </c>
      <c r="Q300" s="29">
        <v>1145404590</v>
      </c>
      <c r="R300" s="29">
        <v>1473115232</v>
      </c>
      <c r="S300" s="29">
        <v>1778739811</v>
      </c>
      <c r="T300" s="29">
        <v>1968018445</v>
      </c>
      <c r="U300" s="29">
        <v>1926029087</v>
      </c>
      <c r="V300" s="29">
        <v>1744606961</v>
      </c>
      <c r="W300" s="29">
        <v>1701238480</v>
      </c>
      <c r="X300" s="29">
        <v>1700141919</v>
      </c>
      <c r="Y300" s="29">
        <v>1699914730</v>
      </c>
      <c r="Z300" s="29">
        <v>1758969144</v>
      </c>
      <c r="AA300" s="29">
        <v>1854136097</v>
      </c>
      <c r="AB300" s="29">
        <v>1966036909</v>
      </c>
      <c r="AC300" s="29">
        <v>2051114290</v>
      </c>
      <c r="AD300" s="29">
        <v>2148540916</v>
      </c>
      <c r="AE300" s="29">
        <v>2295551954</v>
      </c>
    </row>
    <row r="301" spans="1:31" x14ac:dyDescent="0.2">
      <c r="A301" s="22" t="s">
        <v>381</v>
      </c>
      <c r="B301" s="22" t="s">
        <v>123</v>
      </c>
      <c r="C301" s="2">
        <v>2176014602</v>
      </c>
      <c r="D301" s="2">
        <v>2323756294</v>
      </c>
      <c r="E301" s="2">
        <v>2415651949</v>
      </c>
      <c r="F301" s="2">
        <v>2848044901</v>
      </c>
      <c r="G301" s="2">
        <v>2881826489</v>
      </c>
      <c r="H301" s="2">
        <v>3364789160</v>
      </c>
      <c r="I301" s="2">
        <v>3401623124</v>
      </c>
      <c r="J301" s="2">
        <v>3529220582</v>
      </c>
      <c r="K301" s="2">
        <v>3675295250</v>
      </c>
      <c r="L301" s="2">
        <v>3951434843</v>
      </c>
      <c r="M301" s="2">
        <v>4461577752</v>
      </c>
      <c r="N301" s="2">
        <v>5004922312</v>
      </c>
      <c r="O301" s="29">
        <v>5575019176</v>
      </c>
      <c r="P301" s="29">
        <v>6000628632</v>
      </c>
      <c r="Q301" s="29">
        <v>6313991857</v>
      </c>
      <c r="R301" s="29">
        <v>7188712126</v>
      </c>
      <c r="S301" s="29">
        <v>8006405055</v>
      </c>
      <c r="T301" s="29">
        <v>8827209969</v>
      </c>
      <c r="U301" s="29">
        <v>9232989280</v>
      </c>
      <c r="V301" s="29">
        <v>9026155326</v>
      </c>
      <c r="W301" s="29">
        <v>8573177735</v>
      </c>
      <c r="X301" s="29">
        <v>8271578209</v>
      </c>
      <c r="Y301" s="29">
        <v>8247476027</v>
      </c>
      <c r="Z301" s="29">
        <v>8527393782</v>
      </c>
      <c r="AA301" s="29">
        <v>8992947127</v>
      </c>
      <c r="AB301" s="29">
        <v>9464932093</v>
      </c>
      <c r="AC301" s="29">
        <v>9733860735</v>
      </c>
      <c r="AD301" s="29">
        <v>10004387163</v>
      </c>
      <c r="AE301" s="29">
        <v>10462090954</v>
      </c>
    </row>
    <row r="302" spans="1:31" x14ac:dyDescent="0.2">
      <c r="A302" s="22" t="s">
        <v>130</v>
      </c>
      <c r="B302" s="22" t="s">
        <v>123</v>
      </c>
      <c r="C302" s="2">
        <v>2588405997</v>
      </c>
      <c r="D302" s="2">
        <v>2694286176</v>
      </c>
      <c r="E302" s="2">
        <v>2828035443</v>
      </c>
      <c r="F302" s="2">
        <v>2820389727</v>
      </c>
      <c r="G302" s="2">
        <v>2790569135</v>
      </c>
      <c r="H302" s="2">
        <v>2805394392</v>
      </c>
      <c r="I302" s="2">
        <v>2863498498</v>
      </c>
      <c r="J302" s="2">
        <v>2814206136</v>
      </c>
      <c r="K302" s="2">
        <v>2712798405</v>
      </c>
      <c r="L302" s="2">
        <v>2806515765</v>
      </c>
      <c r="M302" s="2">
        <v>3139394798</v>
      </c>
      <c r="N302" s="2">
        <v>3490612114</v>
      </c>
      <c r="O302" s="29">
        <v>3738534764</v>
      </c>
      <c r="P302" s="29">
        <v>4088351970</v>
      </c>
      <c r="Q302" s="29">
        <v>4388867149</v>
      </c>
      <c r="R302" s="29">
        <v>5107665303</v>
      </c>
      <c r="S302" s="29">
        <v>5856630222</v>
      </c>
      <c r="T302" s="29">
        <v>6636748557</v>
      </c>
      <c r="U302" s="29">
        <v>6697001449</v>
      </c>
      <c r="V302" s="29">
        <v>6558122833</v>
      </c>
      <c r="W302" s="29">
        <v>6208847382</v>
      </c>
      <c r="X302" s="29">
        <v>6063783306</v>
      </c>
      <c r="Y302" s="29">
        <v>6126109557</v>
      </c>
      <c r="Z302" s="29">
        <v>6452077736</v>
      </c>
      <c r="AA302" s="29">
        <v>6886774193</v>
      </c>
      <c r="AB302" s="29">
        <v>7452335261</v>
      </c>
      <c r="AC302" s="29">
        <v>7955941541</v>
      </c>
      <c r="AD302" s="29">
        <v>8495817934</v>
      </c>
      <c r="AE302" s="29">
        <v>9046375415</v>
      </c>
    </row>
    <row r="303" spans="1:31" x14ac:dyDescent="0.2">
      <c r="A303" s="22" t="s">
        <v>382</v>
      </c>
      <c r="B303" s="22" t="s">
        <v>123</v>
      </c>
      <c r="C303" s="2">
        <v>444991597</v>
      </c>
      <c r="D303" s="2">
        <v>551562690</v>
      </c>
      <c r="E303" s="2">
        <v>630892177</v>
      </c>
      <c r="F303" s="2">
        <v>659643274</v>
      </c>
      <c r="G303" s="2">
        <v>649763444</v>
      </c>
      <c r="H303" s="2">
        <v>641667555</v>
      </c>
      <c r="I303" s="2">
        <v>610433278</v>
      </c>
      <c r="J303" s="2">
        <v>620055858</v>
      </c>
      <c r="K303" s="2">
        <v>606552431</v>
      </c>
      <c r="L303" s="2">
        <v>605370538</v>
      </c>
      <c r="M303" s="2">
        <v>629675431</v>
      </c>
      <c r="N303" s="2">
        <v>759069948</v>
      </c>
      <c r="O303" s="29">
        <v>862877725</v>
      </c>
      <c r="P303" s="29">
        <v>975505436</v>
      </c>
      <c r="Q303" s="29">
        <v>1307205382</v>
      </c>
      <c r="R303" s="29">
        <v>1828079648</v>
      </c>
      <c r="S303" s="29">
        <v>2532894083</v>
      </c>
      <c r="T303" s="29">
        <v>3180948685</v>
      </c>
      <c r="U303" s="29">
        <v>2971955463</v>
      </c>
      <c r="V303" s="29">
        <v>2449634523</v>
      </c>
      <c r="W303" s="29">
        <v>2318579609</v>
      </c>
      <c r="X303" s="29">
        <v>2372495242</v>
      </c>
      <c r="Y303" s="29">
        <v>2361094846</v>
      </c>
      <c r="Z303" s="29">
        <v>2495264588</v>
      </c>
      <c r="AA303" s="29">
        <v>2838228131</v>
      </c>
      <c r="AB303" s="29">
        <v>3112917036</v>
      </c>
      <c r="AC303" s="29">
        <v>3486354751</v>
      </c>
      <c r="AD303" s="29">
        <v>3832722007</v>
      </c>
      <c r="AE303" s="29">
        <v>4323710792</v>
      </c>
    </row>
    <row r="304" spans="1:31" x14ac:dyDescent="0.2">
      <c r="A304" s="22" t="s">
        <v>383</v>
      </c>
      <c r="B304" s="22" t="s">
        <v>123</v>
      </c>
      <c r="C304" s="2">
        <v>1691525303</v>
      </c>
      <c r="D304" s="2">
        <v>1850383685</v>
      </c>
      <c r="E304" s="2">
        <v>1947316624</v>
      </c>
      <c r="F304" s="2">
        <v>1997210776</v>
      </c>
      <c r="G304" s="2">
        <v>1981249594</v>
      </c>
      <c r="H304" s="2">
        <v>1967949023</v>
      </c>
      <c r="I304" s="2">
        <v>1984005529</v>
      </c>
      <c r="J304" s="2">
        <v>2013641150</v>
      </c>
      <c r="K304" s="2">
        <v>2027665890</v>
      </c>
      <c r="L304" s="2">
        <v>2139921833</v>
      </c>
      <c r="M304" s="2">
        <v>2461237795</v>
      </c>
      <c r="N304" s="2">
        <v>2695929318</v>
      </c>
      <c r="O304" s="29">
        <v>3043025706</v>
      </c>
      <c r="P304" s="29">
        <v>3425481344</v>
      </c>
      <c r="Q304" s="29">
        <v>3880634086</v>
      </c>
      <c r="R304" s="29">
        <v>4424022927</v>
      </c>
      <c r="S304" s="29">
        <v>5051809308</v>
      </c>
      <c r="T304" s="29">
        <v>5574002944</v>
      </c>
      <c r="U304" s="29">
        <v>5676143159</v>
      </c>
      <c r="V304" s="29">
        <v>5621517573</v>
      </c>
      <c r="W304" s="29">
        <v>5361872943</v>
      </c>
      <c r="X304" s="29">
        <v>5280421446</v>
      </c>
      <c r="Y304" s="29">
        <v>5326734757</v>
      </c>
      <c r="Z304" s="29">
        <v>5476915895</v>
      </c>
      <c r="AA304" s="29">
        <v>5714263937</v>
      </c>
      <c r="AB304" s="29">
        <v>5896118406</v>
      </c>
      <c r="AC304" s="29">
        <v>6044242492</v>
      </c>
      <c r="AD304" s="29">
        <v>6229679857</v>
      </c>
      <c r="AE304" s="29">
        <v>6422557240</v>
      </c>
    </row>
    <row r="305" spans="1:31" x14ac:dyDescent="0.2">
      <c r="A305" s="22" t="s">
        <v>123</v>
      </c>
      <c r="B305" s="22" t="s">
        <v>123</v>
      </c>
      <c r="C305" s="2">
        <v>5924574916</v>
      </c>
      <c r="D305" s="2">
        <v>6420955074</v>
      </c>
      <c r="E305" s="2">
        <v>6860115739</v>
      </c>
      <c r="F305" s="2">
        <v>7046132952</v>
      </c>
      <c r="G305" s="2">
        <v>7135082459</v>
      </c>
      <c r="H305" s="2">
        <v>7160516486</v>
      </c>
      <c r="I305" s="2">
        <v>7016682879</v>
      </c>
      <c r="J305" s="2">
        <v>7035142464</v>
      </c>
      <c r="K305" s="2">
        <v>7014512023</v>
      </c>
      <c r="L305" s="2">
        <v>7291158521</v>
      </c>
      <c r="M305" s="2">
        <v>7794944834</v>
      </c>
      <c r="N305" s="2">
        <v>8448799463</v>
      </c>
      <c r="O305" s="29">
        <v>9318461429</v>
      </c>
      <c r="P305" s="29">
        <v>10130929993</v>
      </c>
      <c r="Q305" s="29">
        <v>11182198066</v>
      </c>
      <c r="R305" s="29">
        <v>12785371636</v>
      </c>
      <c r="S305" s="29">
        <v>15044508732</v>
      </c>
      <c r="T305" s="29">
        <v>17205704879</v>
      </c>
      <c r="U305" s="29">
        <v>17454594499</v>
      </c>
      <c r="V305" s="29">
        <v>16525103602</v>
      </c>
      <c r="W305" s="29">
        <v>16075066314</v>
      </c>
      <c r="X305" s="29">
        <v>16015140885</v>
      </c>
      <c r="Y305" s="29">
        <v>16257989583</v>
      </c>
      <c r="Z305" s="29">
        <v>16797124009</v>
      </c>
      <c r="AA305" s="29">
        <v>17929537146</v>
      </c>
      <c r="AB305" s="29">
        <v>18777906995</v>
      </c>
      <c r="AC305" s="29">
        <v>19769369038</v>
      </c>
      <c r="AD305" s="29">
        <v>20960104245</v>
      </c>
      <c r="AE305" s="29">
        <v>22457902690</v>
      </c>
    </row>
    <row r="306" spans="1:31" x14ac:dyDescent="0.2">
      <c r="A306" s="22" t="s">
        <v>384</v>
      </c>
      <c r="B306" s="22" t="s">
        <v>123</v>
      </c>
      <c r="C306" s="2">
        <v>252710595</v>
      </c>
      <c r="D306" s="2">
        <v>331030543</v>
      </c>
      <c r="E306" s="2">
        <v>386736164</v>
      </c>
      <c r="F306" s="2">
        <v>408108009</v>
      </c>
      <c r="G306" s="2">
        <v>447478226</v>
      </c>
      <c r="H306" s="2">
        <v>448598200</v>
      </c>
      <c r="I306" s="2">
        <v>449636400</v>
      </c>
      <c r="J306" s="2">
        <v>446014673</v>
      </c>
      <c r="K306" s="2">
        <v>429935778</v>
      </c>
      <c r="L306" s="2">
        <v>438035130</v>
      </c>
      <c r="M306" s="2">
        <v>484724980</v>
      </c>
      <c r="N306" s="2">
        <v>548392930</v>
      </c>
      <c r="O306" s="29">
        <v>628471490</v>
      </c>
      <c r="P306" s="29">
        <v>692871084</v>
      </c>
      <c r="Q306" s="29">
        <v>795093399</v>
      </c>
      <c r="R306" s="29">
        <v>1063578565</v>
      </c>
      <c r="S306" s="29">
        <v>1630743223</v>
      </c>
      <c r="T306" s="29">
        <v>2254616889</v>
      </c>
      <c r="U306" s="29">
        <v>1967904367</v>
      </c>
      <c r="V306" s="29">
        <v>1557142308</v>
      </c>
      <c r="W306" s="29">
        <v>1422118469</v>
      </c>
      <c r="X306" s="29">
        <v>1410979111</v>
      </c>
      <c r="Y306" s="29">
        <v>1384142669</v>
      </c>
      <c r="Z306" s="29">
        <v>1456639500</v>
      </c>
      <c r="AA306" s="29">
        <v>1618770386</v>
      </c>
      <c r="AB306" s="29">
        <v>1733648916</v>
      </c>
      <c r="AC306" s="29">
        <v>1849834463</v>
      </c>
      <c r="AD306" s="29">
        <v>2015105572</v>
      </c>
      <c r="AE306" s="29">
        <v>2217318166</v>
      </c>
    </row>
    <row r="307" spans="1:31" x14ac:dyDescent="0.2">
      <c r="A307" s="22" t="s">
        <v>385</v>
      </c>
      <c r="B307" s="22" t="s">
        <v>123</v>
      </c>
      <c r="C307" s="2">
        <v>1326620537</v>
      </c>
      <c r="D307" s="2">
        <v>1540002344</v>
      </c>
      <c r="E307" s="2">
        <v>1736330647</v>
      </c>
      <c r="F307" s="2">
        <v>1787036676</v>
      </c>
      <c r="G307" s="2">
        <v>1827389127</v>
      </c>
      <c r="H307" s="2">
        <v>1970432982</v>
      </c>
      <c r="I307" s="2">
        <v>2059647914</v>
      </c>
      <c r="J307" s="2">
        <v>2113184286</v>
      </c>
      <c r="K307" s="2">
        <v>2241271333</v>
      </c>
      <c r="L307" s="2">
        <v>2519946119</v>
      </c>
      <c r="M307" s="2">
        <v>3049053969</v>
      </c>
      <c r="N307" s="2">
        <v>3484062476</v>
      </c>
      <c r="O307" s="29">
        <v>4209887957</v>
      </c>
      <c r="P307" s="29">
        <v>4720697424</v>
      </c>
      <c r="Q307" s="29">
        <v>5307426639</v>
      </c>
      <c r="R307" s="29">
        <v>7066076161</v>
      </c>
      <c r="S307" s="29">
        <v>8081141046</v>
      </c>
      <c r="T307" s="29">
        <v>9191509511</v>
      </c>
      <c r="U307" s="29">
        <v>9078748253</v>
      </c>
      <c r="V307" s="29">
        <v>8323756646</v>
      </c>
      <c r="W307" s="29">
        <v>8392029512</v>
      </c>
      <c r="X307" s="29">
        <v>8490939455</v>
      </c>
      <c r="Y307" s="29">
        <v>8525065623</v>
      </c>
      <c r="Z307" s="29">
        <v>8979162706</v>
      </c>
      <c r="AA307" s="29">
        <v>9743791374</v>
      </c>
      <c r="AB307" s="29">
        <v>10319925050</v>
      </c>
      <c r="AC307" s="29">
        <v>10838822690</v>
      </c>
      <c r="AD307" s="29">
        <v>11374303273</v>
      </c>
      <c r="AE307" s="29">
        <v>11897612169</v>
      </c>
    </row>
    <row r="308" spans="1:31" x14ac:dyDescent="0.2">
      <c r="A308" s="22" t="s">
        <v>537</v>
      </c>
      <c r="B308" s="22" t="s">
        <v>123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9"/>
      <c r="P308" s="29"/>
      <c r="Q308" s="29"/>
      <c r="R308" s="29"/>
      <c r="S308" s="29"/>
      <c r="T308" s="29"/>
      <c r="U308" s="29"/>
      <c r="V308" s="29">
        <v>1522378058</v>
      </c>
      <c r="W308" s="29">
        <v>1486087042</v>
      </c>
      <c r="X308" s="29">
        <v>1480457130</v>
      </c>
      <c r="Y308" s="29">
        <v>1444283543</v>
      </c>
      <c r="Z308" s="29">
        <v>1518160770</v>
      </c>
      <c r="AA308" s="29">
        <v>1764745233</v>
      </c>
      <c r="AB308" s="29">
        <v>1924277864</v>
      </c>
      <c r="AC308" s="29">
        <v>2041153786</v>
      </c>
      <c r="AD308" s="29">
        <v>2202329736</v>
      </c>
      <c r="AE308" s="29">
        <v>2359393220</v>
      </c>
    </row>
    <row r="309" spans="1:31" x14ac:dyDescent="0.2">
      <c r="A309" s="22" t="s">
        <v>536</v>
      </c>
      <c r="B309" s="22" t="s">
        <v>123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9"/>
      <c r="P309" s="29"/>
      <c r="Q309" s="29"/>
      <c r="R309" s="29"/>
      <c r="S309" s="29"/>
      <c r="T309" s="29"/>
      <c r="U309" s="29"/>
      <c r="V309" s="29">
        <v>3725694685</v>
      </c>
      <c r="W309" s="29">
        <v>3662890918</v>
      </c>
      <c r="X309" s="29">
        <v>3755671584</v>
      </c>
      <c r="Y309" s="29">
        <v>3785262032</v>
      </c>
      <c r="Z309" s="29">
        <v>4069845314</v>
      </c>
      <c r="AA309" s="29">
        <v>4692321515</v>
      </c>
      <c r="AB309" s="29">
        <v>5112537545</v>
      </c>
      <c r="AC309" s="29">
        <v>5489581462</v>
      </c>
      <c r="AD309" s="29">
        <v>5963237872</v>
      </c>
      <c r="AE309" s="29">
        <v>6545052027</v>
      </c>
    </row>
    <row r="310" spans="1:31" x14ac:dyDescent="0.2">
      <c r="A310" s="22" t="s">
        <v>545</v>
      </c>
      <c r="B310" s="22" t="s">
        <v>123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9"/>
      <c r="P310" s="29"/>
      <c r="Q310" s="29"/>
      <c r="R310" s="29"/>
      <c r="S310" s="29"/>
      <c r="T310" s="29"/>
      <c r="U310" s="29"/>
      <c r="V310" s="29"/>
      <c r="W310" s="29"/>
      <c r="X310" s="29">
        <v>4241190601</v>
      </c>
      <c r="Y310" s="29">
        <v>4387511444</v>
      </c>
      <c r="Z310" s="29">
        <v>4685987260</v>
      </c>
      <c r="AA310" s="29">
        <v>5342807252</v>
      </c>
      <c r="AB310" s="29">
        <v>5698007712</v>
      </c>
      <c r="AC310" s="29">
        <v>6025329287</v>
      </c>
      <c r="AD310" s="29">
        <v>6481650047</v>
      </c>
      <c r="AE310" s="29">
        <v>6994306393</v>
      </c>
    </row>
    <row r="311" spans="1:31" x14ac:dyDescent="0.2">
      <c r="A311" s="22" t="s">
        <v>546</v>
      </c>
      <c r="B311" s="22" t="s">
        <v>123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>
        <v>4142480125</v>
      </c>
      <c r="Z311" s="29">
        <v>4563248629</v>
      </c>
      <c r="AA311" s="29">
        <v>4786809213</v>
      </c>
      <c r="AB311" s="29">
        <v>5090710717</v>
      </c>
      <c r="AC311" s="29">
        <v>5550060760</v>
      </c>
      <c r="AD311" s="29">
        <v>6043071806</v>
      </c>
      <c r="AE311" s="29">
        <v>6591523140</v>
      </c>
    </row>
    <row r="312" spans="1:31" x14ac:dyDescent="0.2">
      <c r="A312" s="22" t="s">
        <v>131</v>
      </c>
      <c r="B312" s="22" t="s">
        <v>132</v>
      </c>
      <c r="C312" s="2"/>
      <c r="D312" s="2"/>
      <c r="E312" s="2"/>
      <c r="F312" s="2"/>
      <c r="G312" s="2"/>
      <c r="H312" s="2"/>
      <c r="I312" s="2"/>
      <c r="J312" s="2">
        <v>2192582265</v>
      </c>
      <c r="K312" s="2">
        <v>2307878405</v>
      </c>
      <c r="L312" s="2">
        <v>2445264865</v>
      </c>
      <c r="M312" s="2">
        <v>2565837024</v>
      </c>
      <c r="N312" s="2">
        <v>2719382366</v>
      </c>
      <c r="O312" s="29">
        <v>2933693492</v>
      </c>
      <c r="P312" s="29">
        <v>3131312117</v>
      </c>
      <c r="Q312" s="29">
        <v>3432688476</v>
      </c>
      <c r="R312" s="29">
        <v>3808840328</v>
      </c>
      <c r="S312" s="29">
        <v>4165148934</v>
      </c>
      <c r="T312" s="29">
        <v>4334712976</v>
      </c>
      <c r="U312" s="29">
        <v>4359754094</v>
      </c>
      <c r="V312" s="29">
        <v>4006797951</v>
      </c>
      <c r="W312" s="29">
        <v>3958485618</v>
      </c>
      <c r="X312" s="29">
        <v>3793316006</v>
      </c>
      <c r="Y312" s="29">
        <v>3691200743</v>
      </c>
      <c r="Z312" s="29">
        <v>3836496019</v>
      </c>
      <c r="AA312" s="29">
        <v>4084504779</v>
      </c>
      <c r="AB312" s="29">
        <v>4255381529</v>
      </c>
      <c r="AC312" s="29">
        <v>4452769492</v>
      </c>
      <c r="AD312" s="29">
        <v>4744471512</v>
      </c>
      <c r="AE312" s="29">
        <v>4995293339</v>
      </c>
    </row>
    <row r="313" spans="1:31" x14ac:dyDescent="0.2">
      <c r="A313" s="12" t="s">
        <v>526</v>
      </c>
      <c r="B313" s="22" t="s">
        <v>132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>
        <v>3472558784</v>
      </c>
      <c r="O313" s="29">
        <v>4024538862</v>
      </c>
      <c r="P313" s="29">
        <v>4712240742</v>
      </c>
      <c r="Q313" s="29">
        <v>7290625622</v>
      </c>
      <c r="R313" s="29">
        <v>9308005576</v>
      </c>
      <c r="S313" s="29">
        <v>11621801116</v>
      </c>
      <c r="T313" s="29">
        <v>12729980266</v>
      </c>
      <c r="U313" s="29">
        <v>12407400225</v>
      </c>
      <c r="V313" s="29">
        <v>10902460711</v>
      </c>
      <c r="W313" s="29">
        <v>10760759542</v>
      </c>
      <c r="X313" s="29">
        <v>10302708088</v>
      </c>
      <c r="Y313" s="29">
        <v>9779481026</v>
      </c>
      <c r="Z313" s="29">
        <v>10610072685</v>
      </c>
      <c r="AA313" s="29">
        <v>11839610629</v>
      </c>
      <c r="AB313" s="29">
        <v>12454824317</v>
      </c>
      <c r="AC313" s="29">
        <v>13286452609</v>
      </c>
      <c r="AD313" s="29">
        <v>14052749638</v>
      </c>
      <c r="AE313" s="29">
        <v>14840698964</v>
      </c>
    </row>
    <row r="314" spans="1:31" x14ac:dyDescent="0.2">
      <c r="A314" s="22" t="s">
        <v>386</v>
      </c>
      <c r="B314" s="22" t="s">
        <v>132</v>
      </c>
      <c r="C314" s="2">
        <v>997676265</v>
      </c>
      <c r="D314" s="2">
        <v>1332951553</v>
      </c>
      <c r="E314" s="2">
        <v>1483662643</v>
      </c>
      <c r="F314" s="2">
        <v>1564944635</v>
      </c>
      <c r="G314" s="2">
        <v>1694943243</v>
      </c>
      <c r="H314" s="2">
        <v>1801788753</v>
      </c>
      <c r="I314" s="2">
        <v>1811816537</v>
      </c>
      <c r="J314" s="2">
        <v>1890373915</v>
      </c>
      <c r="K314" s="2">
        <v>2089185968</v>
      </c>
      <c r="L314" s="2">
        <v>2511565254</v>
      </c>
      <c r="M314" s="2">
        <v>2937679426</v>
      </c>
      <c r="N314" s="2">
        <v>3461966066</v>
      </c>
      <c r="O314" s="29">
        <v>4107520493</v>
      </c>
      <c r="P314" s="29">
        <v>4565127835</v>
      </c>
      <c r="Q314" s="29">
        <v>5192175668</v>
      </c>
      <c r="R314" s="29">
        <v>5972891800</v>
      </c>
      <c r="S314" s="29">
        <v>6828535554</v>
      </c>
      <c r="T314" s="29">
        <v>7226589489</v>
      </c>
      <c r="U314" s="29">
        <v>7495658230</v>
      </c>
      <c r="V314" s="29">
        <v>7354796233</v>
      </c>
      <c r="W314" s="29">
        <v>7328073185</v>
      </c>
      <c r="X314" s="29">
        <v>7102093185</v>
      </c>
      <c r="Y314" s="29">
        <v>6941212695</v>
      </c>
      <c r="Z314" s="29">
        <v>7232948633</v>
      </c>
      <c r="AA314" s="29">
        <v>7758744515</v>
      </c>
      <c r="AB314" s="29">
        <v>8144413653</v>
      </c>
      <c r="AC314" s="29">
        <v>8535929873</v>
      </c>
      <c r="AD314" s="29">
        <v>9031299200</v>
      </c>
      <c r="AE314" s="29">
        <v>9533764672</v>
      </c>
    </row>
    <row r="315" spans="1:31" x14ac:dyDescent="0.2">
      <c r="A315" s="22" t="s">
        <v>387</v>
      </c>
      <c r="B315" s="22" t="s">
        <v>132</v>
      </c>
      <c r="C315" s="2">
        <v>161755841</v>
      </c>
      <c r="D315" s="2">
        <v>222064830</v>
      </c>
      <c r="E315" s="2">
        <v>266736841</v>
      </c>
      <c r="F315" s="2">
        <v>338789603</v>
      </c>
      <c r="G315" s="2">
        <v>379911222</v>
      </c>
      <c r="H315" s="2">
        <v>402121884</v>
      </c>
      <c r="I315" s="2">
        <v>408526822</v>
      </c>
      <c r="J315" s="2">
        <v>425565063</v>
      </c>
      <c r="K315" s="2">
        <v>440006075</v>
      </c>
      <c r="L315" s="2">
        <v>490745448</v>
      </c>
      <c r="M315" s="2">
        <v>538336923</v>
      </c>
      <c r="N315" s="2">
        <v>622604050</v>
      </c>
      <c r="O315" s="29">
        <v>696848996</v>
      </c>
      <c r="P315" s="29">
        <v>759898147</v>
      </c>
      <c r="Q315" s="29">
        <v>857725433</v>
      </c>
      <c r="R315" s="29">
        <v>1015082181</v>
      </c>
      <c r="S315" s="29">
        <v>1160412652</v>
      </c>
      <c r="T315" s="29">
        <v>1290836620</v>
      </c>
      <c r="U315" s="29">
        <v>1257022273</v>
      </c>
      <c r="V315" s="29">
        <v>1083762313</v>
      </c>
      <c r="W315" s="29">
        <v>1065083286</v>
      </c>
      <c r="X315" s="29">
        <v>1039161437</v>
      </c>
      <c r="Y315" s="29">
        <v>969511184</v>
      </c>
      <c r="Z315" s="29">
        <v>1045682448</v>
      </c>
      <c r="AA315" s="29">
        <v>1168112320</v>
      </c>
      <c r="AB315" s="29">
        <v>1252328719</v>
      </c>
      <c r="AC315" s="29">
        <v>1344296532</v>
      </c>
      <c r="AD315" s="29">
        <v>1442001536</v>
      </c>
      <c r="AE315" s="29">
        <v>1573417392</v>
      </c>
    </row>
    <row r="316" spans="1:31" x14ac:dyDescent="0.2">
      <c r="A316" s="22" t="s">
        <v>388</v>
      </c>
      <c r="B316" s="22" t="s">
        <v>132</v>
      </c>
      <c r="C316" s="2">
        <v>11351891</v>
      </c>
      <c r="D316" s="2">
        <v>11940008</v>
      </c>
      <c r="E316" s="2">
        <v>12699690</v>
      </c>
      <c r="F316" s="2">
        <v>13258007</v>
      </c>
      <c r="G316" s="2">
        <v>13552610</v>
      </c>
      <c r="H316" s="2">
        <v>13310755</v>
      </c>
      <c r="I316" s="2">
        <v>13756126</v>
      </c>
      <c r="J316" s="2">
        <v>23334770</v>
      </c>
      <c r="K316" s="2">
        <v>14887399</v>
      </c>
      <c r="L316" s="2">
        <v>15328398</v>
      </c>
      <c r="M316" s="2">
        <v>16126532</v>
      </c>
      <c r="N316" s="2">
        <v>17200426</v>
      </c>
      <c r="O316" s="29">
        <v>18646220</v>
      </c>
      <c r="P316" s="29">
        <v>19614424</v>
      </c>
      <c r="Q316" s="29">
        <v>22312953</v>
      </c>
      <c r="R316" s="29">
        <v>24260654</v>
      </c>
      <c r="S316" s="29">
        <v>27667210</v>
      </c>
      <c r="T316" s="29">
        <v>31491380</v>
      </c>
      <c r="U316" s="29">
        <v>33198628</v>
      </c>
      <c r="V316" s="29">
        <v>31707297</v>
      </c>
      <c r="W316" s="29">
        <v>33698634</v>
      </c>
      <c r="X316" s="29">
        <v>33859696</v>
      </c>
      <c r="Y316" s="29">
        <v>30147970</v>
      </c>
      <c r="Z316" s="29">
        <v>28497633</v>
      </c>
      <c r="AA316" s="29">
        <v>31377731</v>
      </c>
      <c r="AB316" s="29">
        <v>32257864</v>
      </c>
      <c r="AC316" s="29">
        <v>30701062</v>
      </c>
      <c r="AD316" s="29">
        <v>31197562</v>
      </c>
      <c r="AE316" s="29">
        <v>36285098</v>
      </c>
    </row>
    <row r="317" spans="1:31" x14ac:dyDescent="0.2">
      <c r="A317" s="12" t="s">
        <v>522</v>
      </c>
      <c r="B317" s="22" t="s">
        <v>132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9"/>
      <c r="P317" s="29">
        <v>2694655873</v>
      </c>
      <c r="Q317" s="29">
        <v>2934942944</v>
      </c>
      <c r="R317" s="29">
        <v>3318335791</v>
      </c>
      <c r="S317" s="29">
        <v>3959114834</v>
      </c>
      <c r="T317" s="29">
        <v>4570832589</v>
      </c>
      <c r="U317" s="29">
        <v>4613254706</v>
      </c>
      <c r="V317" s="29">
        <v>4426941761</v>
      </c>
      <c r="W317" s="29">
        <v>4317705082</v>
      </c>
      <c r="X317" s="29">
        <v>4480855831</v>
      </c>
      <c r="Y317" s="29">
        <v>4397398486</v>
      </c>
      <c r="Z317" s="29">
        <v>4464991095</v>
      </c>
      <c r="AA317" s="29">
        <v>4727478129</v>
      </c>
      <c r="AB317" s="29">
        <v>5002330985</v>
      </c>
      <c r="AC317" s="29">
        <v>5326030449</v>
      </c>
      <c r="AD317" s="29">
        <v>5779606969</v>
      </c>
      <c r="AE317" s="29">
        <v>6220373753</v>
      </c>
    </row>
    <row r="318" spans="1:31" x14ac:dyDescent="0.2">
      <c r="A318" s="22" t="s">
        <v>132</v>
      </c>
      <c r="B318" s="22" t="s">
        <v>132</v>
      </c>
      <c r="C318" s="2">
        <v>10216344983</v>
      </c>
      <c r="D318" s="2">
        <v>11333719173</v>
      </c>
      <c r="E318" s="2">
        <v>12054081426</v>
      </c>
      <c r="F318" s="2">
        <v>12100587371</v>
      </c>
      <c r="G318" s="2">
        <v>12261806587</v>
      </c>
      <c r="H318" s="2">
        <v>12324756362</v>
      </c>
      <c r="I318" s="2">
        <v>12332128374</v>
      </c>
      <c r="J318" s="2">
        <v>12469342518</v>
      </c>
      <c r="K318" s="2">
        <v>12870689208</v>
      </c>
      <c r="L318" s="2">
        <v>13444171975</v>
      </c>
      <c r="M318" s="2">
        <v>14257000557</v>
      </c>
      <c r="N318" s="2">
        <v>15315597189</v>
      </c>
      <c r="O318" s="29">
        <v>16886502736</v>
      </c>
      <c r="P318" s="29">
        <v>18523959153</v>
      </c>
      <c r="Q318" s="29">
        <v>21092922731</v>
      </c>
      <c r="R318" s="29">
        <v>24004106627</v>
      </c>
      <c r="S318" s="29">
        <v>27019466197</v>
      </c>
      <c r="T318" s="29">
        <v>29801465805</v>
      </c>
      <c r="U318" s="29">
        <v>30882688132</v>
      </c>
      <c r="V318" s="29">
        <v>29072913294</v>
      </c>
      <c r="W318" s="29">
        <v>28387150846</v>
      </c>
      <c r="X318" s="29">
        <v>27664741929</v>
      </c>
      <c r="Y318" s="29">
        <v>26999994480</v>
      </c>
      <c r="Z318" s="29">
        <v>27920068657</v>
      </c>
      <c r="AA318" s="29">
        <v>29592130646</v>
      </c>
      <c r="AB318" s="29">
        <v>31032213075</v>
      </c>
      <c r="AC318" s="29">
        <v>33173266220</v>
      </c>
      <c r="AD318" s="29">
        <v>35904974048</v>
      </c>
      <c r="AE318" s="29">
        <v>38706814273</v>
      </c>
    </row>
    <row r="319" spans="1:31" x14ac:dyDescent="0.2">
      <c r="A319" s="22" t="s">
        <v>133</v>
      </c>
      <c r="B319" s="22" t="s">
        <v>134</v>
      </c>
      <c r="C319" s="2">
        <v>436303455</v>
      </c>
      <c r="D319" s="2">
        <v>481574073</v>
      </c>
      <c r="E319" s="2">
        <v>508127593</v>
      </c>
      <c r="F319" s="2">
        <v>540416545</v>
      </c>
      <c r="G319" s="2">
        <v>573866544</v>
      </c>
      <c r="H319" s="2">
        <v>627012760</v>
      </c>
      <c r="I319" s="2">
        <v>679811700</v>
      </c>
      <c r="J319" s="2">
        <v>738604902</v>
      </c>
      <c r="K319" s="2">
        <v>823162608</v>
      </c>
      <c r="L319" s="2">
        <v>1001633462</v>
      </c>
      <c r="M319" s="2">
        <v>1125521974</v>
      </c>
      <c r="N319" s="2">
        <v>1259101736</v>
      </c>
      <c r="O319" s="29">
        <v>1420150465</v>
      </c>
      <c r="P319" s="29">
        <v>1526407576</v>
      </c>
      <c r="Q319" s="29">
        <v>1607322726</v>
      </c>
      <c r="R319" s="29">
        <v>1740919631</v>
      </c>
      <c r="S319" s="29">
        <v>1896606825</v>
      </c>
      <c r="T319" s="29">
        <v>1977941208</v>
      </c>
      <c r="U319" s="29">
        <v>1850213405</v>
      </c>
      <c r="V319" s="29">
        <v>1692781063</v>
      </c>
      <c r="W319" s="29">
        <v>1583304788</v>
      </c>
      <c r="X319" s="29">
        <v>1557411931</v>
      </c>
      <c r="Y319" s="29">
        <v>1507555606</v>
      </c>
      <c r="Z319" s="29">
        <v>1624973529</v>
      </c>
      <c r="AA319" s="29">
        <v>1772004383</v>
      </c>
      <c r="AB319" s="29">
        <v>1877481160</v>
      </c>
      <c r="AC319" s="29">
        <v>2004493013</v>
      </c>
      <c r="AD319" s="29">
        <v>2169017759</v>
      </c>
      <c r="AE319" s="29">
        <v>2390904700</v>
      </c>
    </row>
    <row r="320" spans="1:31" x14ac:dyDescent="0.2">
      <c r="A320" s="22" t="s">
        <v>389</v>
      </c>
      <c r="B320" s="22" t="s">
        <v>134</v>
      </c>
      <c r="C320" s="2">
        <v>29448303</v>
      </c>
      <c r="D320" s="2">
        <v>30928351</v>
      </c>
      <c r="E320" s="2">
        <v>32833270</v>
      </c>
      <c r="F320" s="2">
        <v>36017854</v>
      </c>
      <c r="G320" s="2">
        <v>36756023</v>
      </c>
      <c r="H320" s="2">
        <v>37447838</v>
      </c>
      <c r="I320" s="2">
        <v>38837429</v>
      </c>
      <c r="J320" s="2">
        <v>40504408</v>
      </c>
      <c r="K320" s="2">
        <v>42453061</v>
      </c>
      <c r="L320" s="2">
        <v>45450217</v>
      </c>
      <c r="M320" s="2">
        <v>48017495</v>
      </c>
      <c r="N320" s="2">
        <v>52537408</v>
      </c>
      <c r="O320" s="29">
        <v>57896381</v>
      </c>
      <c r="P320" s="29">
        <v>64121587</v>
      </c>
      <c r="Q320" s="29">
        <v>76257210</v>
      </c>
      <c r="R320" s="29">
        <v>83106495</v>
      </c>
      <c r="S320" s="29">
        <v>91218487</v>
      </c>
      <c r="T320" s="29">
        <v>101586296</v>
      </c>
      <c r="U320" s="29">
        <v>98815368</v>
      </c>
      <c r="V320" s="29">
        <v>89988746</v>
      </c>
      <c r="W320" s="29">
        <v>82996456</v>
      </c>
      <c r="X320" s="29">
        <v>81597988</v>
      </c>
      <c r="Y320" s="29">
        <v>76962389</v>
      </c>
      <c r="Z320" s="29">
        <v>80651032</v>
      </c>
      <c r="AA320" s="29">
        <v>88642226</v>
      </c>
      <c r="AB320" s="29">
        <v>98915981</v>
      </c>
      <c r="AC320" s="29">
        <v>105589119</v>
      </c>
      <c r="AD320" s="29">
        <v>114682471</v>
      </c>
      <c r="AE320" s="29">
        <v>120770201</v>
      </c>
    </row>
    <row r="321" spans="1:31" x14ac:dyDescent="0.2">
      <c r="A321" s="22" t="s">
        <v>390</v>
      </c>
      <c r="B321" s="22" t="s">
        <v>135</v>
      </c>
      <c r="C321" s="2">
        <v>325960748</v>
      </c>
      <c r="D321" s="2">
        <v>343990446</v>
      </c>
      <c r="E321" s="2">
        <v>384237409</v>
      </c>
      <c r="F321" s="2">
        <v>451819552</v>
      </c>
      <c r="G321" s="2">
        <v>463437926</v>
      </c>
      <c r="H321" s="2">
        <v>496689681</v>
      </c>
      <c r="I321" s="2">
        <v>506461427</v>
      </c>
      <c r="J321" s="2">
        <v>521403002</v>
      </c>
      <c r="K321" s="2">
        <v>561585514</v>
      </c>
      <c r="L321" s="2">
        <v>553857716</v>
      </c>
      <c r="M321" s="2">
        <v>562033416</v>
      </c>
      <c r="N321" s="2">
        <v>553814730</v>
      </c>
      <c r="O321" s="29">
        <v>564119269</v>
      </c>
      <c r="P321" s="29">
        <v>609825103</v>
      </c>
      <c r="Q321" s="29">
        <v>678582595</v>
      </c>
      <c r="R321" s="29">
        <v>880325957</v>
      </c>
      <c r="S321" s="29">
        <v>1134050650</v>
      </c>
      <c r="T321" s="29">
        <v>1428281056</v>
      </c>
      <c r="U321" s="29">
        <v>1391631392</v>
      </c>
      <c r="V321" s="29">
        <v>1025436442</v>
      </c>
      <c r="W321" s="29">
        <v>928602383</v>
      </c>
      <c r="X321" s="29">
        <v>950013101</v>
      </c>
      <c r="Y321" s="29">
        <v>985643992</v>
      </c>
      <c r="Z321" s="29">
        <v>1060812407</v>
      </c>
      <c r="AA321" s="29">
        <v>1116315811</v>
      </c>
      <c r="AB321" s="29">
        <v>1202698004</v>
      </c>
      <c r="AC321" s="29">
        <v>1275909331</v>
      </c>
      <c r="AD321" s="29">
        <v>1368995345</v>
      </c>
      <c r="AE321" s="29">
        <v>1465698457</v>
      </c>
    </row>
    <row r="322" spans="1:31" x14ac:dyDescent="0.2">
      <c r="A322" s="22" t="s">
        <v>391</v>
      </c>
      <c r="B322" s="22" t="s">
        <v>135</v>
      </c>
      <c r="C322" s="2">
        <v>1166114367</v>
      </c>
      <c r="D322" s="2">
        <v>1335540772</v>
      </c>
      <c r="E322" s="2">
        <v>1438923358</v>
      </c>
      <c r="F322" s="2">
        <v>1487418052</v>
      </c>
      <c r="G322" s="2">
        <v>1517663421</v>
      </c>
      <c r="H322" s="2">
        <v>1487278930</v>
      </c>
      <c r="I322" s="2">
        <v>1518710185</v>
      </c>
      <c r="J322" s="2">
        <v>1532015169</v>
      </c>
      <c r="K322" s="2">
        <v>1559847360</v>
      </c>
      <c r="L322" s="2">
        <v>1597972834</v>
      </c>
      <c r="M322" s="2">
        <v>1659937413</v>
      </c>
      <c r="N322" s="2">
        <v>1725373574</v>
      </c>
      <c r="O322" s="29">
        <v>1859220408</v>
      </c>
      <c r="P322" s="29">
        <v>2022310749</v>
      </c>
      <c r="Q322" s="29">
        <v>2365153711</v>
      </c>
      <c r="R322" s="29">
        <v>2749466078</v>
      </c>
      <c r="S322" s="29">
        <v>3365743284</v>
      </c>
      <c r="T322" s="29">
        <v>3874538207</v>
      </c>
      <c r="U322" s="29">
        <v>4017128138</v>
      </c>
      <c r="V322" s="29">
        <v>3541001001</v>
      </c>
      <c r="W322" s="29">
        <v>3243321604</v>
      </c>
      <c r="X322" s="29">
        <v>3239899279</v>
      </c>
      <c r="Y322" s="29">
        <v>3257848623</v>
      </c>
      <c r="Z322" s="29">
        <v>3402387840</v>
      </c>
      <c r="AA322" s="29">
        <v>3673377579</v>
      </c>
      <c r="AB322" s="29">
        <v>3910580471</v>
      </c>
      <c r="AC322" s="29">
        <v>4107343236</v>
      </c>
      <c r="AD322" s="29">
        <v>4341250807</v>
      </c>
      <c r="AE322" s="29">
        <v>4637674099</v>
      </c>
    </row>
    <row r="323" spans="1:31" x14ac:dyDescent="0.2">
      <c r="A323" s="22" t="s">
        <v>392</v>
      </c>
      <c r="B323" s="22" t="s">
        <v>135</v>
      </c>
      <c r="C323" s="2">
        <v>387649614</v>
      </c>
      <c r="D323" s="2">
        <v>407652927</v>
      </c>
      <c r="E323" s="2">
        <v>427781584</v>
      </c>
      <c r="F323" s="2">
        <v>456755277</v>
      </c>
      <c r="G323" s="2">
        <v>470511333</v>
      </c>
      <c r="H323" s="2">
        <v>494987649</v>
      </c>
      <c r="I323" s="2">
        <v>509885805</v>
      </c>
      <c r="J323" s="2">
        <v>514146558</v>
      </c>
      <c r="K323" s="2">
        <v>518108278</v>
      </c>
      <c r="L323" s="2">
        <v>526993959</v>
      </c>
      <c r="M323" s="2">
        <v>534752375</v>
      </c>
      <c r="N323" s="2">
        <v>538675868</v>
      </c>
      <c r="O323" s="29">
        <v>549910221</v>
      </c>
      <c r="P323" s="29">
        <v>576395094</v>
      </c>
      <c r="Q323" s="29">
        <v>609771093</v>
      </c>
      <c r="R323" s="29">
        <v>642730783</v>
      </c>
      <c r="S323" s="29">
        <v>716466878</v>
      </c>
      <c r="T323" s="29">
        <v>815507236</v>
      </c>
      <c r="U323" s="29">
        <v>879420569</v>
      </c>
      <c r="V323" s="29">
        <v>892070741</v>
      </c>
      <c r="W323" s="29">
        <v>840334000</v>
      </c>
      <c r="X323" s="29">
        <v>832879182</v>
      </c>
      <c r="Y323" s="29">
        <v>841076505</v>
      </c>
      <c r="Z323" s="29">
        <v>819396594</v>
      </c>
      <c r="AA323" s="29">
        <v>842332826</v>
      </c>
      <c r="AB323" s="29">
        <v>869111650</v>
      </c>
      <c r="AC323" s="29">
        <v>885438818</v>
      </c>
      <c r="AD323" s="29">
        <v>967903904</v>
      </c>
      <c r="AE323" s="29">
        <v>1034890637</v>
      </c>
    </row>
    <row r="324" spans="1:31" x14ac:dyDescent="0.2">
      <c r="A324" s="22" t="s">
        <v>393</v>
      </c>
      <c r="B324" s="22" t="s">
        <v>135</v>
      </c>
      <c r="C324" s="2">
        <v>578811884</v>
      </c>
      <c r="D324" s="2">
        <v>625330622</v>
      </c>
      <c r="E324" s="2">
        <v>663456897</v>
      </c>
      <c r="F324" s="2">
        <v>699980429</v>
      </c>
      <c r="G324" s="2">
        <v>722157305</v>
      </c>
      <c r="H324" s="2">
        <v>725778576</v>
      </c>
      <c r="I324" s="2">
        <v>737818568</v>
      </c>
      <c r="J324" s="2">
        <v>749005161</v>
      </c>
      <c r="K324" s="2">
        <v>788092983</v>
      </c>
      <c r="L324" s="2">
        <v>820136771</v>
      </c>
      <c r="M324" s="2">
        <v>862631587</v>
      </c>
      <c r="N324" s="2">
        <v>942904602</v>
      </c>
      <c r="O324" s="29">
        <v>1037517118</v>
      </c>
      <c r="P324" s="29">
        <v>1174816020</v>
      </c>
      <c r="Q324" s="29">
        <v>1322758836</v>
      </c>
      <c r="R324" s="29">
        <v>1497316763</v>
      </c>
      <c r="S324" s="29">
        <v>1724876600</v>
      </c>
      <c r="T324" s="29">
        <v>1913903729</v>
      </c>
      <c r="U324" s="29">
        <v>2033614395</v>
      </c>
      <c r="V324" s="29">
        <v>1997752932</v>
      </c>
      <c r="W324" s="29">
        <v>1950934158</v>
      </c>
      <c r="X324" s="29">
        <v>1920701790</v>
      </c>
      <c r="Y324" s="29">
        <v>1934578294</v>
      </c>
      <c r="Z324" s="29">
        <v>1951770911</v>
      </c>
      <c r="AA324" s="29">
        <v>2026454599</v>
      </c>
      <c r="AB324" s="29">
        <v>2115411133</v>
      </c>
      <c r="AC324" s="29">
        <v>2187002294</v>
      </c>
      <c r="AD324" s="29">
        <v>2279895301</v>
      </c>
      <c r="AE324" s="29">
        <v>2398274750</v>
      </c>
    </row>
    <row r="325" spans="1:31" x14ac:dyDescent="0.2">
      <c r="A325" s="22" t="s">
        <v>136</v>
      </c>
      <c r="B325" s="22" t="s">
        <v>135</v>
      </c>
      <c r="C325" s="2">
        <v>1666488979</v>
      </c>
      <c r="D325" s="2">
        <v>1860324317</v>
      </c>
      <c r="E325" s="2">
        <v>1998444936</v>
      </c>
      <c r="F325" s="2">
        <v>2091693120</v>
      </c>
      <c r="G325" s="2">
        <v>2096667001</v>
      </c>
      <c r="H325" s="2">
        <v>2089861604</v>
      </c>
      <c r="I325" s="2">
        <v>2186894641</v>
      </c>
      <c r="J325" s="2">
        <v>2287148059</v>
      </c>
      <c r="K325" s="2">
        <v>2330067121</v>
      </c>
      <c r="L325" s="2">
        <v>2384340939</v>
      </c>
      <c r="M325" s="2">
        <v>2492758438</v>
      </c>
      <c r="N325" s="2">
        <v>2662552506</v>
      </c>
      <c r="O325" s="29">
        <v>3037913935</v>
      </c>
      <c r="P325" s="29">
        <v>3358634523</v>
      </c>
      <c r="Q325" s="29">
        <v>3623574807</v>
      </c>
      <c r="R325" s="29">
        <v>4178855659</v>
      </c>
      <c r="S325" s="29">
        <v>4743511698</v>
      </c>
      <c r="T325" s="29">
        <v>5494013051</v>
      </c>
      <c r="U325" s="29">
        <v>5940908616</v>
      </c>
      <c r="V325" s="29">
        <v>5800474885</v>
      </c>
      <c r="W325" s="29">
        <v>5812088874</v>
      </c>
      <c r="X325" s="29">
        <v>5870188274</v>
      </c>
      <c r="Y325" s="29">
        <v>5911071443</v>
      </c>
      <c r="Z325" s="29">
        <v>6079061105</v>
      </c>
      <c r="AA325" s="29">
        <v>6677307939</v>
      </c>
      <c r="AB325" s="29">
        <v>7162235724</v>
      </c>
      <c r="AC325" s="29">
        <v>7566320309</v>
      </c>
      <c r="AD325" s="29">
        <v>8111508081</v>
      </c>
      <c r="AE325" s="29">
        <v>8904167294</v>
      </c>
    </row>
    <row r="326" spans="1:31" x14ac:dyDescent="0.2">
      <c r="A326" s="22" t="s">
        <v>394</v>
      </c>
      <c r="B326" s="22" t="s">
        <v>135</v>
      </c>
      <c r="C326" s="2"/>
      <c r="D326" s="2"/>
      <c r="E326" s="2">
        <v>1882076955</v>
      </c>
      <c r="F326" s="2">
        <v>2023119726</v>
      </c>
      <c r="G326" s="2">
        <v>2111720134</v>
      </c>
      <c r="H326" s="2">
        <v>2049858698</v>
      </c>
      <c r="I326" s="2">
        <v>2167515431</v>
      </c>
      <c r="J326" s="2">
        <v>2347490080</v>
      </c>
      <c r="K326" s="2">
        <v>2533498367</v>
      </c>
      <c r="L326" s="2">
        <v>2770475878</v>
      </c>
      <c r="M326" s="2">
        <v>2863376634</v>
      </c>
      <c r="N326" s="2">
        <v>3144352647</v>
      </c>
      <c r="O326" s="29">
        <v>3444349778</v>
      </c>
      <c r="P326" s="29">
        <v>3772683475</v>
      </c>
      <c r="Q326" s="29">
        <v>4130434364</v>
      </c>
      <c r="R326" s="29">
        <v>4552037357</v>
      </c>
      <c r="S326" s="29">
        <v>5040912397</v>
      </c>
      <c r="T326" s="29">
        <v>5619129536</v>
      </c>
      <c r="U326" s="29">
        <v>5941118364</v>
      </c>
      <c r="V326" s="29">
        <v>5919791587</v>
      </c>
      <c r="W326" s="29">
        <v>5969716140</v>
      </c>
      <c r="X326" s="29">
        <v>6025916471</v>
      </c>
      <c r="Y326" s="29">
        <v>6108032840</v>
      </c>
      <c r="Z326" s="29">
        <v>6278296508</v>
      </c>
      <c r="AA326" s="29">
        <v>6664121172</v>
      </c>
      <c r="AB326" s="29">
        <v>6980174575</v>
      </c>
      <c r="AC326" s="29">
        <v>7295130706</v>
      </c>
      <c r="AD326" s="29">
        <v>7720169036</v>
      </c>
      <c r="AE326" s="29">
        <v>8240852939</v>
      </c>
    </row>
    <row r="327" spans="1:31" x14ac:dyDescent="0.2">
      <c r="A327" s="22" t="s">
        <v>137</v>
      </c>
      <c r="B327" s="22" t="s">
        <v>135</v>
      </c>
      <c r="C327" s="2">
        <v>831417492</v>
      </c>
      <c r="D327" s="2">
        <v>902958287</v>
      </c>
      <c r="E327" s="2">
        <v>973798332</v>
      </c>
      <c r="F327" s="2">
        <v>993017687</v>
      </c>
      <c r="G327" s="2">
        <v>991408864</v>
      </c>
      <c r="H327" s="2">
        <v>957759814</v>
      </c>
      <c r="I327" s="2">
        <v>963924791</v>
      </c>
      <c r="J327" s="2">
        <v>971754240</v>
      </c>
      <c r="K327" s="2">
        <v>1005860759</v>
      </c>
      <c r="L327" s="2">
        <v>1021373542</v>
      </c>
      <c r="M327" s="2">
        <v>1051220735</v>
      </c>
      <c r="N327" s="2">
        <v>1095500149</v>
      </c>
      <c r="O327" s="29">
        <v>1261629518</v>
      </c>
      <c r="P327" s="29">
        <v>1354521976</v>
      </c>
      <c r="Q327" s="29">
        <v>1465315154</v>
      </c>
      <c r="R327" s="29">
        <v>1681010575</v>
      </c>
      <c r="S327" s="29">
        <v>1899485488</v>
      </c>
      <c r="T327" s="29">
        <v>2129798245</v>
      </c>
      <c r="U327" s="29">
        <v>2182744175</v>
      </c>
      <c r="V327" s="29">
        <v>1962938986</v>
      </c>
      <c r="W327" s="29">
        <v>1837831825</v>
      </c>
      <c r="X327" s="29">
        <v>1811736460</v>
      </c>
      <c r="Y327" s="29">
        <v>1848506684</v>
      </c>
      <c r="Z327" s="29">
        <v>1831900829</v>
      </c>
      <c r="AA327" s="29">
        <v>1951013809</v>
      </c>
      <c r="AB327" s="29">
        <v>2067381893</v>
      </c>
      <c r="AC327" s="29">
        <v>2206878525</v>
      </c>
      <c r="AD327" s="29">
        <v>2340962499</v>
      </c>
      <c r="AE327" s="29">
        <v>2471590952</v>
      </c>
    </row>
    <row r="328" spans="1:31" x14ac:dyDescent="0.2">
      <c r="A328" s="22" t="s">
        <v>138</v>
      </c>
      <c r="B328" s="22" t="s">
        <v>135</v>
      </c>
      <c r="C328" s="2">
        <v>2170011738</v>
      </c>
      <c r="D328" s="2">
        <v>2500345124</v>
      </c>
      <c r="E328" s="2">
        <v>2752170258</v>
      </c>
      <c r="F328" s="2">
        <v>2898525455</v>
      </c>
      <c r="G328" s="2">
        <v>2906493346</v>
      </c>
      <c r="H328" s="2">
        <v>2609648702</v>
      </c>
      <c r="I328" s="2">
        <v>2696075163</v>
      </c>
      <c r="J328" s="2">
        <v>2807619412</v>
      </c>
      <c r="K328" s="2">
        <v>2910915545</v>
      </c>
      <c r="L328" s="2">
        <v>3096447741</v>
      </c>
      <c r="M328" s="2">
        <v>3425787445</v>
      </c>
      <c r="N328" s="2">
        <v>3859959265</v>
      </c>
      <c r="O328" s="29">
        <v>4320242815</v>
      </c>
      <c r="P328" s="29">
        <v>4887998460</v>
      </c>
      <c r="Q328" s="29">
        <v>5961477449</v>
      </c>
      <c r="R328" s="29">
        <v>6824377885</v>
      </c>
      <c r="S328" s="29">
        <v>8421567263</v>
      </c>
      <c r="T328" s="29">
        <v>10355458158</v>
      </c>
      <c r="U328" s="29">
        <v>10544566607</v>
      </c>
      <c r="V328" s="29">
        <v>9201890617</v>
      </c>
      <c r="W328" s="29">
        <v>9203101508</v>
      </c>
      <c r="X328" s="29">
        <v>9267579898</v>
      </c>
      <c r="Y328" s="29">
        <v>9487919289</v>
      </c>
      <c r="Z328" s="29">
        <v>9999151450</v>
      </c>
      <c r="AA328" s="29">
        <v>11184170273</v>
      </c>
      <c r="AB328" s="29">
        <v>11691488715</v>
      </c>
      <c r="AC328" s="29">
        <v>12212459729</v>
      </c>
      <c r="AD328" s="29">
        <v>12840443748</v>
      </c>
      <c r="AE328" s="29">
        <v>14142215173</v>
      </c>
    </row>
    <row r="329" spans="1:31" x14ac:dyDescent="0.2">
      <c r="A329" s="22" t="s">
        <v>395</v>
      </c>
      <c r="B329" s="22" t="s">
        <v>135</v>
      </c>
      <c r="C329" s="2">
        <v>273727529</v>
      </c>
      <c r="D329" s="2">
        <v>296865098</v>
      </c>
      <c r="E329" s="2">
        <v>313426371</v>
      </c>
      <c r="F329" s="2">
        <v>325865220</v>
      </c>
      <c r="G329" s="2">
        <v>332751726</v>
      </c>
      <c r="H329" s="2">
        <v>328153386</v>
      </c>
      <c r="I329" s="2">
        <v>330018927</v>
      </c>
      <c r="J329" s="2">
        <v>330475694</v>
      </c>
      <c r="K329" s="2">
        <v>331154848</v>
      </c>
      <c r="L329" s="2">
        <v>336434212</v>
      </c>
      <c r="M329" s="2">
        <v>349135610</v>
      </c>
      <c r="N329" s="2">
        <v>379161857</v>
      </c>
      <c r="O329" s="29">
        <v>398444261</v>
      </c>
      <c r="P329" s="29">
        <v>421266250</v>
      </c>
      <c r="Q329" s="29">
        <v>448810652</v>
      </c>
      <c r="R329" s="29">
        <v>508299378</v>
      </c>
      <c r="S329" s="29">
        <v>546856538</v>
      </c>
      <c r="T329" s="29">
        <v>602892570</v>
      </c>
      <c r="U329" s="29">
        <v>622317657</v>
      </c>
      <c r="V329" s="29">
        <v>585562826</v>
      </c>
      <c r="W329" s="29">
        <v>573277415</v>
      </c>
      <c r="X329" s="29">
        <v>571941361</v>
      </c>
      <c r="Y329" s="29">
        <v>581939249</v>
      </c>
      <c r="Z329" s="29">
        <v>601588506</v>
      </c>
      <c r="AA329" s="29">
        <v>634265166</v>
      </c>
      <c r="AB329" s="29">
        <v>666940506</v>
      </c>
      <c r="AC329" s="29">
        <v>698375738</v>
      </c>
      <c r="AD329" s="29">
        <v>727817793</v>
      </c>
      <c r="AE329" s="29">
        <v>802611304</v>
      </c>
    </row>
    <row r="330" spans="1:31" x14ac:dyDescent="0.2">
      <c r="A330" s="22" t="s">
        <v>396</v>
      </c>
      <c r="B330" s="22" t="s">
        <v>135</v>
      </c>
      <c r="C330" s="2">
        <v>1100658689</v>
      </c>
      <c r="D330" s="2">
        <v>1236575037</v>
      </c>
      <c r="E330" s="2">
        <v>1332352540</v>
      </c>
      <c r="F330" s="2">
        <v>1398228151</v>
      </c>
      <c r="G330" s="2">
        <v>1438964452</v>
      </c>
      <c r="H330" s="2">
        <v>1419790533</v>
      </c>
      <c r="I330" s="2">
        <v>1431060507</v>
      </c>
      <c r="J330" s="2">
        <v>1462297586</v>
      </c>
      <c r="K330" s="2">
        <v>1495557303</v>
      </c>
      <c r="L330" s="2">
        <v>1522861632</v>
      </c>
      <c r="M330" s="2">
        <v>1571466725</v>
      </c>
      <c r="N330" s="2">
        <v>1642163087</v>
      </c>
      <c r="O330" s="29">
        <v>1751528736</v>
      </c>
      <c r="P330" s="29">
        <v>1930926652</v>
      </c>
      <c r="Q330" s="29">
        <v>2179524150</v>
      </c>
      <c r="R330" s="29">
        <v>2684444586</v>
      </c>
      <c r="S330" s="29">
        <v>3340858182</v>
      </c>
      <c r="T330" s="29">
        <v>4133345604</v>
      </c>
      <c r="U330" s="29">
        <v>4121321583</v>
      </c>
      <c r="V330" s="29">
        <v>3403492802</v>
      </c>
      <c r="W330" s="29">
        <v>3090776522</v>
      </c>
      <c r="X330" s="29">
        <v>3093710163</v>
      </c>
      <c r="Y330" s="29">
        <v>3096671369</v>
      </c>
      <c r="Z330" s="29">
        <v>3262107741</v>
      </c>
      <c r="AA330" s="29">
        <v>3501377253</v>
      </c>
      <c r="AB330" s="29">
        <v>3824480275</v>
      </c>
      <c r="AC330" s="29">
        <v>4035745878</v>
      </c>
      <c r="AD330" s="29">
        <v>4305290332</v>
      </c>
      <c r="AE330" s="29">
        <v>4581808459</v>
      </c>
    </row>
    <row r="331" spans="1:31" x14ac:dyDescent="0.2">
      <c r="A331" s="22" t="s">
        <v>397</v>
      </c>
      <c r="B331" s="22" t="s">
        <v>135</v>
      </c>
      <c r="C331" s="2">
        <v>594273651</v>
      </c>
      <c r="D331" s="2">
        <v>698383347</v>
      </c>
      <c r="E331" s="2">
        <v>757392469</v>
      </c>
      <c r="F331" s="2">
        <v>815720365</v>
      </c>
      <c r="G331" s="2">
        <v>853147906</v>
      </c>
      <c r="H331" s="2">
        <v>850548425</v>
      </c>
      <c r="I331" s="2">
        <v>861888121</v>
      </c>
      <c r="J331" s="2">
        <v>903114264</v>
      </c>
      <c r="K331" s="2">
        <v>955841791</v>
      </c>
      <c r="L331" s="2">
        <v>973885779</v>
      </c>
      <c r="M331" s="2">
        <v>1025381474</v>
      </c>
      <c r="N331" s="2">
        <v>1077929660</v>
      </c>
      <c r="O331" s="29">
        <v>1158990261</v>
      </c>
      <c r="P331" s="29">
        <v>1306158541</v>
      </c>
      <c r="Q331" s="29">
        <v>1519310278</v>
      </c>
      <c r="R331" s="29">
        <v>1747241799</v>
      </c>
      <c r="S331" s="29">
        <v>2048799445</v>
      </c>
      <c r="T331" s="29">
        <v>2321437242</v>
      </c>
      <c r="U331" s="29">
        <v>2365362911</v>
      </c>
      <c r="V331" s="29">
        <v>2107191730</v>
      </c>
      <c r="W331" s="29">
        <v>1957398622</v>
      </c>
      <c r="X331" s="29">
        <v>1960973470</v>
      </c>
      <c r="Y331" s="29">
        <v>1976980974</v>
      </c>
      <c r="Z331" s="29">
        <v>2043699767</v>
      </c>
      <c r="AA331" s="29">
        <v>2166483210</v>
      </c>
      <c r="AB331" s="29">
        <v>2287781678</v>
      </c>
      <c r="AC331" s="29">
        <v>2391730203</v>
      </c>
      <c r="AD331" s="29">
        <v>2500296773</v>
      </c>
      <c r="AE331" s="29">
        <v>2637016277</v>
      </c>
    </row>
    <row r="332" spans="1:31" x14ac:dyDescent="0.2">
      <c r="A332" s="22" t="s">
        <v>139</v>
      </c>
      <c r="B332" s="22" t="s">
        <v>135</v>
      </c>
      <c r="C332" s="2">
        <v>693248924</v>
      </c>
      <c r="D332" s="2">
        <v>729814110</v>
      </c>
      <c r="E332" s="2">
        <v>837258303</v>
      </c>
      <c r="F332" s="2">
        <v>876524180</v>
      </c>
      <c r="G332" s="2">
        <v>807241254</v>
      </c>
      <c r="H332" s="2">
        <v>871869846</v>
      </c>
      <c r="I332" s="2">
        <v>891099026</v>
      </c>
      <c r="J332" s="2">
        <v>1041998805</v>
      </c>
      <c r="K332" s="2">
        <v>1029276721</v>
      </c>
      <c r="L332" s="2">
        <v>1027816833</v>
      </c>
      <c r="M332" s="2">
        <v>1092849761</v>
      </c>
      <c r="N332" s="2">
        <v>1189434409</v>
      </c>
      <c r="O332" s="29">
        <v>1090532486</v>
      </c>
      <c r="P332" s="29">
        <v>1169446140</v>
      </c>
      <c r="Q332" s="29">
        <v>1208669266</v>
      </c>
      <c r="R332" s="29">
        <v>1371297657</v>
      </c>
      <c r="S332" s="29">
        <v>1555508317</v>
      </c>
      <c r="T332" s="29">
        <v>1762257109</v>
      </c>
      <c r="U332" s="29">
        <v>1868755135</v>
      </c>
      <c r="V332" s="29">
        <v>1903001388</v>
      </c>
      <c r="W332" s="29">
        <v>1906516365</v>
      </c>
      <c r="X332" s="29">
        <v>1918473229</v>
      </c>
      <c r="Y332" s="29">
        <v>2012430900</v>
      </c>
      <c r="Z332" s="29">
        <v>1873747806</v>
      </c>
      <c r="AA332" s="29">
        <v>2042614234</v>
      </c>
      <c r="AB332" s="29">
        <v>2064156989</v>
      </c>
      <c r="AC332" s="29">
        <v>2279465296</v>
      </c>
      <c r="AD332" s="29">
        <v>2385170172</v>
      </c>
      <c r="AE332" s="29">
        <v>2502591879</v>
      </c>
    </row>
    <row r="333" spans="1:31" x14ac:dyDescent="0.2">
      <c r="A333" s="22" t="s">
        <v>140</v>
      </c>
      <c r="B333" s="22" t="s">
        <v>135</v>
      </c>
      <c r="C333" s="2">
        <v>735381401</v>
      </c>
      <c r="D333" s="2">
        <v>794079501</v>
      </c>
      <c r="E333" s="2">
        <v>820413359</v>
      </c>
      <c r="F333" s="2">
        <v>915158780</v>
      </c>
      <c r="G333" s="2">
        <v>927811606</v>
      </c>
      <c r="H333" s="2">
        <v>924449565</v>
      </c>
      <c r="I333" s="2">
        <v>917142038</v>
      </c>
      <c r="J333" s="2">
        <v>923500911</v>
      </c>
      <c r="K333" s="2">
        <v>926141655</v>
      </c>
      <c r="L333" s="2">
        <v>948964275</v>
      </c>
      <c r="M333" s="2">
        <v>964958745</v>
      </c>
      <c r="N333" s="2">
        <v>1014423314</v>
      </c>
      <c r="O333" s="29">
        <v>1023354910</v>
      </c>
      <c r="P333" s="29">
        <v>1090112196</v>
      </c>
      <c r="Q333" s="29">
        <v>1199405616</v>
      </c>
      <c r="R333" s="29">
        <v>1336239229</v>
      </c>
      <c r="S333" s="29">
        <v>1487998299</v>
      </c>
      <c r="T333" s="29">
        <v>1702097905</v>
      </c>
      <c r="U333" s="29">
        <v>1788529882</v>
      </c>
      <c r="V333" s="29">
        <v>1729827120</v>
      </c>
      <c r="W333" s="29">
        <v>1709469357</v>
      </c>
      <c r="X333" s="29">
        <v>1715992038</v>
      </c>
      <c r="Y333" s="29">
        <v>1744120044</v>
      </c>
      <c r="Z333" s="29">
        <v>1777298464</v>
      </c>
      <c r="AA333" s="29">
        <v>1871393896</v>
      </c>
      <c r="AB333" s="29">
        <v>1937396490</v>
      </c>
      <c r="AC333" s="29">
        <v>2069220672</v>
      </c>
      <c r="AD333" s="29">
        <v>2203659248</v>
      </c>
      <c r="AE333" s="29">
        <v>2319968882</v>
      </c>
    </row>
    <row r="334" spans="1:31" x14ac:dyDescent="0.2">
      <c r="A334" s="22" t="s">
        <v>398</v>
      </c>
      <c r="B334" s="22" t="s">
        <v>135</v>
      </c>
      <c r="C334" s="2">
        <v>87137957</v>
      </c>
      <c r="D334" s="2">
        <v>99644502</v>
      </c>
      <c r="E334" s="2">
        <v>109518127</v>
      </c>
      <c r="F334" s="2">
        <v>115341844</v>
      </c>
      <c r="G334" s="2">
        <v>111372924</v>
      </c>
      <c r="H334" s="2">
        <v>110975733</v>
      </c>
      <c r="I334" s="2">
        <v>112380550</v>
      </c>
      <c r="J334" s="2">
        <v>113806762</v>
      </c>
      <c r="K334" s="2">
        <v>120234581</v>
      </c>
      <c r="L334" s="2">
        <v>124453166</v>
      </c>
      <c r="M334" s="2">
        <v>127730429</v>
      </c>
      <c r="N334" s="2">
        <v>130477312</v>
      </c>
      <c r="O334" s="29">
        <v>138305111</v>
      </c>
      <c r="P334" s="29">
        <v>143715883</v>
      </c>
      <c r="Q334" s="29">
        <v>150552155</v>
      </c>
      <c r="R334" s="29">
        <v>164485530</v>
      </c>
      <c r="S334" s="29">
        <v>188299756</v>
      </c>
      <c r="T334" s="29">
        <v>211080757</v>
      </c>
      <c r="U334" s="29">
        <v>221201397</v>
      </c>
      <c r="V334" s="29">
        <v>219954599</v>
      </c>
      <c r="W334" s="29">
        <v>214526178</v>
      </c>
      <c r="X334" s="29">
        <v>209169654</v>
      </c>
      <c r="Y334" s="29">
        <v>205643733</v>
      </c>
      <c r="Z334" s="29">
        <v>201393991</v>
      </c>
      <c r="AA334" s="29">
        <v>200497373</v>
      </c>
      <c r="AB334" s="29">
        <v>201986295</v>
      </c>
      <c r="AC334" s="29">
        <v>203077864</v>
      </c>
      <c r="AD334" s="29">
        <v>206126110</v>
      </c>
      <c r="AE334" s="29">
        <v>238210103</v>
      </c>
    </row>
    <row r="335" spans="1:31" x14ac:dyDescent="0.2">
      <c r="A335" s="22" t="s">
        <v>399</v>
      </c>
      <c r="B335" s="22" t="s">
        <v>135</v>
      </c>
      <c r="C335" s="2">
        <v>3870516919</v>
      </c>
      <c r="D335" s="2">
        <v>4286407684</v>
      </c>
      <c r="E335" s="2">
        <v>4558588511</v>
      </c>
      <c r="F335" s="2">
        <v>4718134362</v>
      </c>
      <c r="G335" s="2">
        <v>4696928425</v>
      </c>
      <c r="H335" s="2">
        <v>4624694826</v>
      </c>
      <c r="I335" s="2">
        <v>4804571828</v>
      </c>
      <c r="J335" s="2">
        <v>5106224070</v>
      </c>
      <c r="K335" s="2">
        <v>5279492402</v>
      </c>
      <c r="L335" s="2">
        <v>5407922487</v>
      </c>
      <c r="M335" s="2">
        <v>6019333309</v>
      </c>
      <c r="N335" s="2">
        <v>6633945405</v>
      </c>
      <c r="O335" s="29">
        <v>7468513359</v>
      </c>
      <c r="P335" s="29">
        <v>8032550151</v>
      </c>
      <c r="Q335" s="29">
        <v>8550226790</v>
      </c>
      <c r="R335" s="29">
        <v>9433398182</v>
      </c>
      <c r="S335" s="29">
        <v>10602135670</v>
      </c>
      <c r="T335" s="29">
        <v>11771510453</v>
      </c>
      <c r="U335" s="29">
        <v>12638444000</v>
      </c>
      <c r="V335" s="29">
        <v>12971458674</v>
      </c>
      <c r="W335" s="29">
        <v>12858475814</v>
      </c>
      <c r="X335" s="29">
        <v>12648957524</v>
      </c>
      <c r="Y335" s="29">
        <v>12666364249</v>
      </c>
      <c r="Z335" s="29">
        <v>13037584548</v>
      </c>
      <c r="AA335" s="29">
        <v>13543013482</v>
      </c>
      <c r="AB335" s="29">
        <v>14105189608</v>
      </c>
      <c r="AC335" s="29">
        <v>14550524459</v>
      </c>
      <c r="AD335" s="29">
        <v>15524514689</v>
      </c>
      <c r="AE335" s="29">
        <v>16963668879</v>
      </c>
    </row>
    <row r="336" spans="1:31" x14ac:dyDescent="0.2">
      <c r="A336" s="22" t="s">
        <v>141</v>
      </c>
      <c r="B336" s="22" t="s">
        <v>135</v>
      </c>
      <c r="C336" s="2">
        <v>3850617981</v>
      </c>
      <c r="D336" s="2">
        <v>4279826214</v>
      </c>
      <c r="E336" s="2">
        <v>4509191237</v>
      </c>
      <c r="F336" s="2">
        <v>4664922390</v>
      </c>
      <c r="G336" s="2">
        <v>4632193274</v>
      </c>
      <c r="H336" s="2">
        <v>4564737255</v>
      </c>
      <c r="I336" s="2">
        <v>4732979339</v>
      </c>
      <c r="J336" s="2">
        <v>4938869132</v>
      </c>
      <c r="K336" s="2">
        <v>5118005338</v>
      </c>
      <c r="L336" s="2">
        <v>5322557942</v>
      </c>
      <c r="M336" s="2">
        <v>5680224941</v>
      </c>
      <c r="N336" s="2">
        <v>6188381842</v>
      </c>
      <c r="O336" s="29">
        <v>6914587380</v>
      </c>
      <c r="P336" s="29">
        <v>7721353241</v>
      </c>
      <c r="Q336" s="29">
        <v>8820862805</v>
      </c>
      <c r="R336" s="29">
        <v>10384139339</v>
      </c>
      <c r="S336" s="29">
        <v>12320549491</v>
      </c>
      <c r="T336" s="29">
        <v>13771336731</v>
      </c>
      <c r="U336" s="29">
        <v>14361386234</v>
      </c>
      <c r="V336" s="29">
        <v>13790267288</v>
      </c>
      <c r="W336" s="29">
        <v>13589763536</v>
      </c>
      <c r="X336" s="29">
        <v>13679379991</v>
      </c>
      <c r="Y336" s="29">
        <v>13887857001</v>
      </c>
      <c r="Z336" s="29">
        <v>14332823729</v>
      </c>
      <c r="AA336" s="29">
        <v>15423444492</v>
      </c>
      <c r="AB336" s="29">
        <v>16212105850</v>
      </c>
      <c r="AC336" s="29">
        <v>16720091093</v>
      </c>
      <c r="AD336" s="29">
        <v>17729394451</v>
      </c>
      <c r="AE336" s="29">
        <v>18639929858</v>
      </c>
    </row>
    <row r="337" spans="1:31" x14ac:dyDescent="0.2">
      <c r="A337" s="22" t="s">
        <v>142</v>
      </c>
      <c r="B337" s="22" t="s">
        <v>135</v>
      </c>
      <c r="C337" s="2">
        <v>1650071819</v>
      </c>
      <c r="D337" s="2">
        <v>1902126868</v>
      </c>
      <c r="E337" s="2">
        <v>1999427400</v>
      </c>
      <c r="F337" s="2">
        <v>2076865521</v>
      </c>
      <c r="G337" s="2">
        <v>2100423060</v>
      </c>
      <c r="H337" s="2">
        <v>2115264429</v>
      </c>
      <c r="I337" s="2">
        <v>2131592581</v>
      </c>
      <c r="J337" s="2">
        <v>2174985188</v>
      </c>
      <c r="K337" s="2">
        <v>2209254922</v>
      </c>
      <c r="L337" s="2">
        <v>2256803640</v>
      </c>
      <c r="M337" s="2">
        <v>2360907117</v>
      </c>
      <c r="N337" s="2">
        <v>2477873129</v>
      </c>
      <c r="O337" s="29">
        <v>2789167295</v>
      </c>
      <c r="P337" s="29">
        <v>3036757586</v>
      </c>
      <c r="Q337" s="29">
        <v>3326086106</v>
      </c>
      <c r="R337" s="29">
        <v>3750774935</v>
      </c>
      <c r="S337" s="29">
        <v>4294014164</v>
      </c>
      <c r="T337" s="29">
        <v>4866938719</v>
      </c>
      <c r="U337" s="29">
        <v>5171308066</v>
      </c>
      <c r="V337" s="29">
        <v>5015107729</v>
      </c>
      <c r="W337" s="29">
        <v>4983893844</v>
      </c>
      <c r="X337" s="29">
        <v>4917892343</v>
      </c>
      <c r="Y337" s="29">
        <v>5063085243</v>
      </c>
      <c r="Z337" s="29">
        <v>5201527824</v>
      </c>
      <c r="AA337" s="29">
        <v>5537606141</v>
      </c>
      <c r="AB337" s="29">
        <v>5762250354</v>
      </c>
      <c r="AC337" s="29">
        <v>6113166109</v>
      </c>
      <c r="AD337" s="29">
        <v>6444403034</v>
      </c>
      <c r="AE337" s="29">
        <v>6809196963</v>
      </c>
    </row>
    <row r="338" spans="1:31" x14ac:dyDescent="0.2">
      <c r="A338" s="22" t="s">
        <v>400</v>
      </c>
      <c r="B338" s="22" t="s">
        <v>135</v>
      </c>
      <c r="C338" s="2">
        <v>1438860381</v>
      </c>
      <c r="D338" s="2">
        <v>1613270307</v>
      </c>
      <c r="E338" s="2">
        <v>1747151179</v>
      </c>
      <c r="F338" s="2">
        <v>1816186155</v>
      </c>
      <c r="G338" s="2">
        <v>1826006304</v>
      </c>
      <c r="H338" s="2">
        <v>1785610981</v>
      </c>
      <c r="I338" s="2">
        <v>1805845507</v>
      </c>
      <c r="J338" s="2">
        <v>1833174412</v>
      </c>
      <c r="K338" s="2">
        <v>1925386675</v>
      </c>
      <c r="L338" s="2">
        <v>1966527768</v>
      </c>
      <c r="M338" s="2">
        <v>2040059409</v>
      </c>
      <c r="N338" s="2">
        <v>2161790949</v>
      </c>
      <c r="O338" s="29">
        <v>2312514986</v>
      </c>
      <c r="P338" s="29">
        <v>2491238065</v>
      </c>
      <c r="Q338" s="29">
        <v>2738575540</v>
      </c>
      <c r="R338" s="29">
        <v>3120576783</v>
      </c>
      <c r="S338" s="29">
        <v>3722147381</v>
      </c>
      <c r="T338" s="29">
        <v>4327260599</v>
      </c>
      <c r="U338" s="29">
        <v>4437287148</v>
      </c>
      <c r="V338" s="29">
        <v>3940360902</v>
      </c>
      <c r="W338" s="29">
        <v>3847092635</v>
      </c>
      <c r="X338" s="29">
        <v>3817833340</v>
      </c>
      <c r="Y338" s="29">
        <v>3965363755</v>
      </c>
      <c r="Z338" s="29">
        <v>4110468542</v>
      </c>
      <c r="AA338" s="29">
        <v>4532038077</v>
      </c>
      <c r="AB338" s="29">
        <v>4802762984</v>
      </c>
      <c r="AC338" s="29">
        <v>5028624421</v>
      </c>
      <c r="AD338" s="29">
        <v>5299137735</v>
      </c>
      <c r="AE338" s="29">
        <v>6145126604</v>
      </c>
    </row>
    <row r="339" spans="1:31" x14ac:dyDescent="0.2">
      <c r="A339" s="22" t="s">
        <v>135</v>
      </c>
      <c r="B339" s="22" t="s">
        <v>135</v>
      </c>
      <c r="C339" s="2">
        <v>3290996473</v>
      </c>
      <c r="D339" s="2">
        <v>3705327313</v>
      </c>
      <c r="E339" s="2">
        <v>3910712237</v>
      </c>
      <c r="F339" s="2">
        <v>4110758301</v>
      </c>
      <c r="G339" s="2">
        <v>4105802681</v>
      </c>
      <c r="H339" s="2">
        <v>3985538186</v>
      </c>
      <c r="I339" s="2">
        <v>4004924846</v>
      </c>
      <c r="J339" s="2">
        <v>3992350638</v>
      </c>
      <c r="K339" s="2">
        <v>4020015243</v>
      </c>
      <c r="L339" s="2">
        <v>4082644876</v>
      </c>
      <c r="M339" s="2">
        <v>4188449253</v>
      </c>
      <c r="N339" s="2">
        <v>4363911512</v>
      </c>
      <c r="O339" s="29">
        <v>4545391018</v>
      </c>
      <c r="P339" s="29">
        <v>4965432659</v>
      </c>
      <c r="Q339" s="29">
        <v>5499469125</v>
      </c>
      <c r="R339" s="29">
        <v>6163457999</v>
      </c>
      <c r="S339" s="29">
        <v>7226512722</v>
      </c>
      <c r="T339" s="29">
        <v>8346371170</v>
      </c>
      <c r="U339" s="29">
        <v>8998447391</v>
      </c>
      <c r="V339" s="29">
        <v>8282657944</v>
      </c>
      <c r="W339" s="29">
        <v>7904920841</v>
      </c>
      <c r="X339" s="29">
        <v>7785134346</v>
      </c>
      <c r="Y339" s="29">
        <v>7793345766</v>
      </c>
      <c r="Z339" s="29">
        <v>8053194547</v>
      </c>
      <c r="AA339" s="29">
        <v>8547285197</v>
      </c>
      <c r="AB339" s="29">
        <v>9076326828</v>
      </c>
      <c r="AC339" s="29">
        <v>9682781063</v>
      </c>
      <c r="AD339" s="29">
        <v>10070762436</v>
      </c>
      <c r="AE339" s="29">
        <v>10694244899</v>
      </c>
    </row>
    <row r="340" spans="1:31" x14ac:dyDescent="0.2">
      <c r="A340" s="22" t="s">
        <v>401</v>
      </c>
      <c r="B340" s="22" t="s">
        <v>135</v>
      </c>
      <c r="C340" s="2">
        <v>243084886</v>
      </c>
      <c r="D340" s="2">
        <v>252705046</v>
      </c>
      <c r="E340" s="2">
        <v>266438287</v>
      </c>
      <c r="F340" s="2">
        <v>303398406</v>
      </c>
      <c r="G340" s="2">
        <v>318125669</v>
      </c>
      <c r="H340" s="2">
        <v>308505921</v>
      </c>
      <c r="I340" s="2">
        <v>309212211</v>
      </c>
      <c r="J340" s="2">
        <v>318542304</v>
      </c>
      <c r="K340" s="2">
        <v>325553429</v>
      </c>
      <c r="L340" s="2">
        <v>329114002</v>
      </c>
      <c r="M340" s="2">
        <v>334013959</v>
      </c>
      <c r="N340" s="2">
        <v>338413819</v>
      </c>
      <c r="O340" s="29">
        <v>345705606</v>
      </c>
      <c r="P340" s="29">
        <v>352634407</v>
      </c>
      <c r="Q340" s="29">
        <v>375367524</v>
      </c>
      <c r="R340" s="29">
        <v>411665785</v>
      </c>
      <c r="S340" s="29">
        <v>502086480</v>
      </c>
      <c r="T340" s="29">
        <v>584995857</v>
      </c>
      <c r="U340" s="29">
        <v>607226194</v>
      </c>
      <c r="V340" s="29">
        <v>602943500</v>
      </c>
      <c r="W340" s="29">
        <v>590233959</v>
      </c>
      <c r="X340" s="29">
        <v>605839068</v>
      </c>
      <c r="Y340" s="29">
        <v>617036060</v>
      </c>
      <c r="Z340" s="29">
        <v>611124024</v>
      </c>
      <c r="AA340" s="29">
        <v>631232686</v>
      </c>
      <c r="AB340" s="29">
        <v>643691895</v>
      </c>
      <c r="AC340" s="29">
        <v>652551417</v>
      </c>
      <c r="AD340" s="29">
        <v>667204356</v>
      </c>
      <c r="AE340" s="29">
        <v>695653027</v>
      </c>
    </row>
    <row r="341" spans="1:31" x14ac:dyDescent="0.2">
      <c r="A341" s="22" t="s">
        <v>402</v>
      </c>
      <c r="B341" s="22" t="s">
        <v>135</v>
      </c>
      <c r="C341" s="2">
        <v>2156171908</v>
      </c>
      <c r="D341" s="2">
        <v>2255470403</v>
      </c>
      <c r="E341" s="2">
        <v>2336514948</v>
      </c>
      <c r="F341" s="2">
        <v>2394811269</v>
      </c>
      <c r="G341" s="2">
        <v>2395969759</v>
      </c>
      <c r="H341" s="2">
        <v>2349864495</v>
      </c>
      <c r="I341" s="2">
        <v>2349618118</v>
      </c>
      <c r="J341" s="2">
        <v>2377529064</v>
      </c>
      <c r="K341" s="2">
        <v>2432438748</v>
      </c>
      <c r="L341" s="2">
        <v>2542324882</v>
      </c>
      <c r="M341" s="2">
        <v>2609364184</v>
      </c>
      <c r="N341" s="2">
        <v>2763431988</v>
      </c>
      <c r="O341" s="29">
        <v>2933097497</v>
      </c>
      <c r="P341" s="29">
        <v>3208345341</v>
      </c>
      <c r="Q341" s="29">
        <v>3495305174</v>
      </c>
      <c r="R341" s="29">
        <v>3809485802</v>
      </c>
      <c r="S341" s="29">
        <v>4327729557</v>
      </c>
      <c r="T341" s="29">
        <v>4795725942</v>
      </c>
      <c r="U341" s="29">
        <v>5028975530</v>
      </c>
      <c r="V341" s="29">
        <v>4876081695</v>
      </c>
      <c r="W341" s="29">
        <v>4843515354</v>
      </c>
      <c r="X341" s="29">
        <v>4914932709</v>
      </c>
      <c r="Y341" s="29">
        <v>5056281591</v>
      </c>
      <c r="Z341" s="29">
        <v>5219493043</v>
      </c>
      <c r="AA341" s="29">
        <v>5498740677</v>
      </c>
      <c r="AB341" s="29">
        <v>5765826640</v>
      </c>
      <c r="AC341" s="29">
        <v>5933232704</v>
      </c>
      <c r="AD341" s="29">
        <v>6336944570</v>
      </c>
      <c r="AE341" s="29">
        <v>6665660584</v>
      </c>
    </row>
    <row r="342" spans="1:31" x14ac:dyDescent="0.2">
      <c r="A342" s="22" t="s">
        <v>403</v>
      </c>
      <c r="B342" s="22" t="s">
        <v>135</v>
      </c>
      <c r="C342" s="2">
        <v>1183228051</v>
      </c>
      <c r="D342" s="2">
        <v>1403088159</v>
      </c>
      <c r="E342" s="2">
        <v>1553119923</v>
      </c>
      <c r="F342" s="2">
        <v>1706757549</v>
      </c>
      <c r="G342" s="2">
        <v>1794952081</v>
      </c>
      <c r="H342" s="2">
        <v>1762517349</v>
      </c>
      <c r="I342" s="2">
        <v>1784330157</v>
      </c>
      <c r="J342" s="2">
        <v>1808373822</v>
      </c>
      <c r="K342" s="2">
        <v>1839463101</v>
      </c>
      <c r="L342" s="2">
        <v>1862812010</v>
      </c>
      <c r="M342" s="2">
        <v>1896859300</v>
      </c>
      <c r="N342" s="2">
        <v>2050767943</v>
      </c>
      <c r="O342" s="29">
        <v>2311498810</v>
      </c>
      <c r="P342" s="29">
        <v>2490279155</v>
      </c>
      <c r="Q342" s="29">
        <v>2964045782</v>
      </c>
      <c r="R342" s="29">
        <v>3794754943</v>
      </c>
      <c r="S342" s="29">
        <v>4774044578</v>
      </c>
      <c r="T342" s="29">
        <v>5968451507</v>
      </c>
      <c r="U342" s="29">
        <v>6084198250</v>
      </c>
      <c r="V342" s="29">
        <v>4975862454</v>
      </c>
      <c r="W342" s="29">
        <v>4640313061</v>
      </c>
      <c r="X342" s="29">
        <v>4567917093</v>
      </c>
      <c r="Y342" s="29">
        <v>4645706291</v>
      </c>
      <c r="Z342" s="29">
        <v>4833889052</v>
      </c>
      <c r="AA342" s="29">
        <v>5219817980</v>
      </c>
      <c r="AB342" s="29">
        <v>5591826292</v>
      </c>
      <c r="AC342" s="29">
        <v>5895703358</v>
      </c>
      <c r="AD342" s="29">
        <v>6198160872</v>
      </c>
      <c r="AE342" s="29">
        <v>6551505472</v>
      </c>
    </row>
    <row r="343" spans="1:31" x14ac:dyDescent="0.2">
      <c r="A343" s="22" t="s">
        <v>405</v>
      </c>
      <c r="B343" s="22" t="s">
        <v>135</v>
      </c>
      <c r="C343" s="2">
        <v>643515128</v>
      </c>
      <c r="D343" s="2">
        <v>760722504</v>
      </c>
      <c r="E343" s="2">
        <v>822512576</v>
      </c>
      <c r="F343" s="2">
        <v>864315284</v>
      </c>
      <c r="G343" s="2">
        <v>889362556</v>
      </c>
      <c r="H343" s="2">
        <v>899195740</v>
      </c>
      <c r="I343" s="2">
        <v>922428526</v>
      </c>
      <c r="J343" s="2">
        <v>949504652</v>
      </c>
      <c r="K343" s="2">
        <v>983188836</v>
      </c>
      <c r="L343" s="2">
        <v>1048474986</v>
      </c>
      <c r="M343" s="2">
        <v>1099220710</v>
      </c>
      <c r="N343" s="2">
        <v>1164515680</v>
      </c>
      <c r="O343" s="29">
        <v>1286745853</v>
      </c>
      <c r="P343" s="29">
        <v>1465110361</v>
      </c>
      <c r="Q343" s="29">
        <v>1687724802</v>
      </c>
      <c r="R343" s="29">
        <v>1990789112</v>
      </c>
      <c r="S343" s="29">
        <v>2337785654</v>
      </c>
      <c r="T343" s="29">
        <v>2678779973</v>
      </c>
      <c r="U343" s="29">
        <v>2718023664</v>
      </c>
      <c r="V343" s="29">
        <v>2467948851</v>
      </c>
      <c r="W343" s="29">
        <v>2337034501</v>
      </c>
      <c r="X343" s="29">
        <v>2358958240</v>
      </c>
      <c r="Y343" s="29">
        <v>2382728962</v>
      </c>
      <c r="Z343" s="29">
        <v>2435086412</v>
      </c>
      <c r="AA343" s="29">
        <v>2634648081</v>
      </c>
      <c r="AB343" s="29">
        <v>2759918967</v>
      </c>
      <c r="AC343" s="29">
        <v>2917908345</v>
      </c>
      <c r="AD343" s="29">
        <v>3085380353</v>
      </c>
      <c r="AE343" s="29">
        <v>3231862545</v>
      </c>
    </row>
    <row r="344" spans="1:31" x14ac:dyDescent="0.2">
      <c r="A344" s="22" t="s">
        <v>404</v>
      </c>
      <c r="B344" s="22" t="s">
        <v>135</v>
      </c>
      <c r="C344" s="2"/>
      <c r="D344" s="2"/>
      <c r="E344" s="2">
        <v>466060985</v>
      </c>
      <c r="F344" s="2">
        <v>499298603</v>
      </c>
      <c r="G344" s="2">
        <v>506301912</v>
      </c>
      <c r="H344" s="2">
        <v>509442200</v>
      </c>
      <c r="I344" s="2">
        <v>516553375</v>
      </c>
      <c r="J344" s="2">
        <v>520383945</v>
      </c>
      <c r="K344" s="2">
        <v>531520396</v>
      </c>
      <c r="L344" s="2">
        <v>545485427</v>
      </c>
      <c r="M344" s="2">
        <v>556554594</v>
      </c>
      <c r="N344" s="2">
        <v>574120546</v>
      </c>
      <c r="O344" s="29">
        <v>607100533</v>
      </c>
      <c r="P344" s="29">
        <v>656925543</v>
      </c>
      <c r="Q344" s="29">
        <v>728716001</v>
      </c>
      <c r="R344" s="29">
        <v>863562225</v>
      </c>
      <c r="S344" s="29">
        <v>1040213945</v>
      </c>
      <c r="T344" s="29">
        <v>1173992012</v>
      </c>
      <c r="U344" s="29">
        <v>1176034791</v>
      </c>
      <c r="V344" s="29">
        <v>1057375076</v>
      </c>
      <c r="W344" s="29">
        <v>983474166</v>
      </c>
      <c r="X344" s="29">
        <v>988987412</v>
      </c>
      <c r="Y344" s="29">
        <v>996739175</v>
      </c>
      <c r="Z344" s="29">
        <v>992533951</v>
      </c>
      <c r="AA344" s="29">
        <v>1076549666</v>
      </c>
      <c r="AB344" s="29">
        <v>1151950575</v>
      </c>
      <c r="AC344" s="29">
        <v>1180703829</v>
      </c>
      <c r="AD344" s="29">
        <v>1235632243</v>
      </c>
      <c r="AE344" s="29">
        <v>1316095378</v>
      </c>
    </row>
    <row r="345" spans="1:31" customFormat="1" x14ac:dyDescent="0.2">
      <c r="A345" s="22" t="s">
        <v>406</v>
      </c>
      <c r="B345" s="22" t="s">
        <v>143</v>
      </c>
      <c r="C345" s="2">
        <v>2900166681</v>
      </c>
      <c r="D345" s="2">
        <v>3126686347</v>
      </c>
      <c r="E345" s="2">
        <v>3248211616</v>
      </c>
      <c r="F345" s="2">
        <v>3264898896</v>
      </c>
      <c r="G345" s="2">
        <v>3216083110</v>
      </c>
      <c r="H345" s="2">
        <v>3282082477</v>
      </c>
      <c r="I345" s="2">
        <v>3413637444</v>
      </c>
      <c r="J345" s="2">
        <v>3652669523</v>
      </c>
      <c r="K345" s="2">
        <v>4276213395</v>
      </c>
      <c r="L345" s="2">
        <v>5058926691</v>
      </c>
      <c r="M345" s="2">
        <v>6085779370</v>
      </c>
      <c r="N345" s="2">
        <v>6841754183</v>
      </c>
      <c r="O345" s="29">
        <v>7557859524</v>
      </c>
      <c r="P345" s="29">
        <v>7917420884</v>
      </c>
      <c r="Q345" s="29">
        <v>8510248388</v>
      </c>
      <c r="R345" s="29">
        <v>9333462549</v>
      </c>
      <c r="S345" s="29">
        <v>10534835534</v>
      </c>
      <c r="T345" s="29">
        <v>11519246099</v>
      </c>
      <c r="U345" s="29">
        <v>12331566249</v>
      </c>
      <c r="V345" s="29">
        <v>12390051149</v>
      </c>
      <c r="W345" s="29">
        <v>12283561483</v>
      </c>
      <c r="X345" s="29">
        <v>12271157444</v>
      </c>
      <c r="Y345" s="29">
        <v>12327511638</v>
      </c>
      <c r="Z345" s="29">
        <v>12721755859</v>
      </c>
      <c r="AA345" s="29">
        <v>13669545602</v>
      </c>
      <c r="AB345" s="29">
        <v>14393737464</v>
      </c>
      <c r="AC345" s="29">
        <v>15118387440</v>
      </c>
      <c r="AD345" s="29">
        <v>15746528218</v>
      </c>
      <c r="AE345" s="29">
        <v>16413236190</v>
      </c>
    </row>
    <row r="346" spans="1:31" x14ac:dyDescent="0.2">
      <c r="A346" s="22" t="s">
        <v>144</v>
      </c>
      <c r="B346" s="22" t="s">
        <v>143</v>
      </c>
      <c r="C346" s="2">
        <v>2848949308</v>
      </c>
      <c r="D346" s="2">
        <v>3088703520</v>
      </c>
      <c r="E346" s="2">
        <v>3356645688</v>
      </c>
      <c r="F346" s="2">
        <v>3541778087</v>
      </c>
      <c r="G346" s="2">
        <v>3678609917</v>
      </c>
      <c r="H346" s="2">
        <v>3834099555</v>
      </c>
      <c r="I346" s="2">
        <v>3905636122</v>
      </c>
      <c r="J346" s="2">
        <v>4012589367</v>
      </c>
      <c r="K346" s="2">
        <v>4335136581</v>
      </c>
      <c r="L346" s="2">
        <v>4765043380</v>
      </c>
      <c r="M346" s="2">
        <v>5418050998</v>
      </c>
      <c r="N346" s="2">
        <v>6155212038</v>
      </c>
      <c r="O346" s="29">
        <v>7106058508</v>
      </c>
      <c r="P346" s="29">
        <v>8011804518</v>
      </c>
      <c r="Q346" s="29">
        <v>9351676104</v>
      </c>
      <c r="R346" s="29">
        <v>11201676999</v>
      </c>
      <c r="S346" s="29">
        <v>12704531504</v>
      </c>
      <c r="T346" s="29">
        <v>13902606873</v>
      </c>
      <c r="U346" s="29">
        <v>13937977205</v>
      </c>
      <c r="V346" s="29">
        <v>12601658461</v>
      </c>
      <c r="W346" s="29">
        <v>12344659043</v>
      </c>
      <c r="X346" s="29">
        <v>12508344139</v>
      </c>
      <c r="Y346" s="29">
        <v>12589229506</v>
      </c>
      <c r="Z346" s="29">
        <v>13089925405</v>
      </c>
      <c r="AA346" s="29">
        <v>13941487774</v>
      </c>
      <c r="AB346" s="29">
        <v>14759033743</v>
      </c>
      <c r="AC346" s="29">
        <v>15543230708</v>
      </c>
      <c r="AD346" s="29">
        <v>16393830972</v>
      </c>
      <c r="AE346" s="29">
        <v>17310485341</v>
      </c>
    </row>
    <row r="347" spans="1:31" x14ac:dyDescent="0.2">
      <c r="A347" s="22" t="s">
        <v>407</v>
      </c>
      <c r="B347" s="22" t="s">
        <v>143</v>
      </c>
      <c r="C347" s="2">
        <v>935948965</v>
      </c>
      <c r="D347" s="2">
        <v>999297914</v>
      </c>
      <c r="E347" s="2">
        <v>1037770023</v>
      </c>
      <c r="F347" s="2">
        <v>1021087685</v>
      </c>
      <c r="G347" s="2">
        <v>1063118162</v>
      </c>
      <c r="H347" s="2">
        <v>1065102993</v>
      </c>
      <c r="I347" s="2">
        <v>1090582903</v>
      </c>
      <c r="J347" s="2">
        <v>1144298674</v>
      </c>
      <c r="K347" s="2">
        <v>1342443491</v>
      </c>
      <c r="L347" s="2">
        <v>1379853610</v>
      </c>
      <c r="M347" s="2">
        <v>1478908784</v>
      </c>
      <c r="N347" s="2">
        <v>1596711201</v>
      </c>
      <c r="O347" s="29">
        <v>1702678229</v>
      </c>
      <c r="P347" s="29">
        <v>1788167388</v>
      </c>
      <c r="Q347" s="29">
        <v>1901620403</v>
      </c>
      <c r="R347" s="29">
        <v>2064630351</v>
      </c>
      <c r="S347" s="29">
        <v>2258907168</v>
      </c>
      <c r="T347" s="29">
        <v>2443150981</v>
      </c>
      <c r="U347" s="29">
        <v>2674585480</v>
      </c>
      <c r="V347" s="29">
        <v>2805774088</v>
      </c>
      <c r="W347" s="29">
        <v>2807924457</v>
      </c>
      <c r="X347" s="29">
        <v>2765058531</v>
      </c>
      <c r="Y347" s="29">
        <v>2802522692</v>
      </c>
      <c r="Z347" s="29">
        <v>2858239163</v>
      </c>
      <c r="AA347" s="29">
        <v>2976588259</v>
      </c>
      <c r="AB347" s="29">
        <v>3168615072</v>
      </c>
      <c r="AC347" s="29">
        <v>3306667108</v>
      </c>
      <c r="AD347" s="29">
        <v>3497728505</v>
      </c>
      <c r="AE347" s="29">
        <v>3642521658</v>
      </c>
    </row>
    <row r="348" spans="1:31" x14ac:dyDescent="0.2">
      <c r="A348" s="22" t="s">
        <v>408</v>
      </c>
      <c r="B348" s="22" t="s">
        <v>143</v>
      </c>
      <c r="C348" s="2">
        <v>247171871</v>
      </c>
      <c r="D348" s="2">
        <v>266674643</v>
      </c>
      <c r="E348" s="2">
        <v>292755880</v>
      </c>
      <c r="F348" s="2">
        <v>328469115</v>
      </c>
      <c r="G348" s="2">
        <v>300378437</v>
      </c>
      <c r="H348" s="2">
        <v>308431550</v>
      </c>
      <c r="I348" s="2">
        <v>312771101</v>
      </c>
      <c r="J348" s="2">
        <v>317931391</v>
      </c>
      <c r="K348" s="2">
        <v>334014487</v>
      </c>
      <c r="L348" s="2">
        <v>361065810</v>
      </c>
      <c r="M348" s="2">
        <v>381453483</v>
      </c>
      <c r="N348" s="2">
        <v>399965112</v>
      </c>
      <c r="O348" s="29">
        <v>405077803</v>
      </c>
      <c r="P348" s="29">
        <v>427493051</v>
      </c>
      <c r="Q348" s="29">
        <v>470013129</v>
      </c>
      <c r="R348" s="29">
        <v>501197238</v>
      </c>
      <c r="S348" s="29">
        <v>529963337</v>
      </c>
      <c r="T348" s="29">
        <v>561056892</v>
      </c>
      <c r="U348" s="29">
        <v>601608584</v>
      </c>
      <c r="V348" s="29">
        <v>647386554</v>
      </c>
      <c r="W348" s="29">
        <v>660263355</v>
      </c>
      <c r="X348" s="29">
        <v>689216070</v>
      </c>
      <c r="Y348" s="29">
        <v>721070501</v>
      </c>
      <c r="Z348" s="29">
        <v>789649524</v>
      </c>
      <c r="AA348" s="29">
        <v>817172118</v>
      </c>
      <c r="AB348" s="29">
        <v>851835015</v>
      </c>
      <c r="AC348" s="29">
        <v>889982961</v>
      </c>
      <c r="AD348" s="29">
        <v>922844619</v>
      </c>
      <c r="AE348" s="29">
        <v>959425616</v>
      </c>
    </row>
    <row r="349" spans="1:31" customFormat="1" x14ac:dyDescent="0.2">
      <c r="A349" s="22" t="s">
        <v>409</v>
      </c>
      <c r="B349" s="22" t="s">
        <v>143</v>
      </c>
      <c r="C349" s="2">
        <v>1914354843</v>
      </c>
      <c r="D349" s="2">
        <v>2031832793</v>
      </c>
      <c r="E349" s="2">
        <v>2091431192</v>
      </c>
      <c r="F349" s="2">
        <v>2122039835</v>
      </c>
      <c r="G349" s="2">
        <v>2142033886</v>
      </c>
      <c r="H349" s="2">
        <v>2140796573</v>
      </c>
      <c r="I349" s="2">
        <v>2110760879</v>
      </c>
      <c r="J349" s="2">
        <v>2116265630</v>
      </c>
      <c r="K349" s="2">
        <v>2205889241</v>
      </c>
      <c r="L349" s="2">
        <v>2443733611</v>
      </c>
      <c r="M349" s="2">
        <v>2636632931</v>
      </c>
      <c r="N349" s="2">
        <v>2774648829</v>
      </c>
      <c r="O349" s="29">
        <v>2932030565</v>
      </c>
      <c r="P349" s="29">
        <v>3107226923</v>
      </c>
      <c r="Q349" s="29">
        <v>3384136015</v>
      </c>
      <c r="R349" s="29">
        <v>3709700129</v>
      </c>
      <c r="S349" s="29">
        <v>3991060214</v>
      </c>
      <c r="T349" s="29">
        <v>4205566610</v>
      </c>
      <c r="U349" s="29">
        <v>4280745753</v>
      </c>
      <c r="V349" s="29">
        <v>4089875172</v>
      </c>
      <c r="W349" s="29">
        <v>4054605496</v>
      </c>
      <c r="X349" s="29">
        <v>4111221496</v>
      </c>
      <c r="Y349" s="29">
        <v>4160865691</v>
      </c>
      <c r="Z349" s="29">
        <v>4287812065</v>
      </c>
      <c r="AA349" s="29">
        <v>4489177921</v>
      </c>
      <c r="AB349" s="29">
        <v>4749963886</v>
      </c>
      <c r="AC349" s="29">
        <v>4985583033</v>
      </c>
      <c r="AD349" s="29">
        <v>5291626992</v>
      </c>
      <c r="AE349" s="29">
        <v>5544644637</v>
      </c>
    </row>
    <row r="350" spans="1:31" x14ac:dyDescent="0.2">
      <c r="A350" s="22" t="s">
        <v>410</v>
      </c>
      <c r="B350" s="22" t="s">
        <v>143</v>
      </c>
      <c r="C350" s="2">
        <v>1989595429</v>
      </c>
      <c r="D350" s="2">
        <v>2127962024</v>
      </c>
      <c r="E350" s="2">
        <v>2227312962</v>
      </c>
      <c r="F350" s="2">
        <v>2254318287</v>
      </c>
      <c r="G350" s="2">
        <v>2256954630</v>
      </c>
      <c r="H350" s="2">
        <v>2263031987</v>
      </c>
      <c r="I350" s="2">
        <v>2309708724</v>
      </c>
      <c r="J350" s="2">
        <v>2382652502</v>
      </c>
      <c r="K350" s="2">
        <v>2556848793</v>
      </c>
      <c r="L350" s="2">
        <v>2793534955</v>
      </c>
      <c r="M350" s="2">
        <v>3068129201</v>
      </c>
      <c r="N350" s="2">
        <v>3346000380</v>
      </c>
      <c r="O350" s="29">
        <v>3600725090</v>
      </c>
      <c r="P350" s="29">
        <v>3987290682</v>
      </c>
      <c r="Q350" s="29">
        <v>4287687492</v>
      </c>
      <c r="R350" s="29">
        <v>4554234795</v>
      </c>
      <c r="S350" s="29">
        <v>4781784312</v>
      </c>
      <c r="T350" s="29">
        <v>5038810185</v>
      </c>
      <c r="U350" s="29">
        <v>5269321884</v>
      </c>
      <c r="V350" s="29">
        <v>5354671568</v>
      </c>
      <c r="W350" s="29">
        <v>5361877066</v>
      </c>
      <c r="X350" s="29">
        <v>5435599346</v>
      </c>
      <c r="Y350" s="29">
        <v>5637900729</v>
      </c>
      <c r="Z350" s="29">
        <v>5814655333</v>
      </c>
      <c r="AA350" s="29">
        <v>6022731686</v>
      </c>
      <c r="AB350" s="29">
        <v>6375946474</v>
      </c>
      <c r="AC350" s="29">
        <v>6616202917</v>
      </c>
      <c r="AD350" s="29">
        <v>6874067243</v>
      </c>
      <c r="AE350" s="29">
        <v>7095163747</v>
      </c>
    </row>
    <row r="351" spans="1:31" x14ac:dyDescent="0.2">
      <c r="A351" s="22" t="s">
        <v>411</v>
      </c>
      <c r="B351" s="22" t="s">
        <v>143</v>
      </c>
      <c r="C351" s="2">
        <v>2901382843</v>
      </c>
      <c r="D351" s="2">
        <v>3098527996</v>
      </c>
      <c r="E351" s="2">
        <v>3209925799</v>
      </c>
      <c r="F351" s="2">
        <v>3251716722</v>
      </c>
      <c r="G351" s="2">
        <v>3274734777</v>
      </c>
      <c r="H351" s="2">
        <v>3361763462</v>
      </c>
      <c r="I351" s="2">
        <v>3308375097</v>
      </c>
      <c r="J351" s="2">
        <v>3325311883</v>
      </c>
      <c r="K351" s="2">
        <v>3577303565</v>
      </c>
      <c r="L351" s="2">
        <v>3974753757</v>
      </c>
      <c r="M351" s="2">
        <v>4261761451</v>
      </c>
      <c r="N351" s="2">
        <v>4565327973</v>
      </c>
      <c r="O351" s="29">
        <v>4959958686</v>
      </c>
      <c r="P351" s="29">
        <v>5301379952</v>
      </c>
      <c r="Q351" s="29">
        <v>5735049543</v>
      </c>
      <c r="R351" s="29">
        <v>6168870660</v>
      </c>
      <c r="S351" s="29">
        <v>6465532845</v>
      </c>
      <c r="T351" s="29">
        <v>6932264669</v>
      </c>
      <c r="U351" s="29">
        <v>7102928828</v>
      </c>
      <c r="V351" s="29">
        <v>6841671385</v>
      </c>
      <c r="W351" s="29">
        <v>6851591928</v>
      </c>
      <c r="X351" s="29">
        <v>6968999099</v>
      </c>
      <c r="Y351" s="29">
        <v>7009995412</v>
      </c>
      <c r="Z351" s="29">
        <v>7238510096</v>
      </c>
      <c r="AA351" s="29">
        <v>7603872316</v>
      </c>
      <c r="AB351" s="29">
        <v>7967433087</v>
      </c>
      <c r="AC351" s="29">
        <v>8381295635</v>
      </c>
      <c r="AD351" s="29">
        <v>8901535208</v>
      </c>
      <c r="AE351" s="29">
        <v>9372862729</v>
      </c>
    </row>
    <row r="352" spans="1:31" x14ac:dyDescent="0.2">
      <c r="A352" s="22" t="s">
        <v>412</v>
      </c>
      <c r="B352" s="22" t="s">
        <v>143</v>
      </c>
      <c r="C352" s="2">
        <v>306686683</v>
      </c>
      <c r="D352" s="2">
        <v>341227664</v>
      </c>
      <c r="E352" s="2">
        <v>359432824</v>
      </c>
      <c r="F352" s="2">
        <v>374060524</v>
      </c>
      <c r="G352" s="2">
        <v>381151274</v>
      </c>
      <c r="H352" s="2">
        <v>380184448</v>
      </c>
      <c r="I352" s="2">
        <v>374546732</v>
      </c>
      <c r="J352" s="2">
        <v>380314756</v>
      </c>
      <c r="K352" s="2">
        <v>391449768</v>
      </c>
      <c r="L352" s="2">
        <v>408132927</v>
      </c>
      <c r="M352" s="2">
        <v>437358451</v>
      </c>
      <c r="N352" s="2">
        <v>477018079</v>
      </c>
      <c r="O352" s="29">
        <v>515225121</v>
      </c>
      <c r="P352" s="29">
        <v>565164072</v>
      </c>
      <c r="Q352" s="29">
        <v>617418444</v>
      </c>
      <c r="R352" s="29">
        <v>695407732</v>
      </c>
      <c r="S352" s="29">
        <v>749622067</v>
      </c>
      <c r="T352" s="29">
        <v>807124396</v>
      </c>
      <c r="U352" s="29">
        <v>819577216</v>
      </c>
      <c r="V352" s="29">
        <v>770943357</v>
      </c>
      <c r="W352" s="29">
        <v>741397965</v>
      </c>
      <c r="X352" s="29">
        <v>745723044</v>
      </c>
      <c r="Y352" s="29">
        <v>755754284</v>
      </c>
      <c r="Z352" s="29">
        <v>780739549</v>
      </c>
      <c r="AA352" s="29">
        <v>830358739</v>
      </c>
      <c r="AB352" s="29">
        <v>888204936</v>
      </c>
      <c r="AC352" s="29">
        <v>946360112</v>
      </c>
      <c r="AD352" s="29">
        <v>1008636172</v>
      </c>
      <c r="AE352" s="29">
        <v>1090385129</v>
      </c>
    </row>
    <row r="353" spans="1:31" x14ac:dyDescent="0.2">
      <c r="A353" s="22" t="s">
        <v>413</v>
      </c>
      <c r="B353" s="22" t="s">
        <v>143</v>
      </c>
      <c r="C353" s="2">
        <v>1210003668</v>
      </c>
      <c r="D353" s="2">
        <v>1271613301</v>
      </c>
      <c r="E353" s="2">
        <v>1419023395</v>
      </c>
      <c r="F353" s="2">
        <v>1455085328</v>
      </c>
      <c r="G353" s="2">
        <v>1479479711</v>
      </c>
      <c r="H353" s="2">
        <v>1488443369</v>
      </c>
      <c r="I353" s="2">
        <v>1494849883</v>
      </c>
      <c r="J353" s="2">
        <v>1528967915</v>
      </c>
      <c r="K353" s="2">
        <v>1614317081</v>
      </c>
      <c r="L353" s="2">
        <v>1703628159</v>
      </c>
      <c r="M353" s="2">
        <v>1804479224</v>
      </c>
      <c r="N353" s="2">
        <v>1899971992</v>
      </c>
      <c r="O353" s="29">
        <v>2037975780</v>
      </c>
      <c r="P353" s="29">
        <v>2177773854</v>
      </c>
      <c r="Q353" s="29">
        <v>2335569091</v>
      </c>
      <c r="R353" s="29">
        <v>2527512528</v>
      </c>
      <c r="S353" s="29">
        <v>2791568021</v>
      </c>
      <c r="T353" s="29">
        <v>2999553397</v>
      </c>
      <c r="U353" s="29">
        <v>3088492911</v>
      </c>
      <c r="V353" s="29">
        <v>3055233796</v>
      </c>
      <c r="W353" s="29">
        <v>3060495666</v>
      </c>
      <c r="X353" s="29">
        <v>3097296869</v>
      </c>
      <c r="Y353" s="29">
        <v>3114118524</v>
      </c>
      <c r="Z353" s="29">
        <v>3214173106</v>
      </c>
      <c r="AA353" s="29">
        <v>3379846452</v>
      </c>
      <c r="AB353" s="29">
        <v>3591089705</v>
      </c>
      <c r="AC353" s="29">
        <v>3853940261</v>
      </c>
      <c r="AD353" s="29">
        <v>4044612241</v>
      </c>
      <c r="AE353" s="29">
        <v>4276085104</v>
      </c>
    </row>
    <row r="354" spans="1:31" x14ac:dyDescent="0.2">
      <c r="A354" s="22" t="s">
        <v>414</v>
      </c>
      <c r="B354" s="22" t="s">
        <v>143</v>
      </c>
      <c r="C354" s="2">
        <v>405714507</v>
      </c>
      <c r="D354" s="2">
        <v>430817874</v>
      </c>
      <c r="E354" s="2">
        <v>448152716</v>
      </c>
      <c r="F354" s="2">
        <v>464556123</v>
      </c>
      <c r="G354" s="2">
        <v>482859889</v>
      </c>
      <c r="H354" s="2">
        <v>486887064</v>
      </c>
      <c r="I354" s="2">
        <v>475844020</v>
      </c>
      <c r="J354" s="2">
        <v>478326405</v>
      </c>
      <c r="K354" s="2">
        <v>504398456</v>
      </c>
      <c r="L354" s="2">
        <v>535450936</v>
      </c>
      <c r="M354" s="2">
        <v>565023285</v>
      </c>
      <c r="N354" s="2">
        <v>600356510</v>
      </c>
      <c r="O354" s="29">
        <v>639023517</v>
      </c>
      <c r="P354" s="29">
        <v>686502953</v>
      </c>
      <c r="Q354" s="29">
        <v>741925886</v>
      </c>
      <c r="R354" s="29">
        <v>823220229</v>
      </c>
      <c r="S354" s="29">
        <v>903053392</v>
      </c>
      <c r="T354" s="29">
        <v>973870420</v>
      </c>
      <c r="U354" s="29">
        <v>991137736</v>
      </c>
      <c r="V354" s="29">
        <v>902810116</v>
      </c>
      <c r="W354" s="29">
        <v>900541644</v>
      </c>
      <c r="X354" s="29">
        <v>923002765</v>
      </c>
      <c r="Y354" s="29">
        <v>936451924</v>
      </c>
      <c r="Z354" s="29">
        <v>966321619</v>
      </c>
      <c r="AA354" s="29">
        <v>1007350294</v>
      </c>
      <c r="AB354" s="29">
        <v>1062693554</v>
      </c>
      <c r="AC354" s="29">
        <v>1120227639</v>
      </c>
      <c r="AD354" s="29">
        <v>1206721574</v>
      </c>
      <c r="AE354" s="29">
        <v>1289158917</v>
      </c>
    </row>
    <row r="355" spans="1:31" x14ac:dyDescent="0.2">
      <c r="A355" s="22" t="s">
        <v>415</v>
      </c>
      <c r="B355" s="22" t="s">
        <v>143</v>
      </c>
      <c r="C355" s="2">
        <v>718240766</v>
      </c>
      <c r="D355" s="2">
        <v>756721170</v>
      </c>
      <c r="E355" s="2">
        <v>782421874</v>
      </c>
      <c r="F355" s="2">
        <v>791550372</v>
      </c>
      <c r="G355" s="2">
        <v>827786143</v>
      </c>
      <c r="H355" s="2">
        <v>835834480</v>
      </c>
      <c r="I355" s="2">
        <v>832594492</v>
      </c>
      <c r="J355" s="2">
        <v>838202317</v>
      </c>
      <c r="K355" s="2">
        <v>922643439</v>
      </c>
      <c r="L355" s="2">
        <v>973340794</v>
      </c>
      <c r="M355" s="2">
        <v>998654217</v>
      </c>
      <c r="N355" s="2">
        <v>1064305466</v>
      </c>
      <c r="O355" s="29">
        <v>1118127571</v>
      </c>
      <c r="P355" s="29">
        <v>1161851548</v>
      </c>
      <c r="Q355" s="29">
        <v>1249836223</v>
      </c>
      <c r="R355" s="29">
        <v>1406380472</v>
      </c>
      <c r="S355" s="29">
        <v>1571283187</v>
      </c>
      <c r="T355" s="29">
        <v>1653622858</v>
      </c>
      <c r="U355" s="29">
        <v>1752496470</v>
      </c>
      <c r="V355" s="29">
        <v>1726849530</v>
      </c>
      <c r="W355" s="29">
        <v>1732229153</v>
      </c>
      <c r="X355" s="29">
        <v>1743951149</v>
      </c>
      <c r="Y355" s="29">
        <v>1775753518</v>
      </c>
      <c r="Z355" s="29">
        <v>1872357098</v>
      </c>
      <c r="AA355" s="29">
        <v>1942921361</v>
      </c>
      <c r="AB355" s="29">
        <v>2023623399</v>
      </c>
      <c r="AC355" s="29">
        <v>2101963151</v>
      </c>
      <c r="AD355" s="29">
        <v>2285900334</v>
      </c>
      <c r="AE355" s="29">
        <v>2392844168</v>
      </c>
    </row>
    <row r="356" spans="1:31" x14ac:dyDescent="0.2">
      <c r="A356" s="22" t="s">
        <v>416</v>
      </c>
      <c r="B356" s="22" t="s">
        <v>143</v>
      </c>
      <c r="C356" s="2">
        <v>3274327875</v>
      </c>
      <c r="D356" s="2">
        <v>3589718492</v>
      </c>
      <c r="E356" s="2">
        <v>3812228056</v>
      </c>
      <c r="F356" s="2">
        <v>3911231587</v>
      </c>
      <c r="G356" s="2">
        <v>3985908831</v>
      </c>
      <c r="H356" s="2">
        <v>4016750511</v>
      </c>
      <c r="I356" s="2">
        <v>3966857449</v>
      </c>
      <c r="J356" s="2">
        <v>4001348080</v>
      </c>
      <c r="K356" s="2">
        <v>4283466241</v>
      </c>
      <c r="L356" s="2">
        <v>4818201257</v>
      </c>
      <c r="M356" s="2">
        <v>5226802539</v>
      </c>
      <c r="N356" s="2">
        <v>5630364308</v>
      </c>
      <c r="O356" s="29">
        <v>6026513381</v>
      </c>
      <c r="P356" s="29">
        <v>6524794590</v>
      </c>
      <c r="Q356" s="29">
        <v>7109264014</v>
      </c>
      <c r="R356" s="29">
        <v>7918293866</v>
      </c>
      <c r="S356" s="29">
        <v>8423378720</v>
      </c>
      <c r="T356" s="29">
        <v>9082380597</v>
      </c>
      <c r="U356" s="29">
        <v>9440387325</v>
      </c>
      <c r="V356" s="29">
        <v>9136761898</v>
      </c>
      <c r="W356" s="29">
        <v>9148100741</v>
      </c>
      <c r="X356" s="29">
        <v>9239523594</v>
      </c>
      <c r="Y356" s="29">
        <v>9305385691</v>
      </c>
      <c r="Z356" s="29">
        <v>9504612286</v>
      </c>
      <c r="AA356" s="29">
        <v>9952594288</v>
      </c>
      <c r="AB356" s="29">
        <v>10327218217</v>
      </c>
      <c r="AC356" s="29">
        <v>10794678570</v>
      </c>
      <c r="AD356" s="29">
        <v>11389481600</v>
      </c>
      <c r="AE356" s="29">
        <v>11933762901</v>
      </c>
    </row>
    <row r="357" spans="1:31" x14ac:dyDescent="0.2">
      <c r="A357" s="22" t="s">
        <v>417</v>
      </c>
      <c r="B357" s="22" t="s">
        <v>143</v>
      </c>
      <c r="C357" s="2">
        <v>1444030195</v>
      </c>
      <c r="D357" s="2">
        <v>1580379199</v>
      </c>
      <c r="E357" s="2">
        <v>1687168687</v>
      </c>
      <c r="F357" s="2">
        <v>1768099622</v>
      </c>
      <c r="G357" s="2">
        <v>1833169950</v>
      </c>
      <c r="H357" s="2">
        <v>1877659302</v>
      </c>
      <c r="I357" s="2">
        <v>1877813210</v>
      </c>
      <c r="J357" s="2">
        <v>1912103904</v>
      </c>
      <c r="K357" s="2">
        <v>2068560572</v>
      </c>
      <c r="L357" s="2">
        <v>2346322677</v>
      </c>
      <c r="M357" s="2">
        <v>2607859550</v>
      </c>
      <c r="N357" s="2">
        <v>2859213495</v>
      </c>
      <c r="O357" s="29">
        <v>3125784299</v>
      </c>
      <c r="P357" s="29">
        <v>3318994528</v>
      </c>
      <c r="Q357" s="29">
        <v>3536940279</v>
      </c>
      <c r="R357" s="29">
        <v>3842848710</v>
      </c>
      <c r="S357" s="29">
        <v>4193772773</v>
      </c>
      <c r="T357" s="29">
        <v>4414311298</v>
      </c>
      <c r="U357" s="29">
        <v>4475940872</v>
      </c>
      <c r="V357" s="29">
        <v>4549242328</v>
      </c>
      <c r="W357" s="29">
        <v>4541765763</v>
      </c>
      <c r="X357" s="29">
        <v>4610702024</v>
      </c>
      <c r="Y357" s="29">
        <v>4617394007</v>
      </c>
      <c r="Z357" s="29">
        <v>4737526638</v>
      </c>
      <c r="AA357" s="29">
        <v>4947568951</v>
      </c>
      <c r="AB357" s="29">
        <v>5195431004</v>
      </c>
      <c r="AC357" s="29">
        <v>5376130323</v>
      </c>
      <c r="AD357" s="29">
        <v>5551034352</v>
      </c>
      <c r="AE357" s="29">
        <v>5781486409</v>
      </c>
    </row>
    <row r="358" spans="1:31" x14ac:dyDescent="0.2">
      <c r="A358" s="22" t="s">
        <v>143</v>
      </c>
      <c r="B358" s="22" t="s">
        <v>143</v>
      </c>
      <c r="C358" s="2">
        <v>32796651359</v>
      </c>
      <c r="D358" s="2">
        <v>35112658425</v>
      </c>
      <c r="E358" s="2">
        <v>36165551229</v>
      </c>
      <c r="F358" s="2">
        <v>36553047153</v>
      </c>
      <c r="G358" s="2">
        <v>36777637926</v>
      </c>
      <c r="H358" s="2">
        <v>36903612528</v>
      </c>
      <c r="I358" s="2">
        <v>36881997424</v>
      </c>
      <c r="J358" s="2">
        <v>38088326190</v>
      </c>
      <c r="K358" s="2">
        <v>41526172317</v>
      </c>
      <c r="L358" s="2">
        <v>45915065543</v>
      </c>
      <c r="M358" s="2">
        <v>50116871781</v>
      </c>
      <c r="N358" s="2">
        <v>54111041640</v>
      </c>
      <c r="O358" s="29">
        <v>59144944155</v>
      </c>
      <c r="P358" s="29">
        <v>64816145320</v>
      </c>
      <c r="Q358" s="29">
        <v>70554852696</v>
      </c>
      <c r="R358" s="29">
        <v>78023317062</v>
      </c>
      <c r="S358" s="29">
        <v>85437488138</v>
      </c>
      <c r="T358" s="29">
        <v>92677447400</v>
      </c>
      <c r="U358" s="29">
        <v>97912209108</v>
      </c>
      <c r="V358" s="29">
        <v>98134538428</v>
      </c>
      <c r="W358" s="29">
        <v>96834592831</v>
      </c>
      <c r="X358" s="29">
        <v>96915324974</v>
      </c>
      <c r="Y358" s="29">
        <v>96576482444</v>
      </c>
      <c r="Z358" s="29">
        <v>100465074112</v>
      </c>
      <c r="AA358" s="29">
        <v>106275099319</v>
      </c>
      <c r="AB358" s="29">
        <v>112561778011</v>
      </c>
      <c r="AC358" s="29">
        <v>119146445517</v>
      </c>
      <c r="AD358" s="29">
        <v>126078290049</v>
      </c>
      <c r="AE358" s="29">
        <v>133737096634</v>
      </c>
    </row>
    <row r="359" spans="1:31" x14ac:dyDescent="0.2">
      <c r="A359" s="22" t="s">
        <v>418</v>
      </c>
      <c r="B359" s="22" t="s">
        <v>143</v>
      </c>
      <c r="C359" s="2">
        <v>1057380068</v>
      </c>
      <c r="D359" s="2">
        <v>1157219458</v>
      </c>
      <c r="E359" s="2">
        <v>1229155073</v>
      </c>
      <c r="F359" s="2">
        <v>1350014107</v>
      </c>
      <c r="G359" s="2">
        <v>1431479380</v>
      </c>
      <c r="H359" s="2">
        <v>1440010505</v>
      </c>
      <c r="I359" s="2">
        <v>1438483699</v>
      </c>
      <c r="J359" s="2">
        <v>1417593502</v>
      </c>
      <c r="K359" s="2">
        <v>1536818219</v>
      </c>
      <c r="L359" s="2">
        <v>1695503558</v>
      </c>
      <c r="M359" s="2">
        <v>1932932140</v>
      </c>
      <c r="N359" s="2">
        <v>2171941592</v>
      </c>
      <c r="O359" s="29">
        <v>2542379176</v>
      </c>
      <c r="P359" s="29">
        <v>2961674088</v>
      </c>
      <c r="Q359" s="29">
        <v>3507243615</v>
      </c>
      <c r="R359" s="29">
        <v>4269313679</v>
      </c>
      <c r="S359" s="29">
        <v>4823820428</v>
      </c>
      <c r="T359" s="29">
        <v>5264502319</v>
      </c>
      <c r="U359" s="29">
        <v>5346367483</v>
      </c>
      <c r="V359" s="29">
        <v>5137722660</v>
      </c>
      <c r="W359" s="29">
        <v>5133117956</v>
      </c>
      <c r="X359" s="29">
        <v>5162168783</v>
      </c>
      <c r="Y359" s="29">
        <v>5221407327</v>
      </c>
      <c r="Z359" s="29">
        <v>5459251233</v>
      </c>
      <c r="AA359" s="29">
        <v>5946917350</v>
      </c>
      <c r="AB359" s="29">
        <v>6291701638</v>
      </c>
      <c r="AC359" s="29">
        <v>6582618053</v>
      </c>
      <c r="AD359" s="29">
        <v>6931799677</v>
      </c>
      <c r="AE359" s="29">
        <v>7383893673</v>
      </c>
    </row>
    <row r="360" spans="1:31" x14ac:dyDescent="0.2">
      <c r="A360" s="22" t="s">
        <v>419</v>
      </c>
      <c r="B360" s="22" t="s">
        <v>143</v>
      </c>
      <c r="C360" s="2">
        <v>998354944</v>
      </c>
      <c r="D360" s="2">
        <v>1062583000</v>
      </c>
      <c r="E360" s="2">
        <v>1116544843</v>
      </c>
      <c r="F360" s="2">
        <v>1151098802</v>
      </c>
      <c r="G360" s="2">
        <v>1190215290</v>
      </c>
      <c r="H360" s="2">
        <v>1219248584</v>
      </c>
      <c r="I360" s="2">
        <v>1226766557</v>
      </c>
      <c r="J360" s="2">
        <v>1230823897</v>
      </c>
      <c r="K360" s="2">
        <v>1276143495</v>
      </c>
      <c r="L360" s="2">
        <v>1375557018</v>
      </c>
      <c r="M360" s="2">
        <v>1485374658</v>
      </c>
      <c r="N360" s="2">
        <v>1559186647</v>
      </c>
      <c r="O360" s="29">
        <v>1650448996</v>
      </c>
      <c r="P360" s="29">
        <v>1789130998</v>
      </c>
      <c r="Q360" s="29">
        <v>1954872972</v>
      </c>
      <c r="R360" s="29">
        <v>2163387425</v>
      </c>
      <c r="S360" s="29">
        <v>2429967434</v>
      </c>
      <c r="T360" s="29">
        <v>2597924080</v>
      </c>
      <c r="U360" s="29">
        <v>2713715850</v>
      </c>
      <c r="V360" s="29">
        <v>2655454739</v>
      </c>
      <c r="W360" s="29">
        <v>2660694999</v>
      </c>
      <c r="X360" s="29">
        <v>2696197899</v>
      </c>
      <c r="Y360" s="29">
        <v>2720685693</v>
      </c>
      <c r="Z360" s="29">
        <v>2804460390</v>
      </c>
      <c r="AA360" s="29">
        <v>2970994664</v>
      </c>
      <c r="AB360" s="29">
        <v>3104895061</v>
      </c>
      <c r="AC360" s="29">
        <v>3239826345</v>
      </c>
      <c r="AD360" s="29">
        <v>3489364306</v>
      </c>
      <c r="AE360" s="29">
        <v>3716575882</v>
      </c>
    </row>
    <row r="361" spans="1:31" x14ac:dyDescent="0.2">
      <c r="A361" s="22" t="s">
        <v>420</v>
      </c>
      <c r="B361" s="22" t="s">
        <v>143</v>
      </c>
      <c r="C361" s="2">
        <v>608218150</v>
      </c>
      <c r="D361" s="2">
        <v>650557239</v>
      </c>
      <c r="E361" s="2">
        <v>676821524</v>
      </c>
      <c r="F361" s="2">
        <v>691621035</v>
      </c>
      <c r="G361" s="2">
        <v>697192222</v>
      </c>
      <c r="H361" s="2">
        <v>697583050</v>
      </c>
      <c r="I361" s="2">
        <v>717353849</v>
      </c>
      <c r="J361" s="2">
        <v>735017840</v>
      </c>
      <c r="K361" s="2">
        <v>764027062</v>
      </c>
      <c r="L361" s="2">
        <v>836885772</v>
      </c>
      <c r="M361" s="2">
        <v>888910564</v>
      </c>
      <c r="N361" s="2">
        <v>943965635</v>
      </c>
      <c r="O361" s="29">
        <v>976557125</v>
      </c>
      <c r="P361" s="29">
        <v>1021021023</v>
      </c>
      <c r="Q361" s="29">
        <v>1078213609</v>
      </c>
      <c r="R361" s="29">
        <v>1159483768</v>
      </c>
      <c r="S361" s="29">
        <v>1226251689</v>
      </c>
      <c r="T361" s="29">
        <v>1302755371</v>
      </c>
      <c r="U361" s="29">
        <v>1385517862</v>
      </c>
      <c r="V361" s="29">
        <v>1418436183</v>
      </c>
      <c r="W361" s="29">
        <v>1404270856</v>
      </c>
      <c r="X361" s="29">
        <v>1428310790</v>
      </c>
      <c r="Y361" s="29">
        <v>1488002941</v>
      </c>
      <c r="Z361" s="29">
        <v>1521362895</v>
      </c>
      <c r="AA361" s="29">
        <v>1582773334</v>
      </c>
      <c r="AB361" s="29">
        <v>1646972523</v>
      </c>
      <c r="AC361" s="29">
        <v>1707565779</v>
      </c>
      <c r="AD361" s="29">
        <v>1787616166</v>
      </c>
      <c r="AE361" s="29">
        <v>1853223836</v>
      </c>
    </row>
    <row r="362" spans="1:31" x14ac:dyDescent="0.2">
      <c r="A362" s="22" t="s">
        <v>421</v>
      </c>
      <c r="B362" s="22" t="s">
        <v>143</v>
      </c>
      <c r="C362" s="2">
        <v>1841720745</v>
      </c>
      <c r="D362" s="2">
        <v>1981251744</v>
      </c>
      <c r="E362" s="2">
        <v>2068858766</v>
      </c>
      <c r="F362" s="2">
        <v>2120912878</v>
      </c>
      <c r="G362" s="2">
        <v>2127257939</v>
      </c>
      <c r="H362" s="2">
        <v>2137326685</v>
      </c>
      <c r="I362" s="2">
        <v>2142534458</v>
      </c>
      <c r="J362" s="2">
        <v>2183122808</v>
      </c>
      <c r="K362" s="2">
        <v>2380588287</v>
      </c>
      <c r="L362" s="2">
        <v>2621138267</v>
      </c>
      <c r="M362" s="2">
        <v>2882124607</v>
      </c>
      <c r="N362" s="2">
        <v>3092832375</v>
      </c>
      <c r="O362" s="29">
        <v>3265671705</v>
      </c>
      <c r="P362" s="29">
        <v>3538592962</v>
      </c>
      <c r="Q362" s="29">
        <v>3855720465</v>
      </c>
      <c r="R362" s="29">
        <v>4137828486</v>
      </c>
      <c r="S362" s="29">
        <v>4479314156</v>
      </c>
      <c r="T362" s="29">
        <v>4742035993</v>
      </c>
      <c r="U362" s="29">
        <v>4852699410</v>
      </c>
      <c r="V362" s="29">
        <v>4750706988</v>
      </c>
      <c r="W362" s="29">
        <v>4756606688</v>
      </c>
      <c r="X362" s="29">
        <v>4799598092</v>
      </c>
      <c r="Y362" s="29">
        <v>4897061480</v>
      </c>
      <c r="Z362" s="29">
        <v>5046573916</v>
      </c>
      <c r="AA362" s="29">
        <v>5261063469</v>
      </c>
      <c r="AB362" s="29">
        <v>5516411549</v>
      </c>
      <c r="AC362" s="29">
        <v>5897090378</v>
      </c>
      <c r="AD362" s="29">
        <v>6306167708</v>
      </c>
      <c r="AE362" s="29">
        <v>6631498068</v>
      </c>
    </row>
    <row r="363" spans="1:31" x14ac:dyDescent="0.2">
      <c r="A363" s="22" t="s">
        <v>145</v>
      </c>
      <c r="B363" s="22" t="s">
        <v>145</v>
      </c>
      <c r="C363" s="2">
        <v>30388896941</v>
      </c>
      <c r="D363" s="2">
        <v>31837824514</v>
      </c>
      <c r="E363" s="2">
        <v>32559723248</v>
      </c>
      <c r="F363" s="2">
        <v>34339269312</v>
      </c>
      <c r="G363" s="2">
        <v>34013666221</v>
      </c>
      <c r="H363" s="2">
        <v>33555940232</v>
      </c>
      <c r="I363" s="2">
        <v>33782348289</v>
      </c>
      <c r="J363" s="2">
        <v>34891088264</v>
      </c>
      <c r="K363" s="2">
        <v>37917377351</v>
      </c>
      <c r="L363" s="2">
        <v>41247338397</v>
      </c>
      <c r="M363" s="2">
        <v>45153546799</v>
      </c>
      <c r="N363" s="2">
        <v>49892576106</v>
      </c>
      <c r="O363" s="29">
        <v>53567078665</v>
      </c>
      <c r="P363" s="29">
        <v>56187158296</v>
      </c>
      <c r="Q363" s="29">
        <v>59643124412</v>
      </c>
      <c r="R363" s="29">
        <v>63185371250</v>
      </c>
      <c r="S363" s="29">
        <v>67142151975</v>
      </c>
      <c r="T363" s="29">
        <v>72255918358</v>
      </c>
      <c r="U363" s="29">
        <v>77766505305</v>
      </c>
      <c r="V363" s="29">
        <v>81536892594</v>
      </c>
      <c r="W363" s="29">
        <v>83697480410</v>
      </c>
      <c r="X363" s="29">
        <v>83547524890</v>
      </c>
      <c r="Y363" s="29">
        <v>86540021146</v>
      </c>
      <c r="Z363" s="29">
        <v>89970834786</v>
      </c>
      <c r="AA363" s="29">
        <v>94785960837</v>
      </c>
      <c r="AB363" s="29">
        <v>100523998045</v>
      </c>
      <c r="AC363" s="29">
        <v>110306599670</v>
      </c>
      <c r="AD363" s="29">
        <v>122508399859</v>
      </c>
      <c r="AE363" s="29">
        <v>138394575046</v>
      </c>
    </row>
    <row r="364" spans="1:31" x14ac:dyDescent="0.2">
      <c r="A364" s="22" t="s">
        <v>422</v>
      </c>
      <c r="B364" s="22" t="s">
        <v>26</v>
      </c>
      <c r="C364" s="2">
        <v>104481771</v>
      </c>
      <c r="D364" s="2">
        <v>124975802</v>
      </c>
      <c r="E364" s="2">
        <v>134970111</v>
      </c>
      <c r="F364" s="2">
        <v>144933215</v>
      </c>
      <c r="G364" s="2">
        <v>144225327</v>
      </c>
      <c r="H364" s="2">
        <v>148260283</v>
      </c>
      <c r="I364" s="2">
        <v>157374046</v>
      </c>
      <c r="J364" s="2">
        <v>168564002</v>
      </c>
      <c r="K364" s="2">
        <v>181478198</v>
      </c>
      <c r="L364" s="2">
        <v>210356980</v>
      </c>
      <c r="M364" s="2">
        <v>220187774</v>
      </c>
      <c r="N364" s="2">
        <v>255322001</v>
      </c>
      <c r="O364" s="29">
        <v>263740175</v>
      </c>
      <c r="P364" s="29">
        <v>305547292</v>
      </c>
      <c r="Q364" s="29">
        <v>328791791</v>
      </c>
      <c r="R364" s="29">
        <v>377023580</v>
      </c>
      <c r="S364" s="29">
        <v>415441815</v>
      </c>
      <c r="T364" s="29">
        <v>447631893</v>
      </c>
      <c r="U364" s="29">
        <v>451877948</v>
      </c>
      <c r="V364" s="29">
        <v>420869633</v>
      </c>
      <c r="W364" s="29">
        <v>413658640</v>
      </c>
      <c r="X364" s="29">
        <v>391378909</v>
      </c>
      <c r="Y364" s="29">
        <v>404112786</v>
      </c>
      <c r="Z364" s="29">
        <v>406530224</v>
      </c>
      <c r="AA364" s="29">
        <v>441973755</v>
      </c>
      <c r="AB364" s="29">
        <v>475824191</v>
      </c>
      <c r="AC364" s="29">
        <v>491098302</v>
      </c>
      <c r="AD364" s="29">
        <v>499979793</v>
      </c>
      <c r="AE364" s="29">
        <v>533031163</v>
      </c>
    </row>
    <row r="365" spans="1:31" x14ac:dyDescent="0.2">
      <c r="A365" s="22" t="s">
        <v>423</v>
      </c>
      <c r="B365" s="22" t="s">
        <v>26</v>
      </c>
      <c r="C365" s="2">
        <v>177329235</v>
      </c>
      <c r="D365" s="2">
        <v>243135659</v>
      </c>
      <c r="E365" s="2">
        <v>257239535</v>
      </c>
      <c r="F365" s="2">
        <v>276960142</v>
      </c>
      <c r="G365" s="2">
        <v>300506016</v>
      </c>
      <c r="H365" s="2">
        <v>377067687</v>
      </c>
      <c r="I365" s="2">
        <v>388519266</v>
      </c>
      <c r="J365" s="2">
        <v>396035103</v>
      </c>
      <c r="K365" s="2">
        <v>409150485</v>
      </c>
      <c r="L365" s="2">
        <v>471046514</v>
      </c>
      <c r="M365" s="2">
        <v>512331692</v>
      </c>
      <c r="N365" s="2">
        <v>571234249</v>
      </c>
      <c r="O365" s="29">
        <v>632128560</v>
      </c>
      <c r="P365" s="29">
        <v>702779619</v>
      </c>
      <c r="Q365" s="29">
        <v>767163512</v>
      </c>
      <c r="R365" s="29">
        <v>832230384</v>
      </c>
      <c r="S365" s="29">
        <v>1166481620</v>
      </c>
      <c r="T365" s="29">
        <v>1453239962</v>
      </c>
      <c r="U365" s="29">
        <v>1451259567</v>
      </c>
      <c r="V365" s="29">
        <v>1274498264</v>
      </c>
      <c r="W365" s="29">
        <v>1263861918</v>
      </c>
      <c r="X365" s="29">
        <v>1252979223</v>
      </c>
      <c r="Y365" s="29">
        <v>1206588262</v>
      </c>
      <c r="Z365" s="29">
        <v>1265554007</v>
      </c>
      <c r="AA365" s="29">
        <v>1404957063</v>
      </c>
      <c r="AB365" s="29">
        <v>1479477480</v>
      </c>
      <c r="AC365" s="29">
        <v>1701174268</v>
      </c>
      <c r="AD365" s="29">
        <v>1885012243</v>
      </c>
      <c r="AE365" s="29">
        <v>2125551113</v>
      </c>
    </row>
    <row r="366" spans="1:31" x14ac:dyDescent="0.2">
      <c r="A366" s="22" t="s">
        <v>424</v>
      </c>
      <c r="B366" s="22" t="s">
        <v>26</v>
      </c>
      <c r="C366" s="2">
        <v>1358695722</v>
      </c>
      <c r="D366" s="2">
        <v>1460974577</v>
      </c>
      <c r="E366" s="2">
        <v>1524510323</v>
      </c>
      <c r="F366" s="2">
        <v>1575591454</v>
      </c>
      <c r="G366" s="2">
        <v>1608472101</v>
      </c>
      <c r="H366" s="2">
        <v>1654742283</v>
      </c>
      <c r="I366" s="2">
        <v>1673784771</v>
      </c>
      <c r="J366" s="2">
        <v>1705429919</v>
      </c>
      <c r="K366" s="2">
        <v>1748139541</v>
      </c>
      <c r="L366" s="2">
        <v>1847623989</v>
      </c>
      <c r="M366" s="2">
        <v>1982504620</v>
      </c>
      <c r="N366" s="2">
        <v>2163943664</v>
      </c>
      <c r="O366" s="29">
        <v>2366716383</v>
      </c>
      <c r="P366" s="29">
        <v>2549674203</v>
      </c>
      <c r="Q366" s="29">
        <v>2738831391</v>
      </c>
      <c r="R366" s="29">
        <v>2989360262</v>
      </c>
      <c r="S366" s="29">
        <v>3327276197</v>
      </c>
      <c r="T366" s="29">
        <v>3503186890</v>
      </c>
      <c r="U366" s="29">
        <v>3577740582</v>
      </c>
      <c r="V366" s="29">
        <v>3600823728</v>
      </c>
      <c r="W366" s="29">
        <v>3534778205</v>
      </c>
      <c r="X366" s="29">
        <v>3401791923</v>
      </c>
      <c r="Y366" s="29">
        <v>3445327690</v>
      </c>
      <c r="Z366" s="29">
        <v>3443266023</v>
      </c>
      <c r="AA366" s="29">
        <v>3610391346</v>
      </c>
      <c r="AB366" s="29">
        <v>3736866949</v>
      </c>
      <c r="AC366" s="29">
        <v>3854604538</v>
      </c>
      <c r="AD366" s="29">
        <v>4042264491</v>
      </c>
      <c r="AE366" s="29">
        <v>4286480342</v>
      </c>
    </row>
    <row r="367" spans="1:31" x14ac:dyDescent="0.2">
      <c r="A367" s="22" t="s">
        <v>146</v>
      </c>
      <c r="B367" s="22" t="s">
        <v>26</v>
      </c>
      <c r="C367" s="2">
        <v>810589039</v>
      </c>
      <c r="D367" s="2">
        <v>881882663</v>
      </c>
      <c r="E367" s="2">
        <v>914863976</v>
      </c>
      <c r="F367" s="2">
        <v>986554189</v>
      </c>
      <c r="G367" s="2">
        <v>993219516</v>
      </c>
      <c r="H367" s="2">
        <v>1031065538</v>
      </c>
      <c r="I367" s="2">
        <v>1053997952</v>
      </c>
      <c r="J367" s="2">
        <v>1109456972</v>
      </c>
      <c r="K367" s="2">
        <v>1163762455</v>
      </c>
      <c r="L367" s="2">
        <v>1282768197</v>
      </c>
      <c r="M367" s="2">
        <v>1442242732</v>
      </c>
      <c r="N367" s="2">
        <v>1662360836</v>
      </c>
      <c r="O367" s="29">
        <v>1971076651</v>
      </c>
      <c r="P367" s="29">
        <v>2258374865</v>
      </c>
      <c r="Q367" s="29">
        <v>2559327081</v>
      </c>
      <c r="R367" s="29">
        <v>2916011900</v>
      </c>
      <c r="S367" s="29">
        <v>3305447574</v>
      </c>
      <c r="T367" s="29">
        <v>3576416217</v>
      </c>
      <c r="U367" s="29">
        <v>3658446208</v>
      </c>
      <c r="V367" s="29">
        <v>3373101942</v>
      </c>
      <c r="W367" s="29">
        <v>3390890356</v>
      </c>
      <c r="X367" s="29">
        <v>3285537643</v>
      </c>
      <c r="Y367" s="29">
        <v>3285804184</v>
      </c>
      <c r="Z367" s="29">
        <v>3461672792</v>
      </c>
      <c r="AA367" s="29">
        <v>3906222485</v>
      </c>
      <c r="AB367" s="29">
        <v>4207002287</v>
      </c>
      <c r="AC367" s="29">
        <v>4486831934</v>
      </c>
      <c r="AD367" s="29">
        <v>4816643886</v>
      </c>
      <c r="AE367" s="29">
        <v>5266646385</v>
      </c>
    </row>
    <row r="368" spans="1:31" x14ac:dyDescent="0.2">
      <c r="A368" s="22" t="s">
        <v>425</v>
      </c>
      <c r="B368" s="22" t="s">
        <v>26</v>
      </c>
      <c r="C368" s="2">
        <v>217236378</v>
      </c>
      <c r="D368" s="2">
        <v>241903270</v>
      </c>
      <c r="E368" s="2">
        <v>264973953</v>
      </c>
      <c r="F368" s="2">
        <v>280163538</v>
      </c>
      <c r="G368" s="2">
        <v>281814951</v>
      </c>
      <c r="H368" s="2">
        <v>287018870</v>
      </c>
      <c r="I368" s="2">
        <v>302319241</v>
      </c>
      <c r="J368" s="2">
        <v>311330329</v>
      </c>
      <c r="K368" s="2">
        <v>334499036</v>
      </c>
      <c r="L368" s="2">
        <v>359741453</v>
      </c>
      <c r="M368" s="2">
        <v>409075263</v>
      </c>
      <c r="N368" s="2">
        <v>452671838</v>
      </c>
      <c r="O368" s="29">
        <v>506189531</v>
      </c>
      <c r="P368" s="29">
        <v>566448714</v>
      </c>
      <c r="Q368" s="29">
        <v>673942676</v>
      </c>
      <c r="R368" s="29">
        <v>812018024</v>
      </c>
      <c r="S368" s="29">
        <v>950126891</v>
      </c>
      <c r="T368" s="29">
        <v>1035949708</v>
      </c>
      <c r="U368" s="29">
        <v>1089829145</v>
      </c>
      <c r="V368" s="29">
        <v>1055166647</v>
      </c>
      <c r="W368" s="29">
        <v>1049338005</v>
      </c>
      <c r="X368" s="29">
        <v>996097223</v>
      </c>
      <c r="Y368" s="29">
        <v>956145515</v>
      </c>
      <c r="Z368" s="29">
        <v>1000751285</v>
      </c>
      <c r="AA368" s="29">
        <v>1079276511</v>
      </c>
      <c r="AB368" s="29">
        <v>1137039926</v>
      </c>
      <c r="AC368" s="29">
        <v>1176241057</v>
      </c>
      <c r="AD368" s="29">
        <v>1242571754</v>
      </c>
      <c r="AE368" s="29">
        <v>1369818285</v>
      </c>
    </row>
    <row r="369" spans="1:31" x14ac:dyDescent="0.2">
      <c r="A369" s="22" t="s">
        <v>147</v>
      </c>
      <c r="B369" s="22" t="s">
        <v>26</v>
      </c>
      <c r="C369" s="2">
        <v>4432975113</v>
      </c>
      <c r="D369" s="2">
        <v>4912557276</v>
      </c>
      <c r="E369" s="2">
        <v>5213704234</v>
      </c>
      <c r="F369" s="2">
        <v>5509296418</v>
      </c>
      <c r="G369" s="2">
        <v>5657714715</v>
      </c>
      <c r="H369" s="2">
        <v>5800395382</v>
      </c>
      <c r="I369" s="2">
        <v>5846668999</v>
      </c>
      <c r="J369" s="2">
        <v>5981851240</v>
      </c>
      <c r="K369" s="2">
        <v>6085667293</v>
      </c>
      <c r="L369" s="2">
        <v>6378445664</v>
      </c>
      <c r="M369" s="2">
        <v>6913980660</v>
      </c>
      <c r="N369" s="2">
        <v>7576331255</v>
      </c>
      <c r="O369" s="29">
        <v>8347830774</v>
      </c>
      <c r="P369" s="29">
        <v>9218029836</v>
      </c>
      <c r="Q369" s="29">
        <v>10505931091</v>
      </c>
      <c r="R369" s="29">
        <v>12248366247</v>
      </c>
      <c r="S369" s="29">
        <v>14031502049</v>
      </c>
      <c r="T369" s="29">
        <v>15092282277</v>
      </c>
      <c r="U369" s="29">
        <v>14984643380</v>
      </c>
      <c r="V369" s="29">
        <v>13909814530</v>
      </c>
      <c r="W369" s="29">
        <v>13283912841</v>
      </c>
      <c r="X369" s="29">
        <v>12846468438</v>
      </c>
      <c r="Y369" s="29">
        <v>12695678407</v>
      </c>
      <c r="Z369" s="29">
        <v>12867944901</v>
      </c>
      <c r="AA369" s="29">
        <v>13927902459</v>
      </c>
      <c r="AB369" s="29">
        <v>14500683462</v>
      </c>
      <c r="AC369" s="29">
        <v>15003683444</v>
      </c>
      <c r="AD369" s="29">
        <v>15666496399</v>
      </c>
      <c r="AE369" s="29">
        <v>16582512812</v>
      </c>
    </row>
    <row r="370" spans="1:31" x14ac:dyDescent="0.2">
      <c r="A370" s="22" t="s">
        <v>426</v>
      </c>
      <c r="B370" s="22" t="s">
        <v>26</v>
      </c>
      <c r="C370" s="2">
        <v>863267043</v>
      </c>
      <c r="D370" s="2">
        <v>1011833987</v>
      </c>
      <c r="E370" s="2">
        <v>1129103628</v>
      </c>
      <c r="F370" s="2">
        <v>1247401998</v>
      </c>
      <c r="G370" s="2">
        <v>1309355730</v>
      </c>
      <c r="H370" s="2">
        <v>1409534855</v>
      </c>
      <c r="I370" s="2">
        <v>1543667615</v>
      </c>
      <c r="J370" s="2">
        <v>1635124621</v>
      </c>
      <c r="K370" s="2">
        <v>1740071781</v>
      </c>
      <c r="L370" s="2">
        <v>1993397098</v>
      </c>
      <c r="M370" s="2">
        <v>2303089337</v>
      </c>
      <c r="N370" s="2">
        <v>2809661017</v>
      </c>
      <c r="O370" s="29">
        <v>3288575692</v>
      </c>
      <c r="P370" s="29">
        <v>3754115784</v>
      </c>
      <c r="Q370" s="29">
        <v>4393165910</v>
      </c>
      <c r="R370" s="29">
        <v>5187538321</v>
      </c>
      <c r="S370" s="29">
        <v>5937903927</v>
      </c>
      <c r="T370" s="29">
        <v>6262138267</v>
      </c>
      <c r="U370" s="29">
        <v>5980269586</v>
      </c>
      <c r="V370" s="29">
        <v>5230103639</v>
      </c>
      <c r="W370" s="29">
        <v>5168937516</v>
      </c>
      <c r="X370" s="29">
        <v>4962231830</v>
      </c>
      <c r="Y370" s="29">
        <v>4943411511</v>
      </c>
      <c r="Z370" s="29">
        <v>5160798277</v>
      </c>
      <c r="AA370" s="29">
        <v>5721736766</v>
      </c>
      <c r="AB370" s="29">
        <v>6026503498</v>
      </c>
      <c r="AC370" s="29">
        <v>6430811901</v>
      </c>
      <c r="AD370" s="29">
        <v>6882486330</v>
      </c>
      <c r="AE370" s="29">
        <v>7432878901</v>
      </c>
    </row>
    <row r="371" spans="1:31" x14ac:dyDescent="0.2">
      <c r="A371" s="22" t="s">
        <v>148</v>
      </c>
      <c r="B371" s="22" t="s">
        <v>149</v>
      </c>
      <c r="C371" s="2">
        <v>418084781</v>
      </c>
      <c r="D371" s="2">
        <v>448234282</v>
      </c>
      <c r="E371" s="2">
        <v>465155450</v>
      </c>
      <c r="F371" s="2">
        <v>476814092</v>
      </c>
      <c r="G371" s="2">
        <v>487086499</v>
      </c>
      <c r="H371" s="2">
        <v>494736126</v>
      </c>
      <c r="I371" s="2">
        <v>505758146</v>
      </c>
      <c r="J371" s="2">
        <v>522577626</v>
      </c>
      <c r="K371" s="2">
        <v>544911923</v>
      </c>
      <c r="L371" s="2">
        <v>601909316</v>
      </c>
      <c r="M371" s="2">
        <v>675113069</v>
      </c>
      <c r="N371" s="2">
        <v>731482730</v>
      </c>
      <c r="O371" s="29">
        <v>808024766</v>
      </c>
      <c r="P371" s="29">
        <v>894220950</v>
      </c>
      <c r="Q371" s="29">
        <v>966619511</v>
      </c>
      <c r="R371" s="29">
        <v>1045037631</v>
      </c>
      <c r="S371" s="29">
        <v>1124539968</v>
      </c>
      <c r="T371" s="29">
        <v>1193590757</v>
      </c>
      <c r="U371" s="29">
        <v>1243381148</v>
      </c>
      <c r="V371" s="29">
        <v>1241129761</v>
      </c>
      <c r="W371" s="29">
        <v>1236477344</v>
      </c>
      <c r="X371" s="29">
        <v>1214195045</v>
      </c>
      <c r="Y371" s="29">
        <v>1233946543</v>
      </c>
      <c r="Z371" s="29">
        <v>1288715653</v>
      </c>
      <c r="AA371" s="29">
        <v>1376136362</v>
      </c>
      <c r="AB371" s="29">
        <v>1442205518</v>
      </c>
      <c r="AC371" s="29">
        <v>1509723152</v>
      </c>
      <c r="AD371" s="29">
        <v>1578336344</v>
      </c>
      <c r="AE371" s="29">
        <v>1657575599</v>
      </c>
    </row>
    <row r="372" spans="1:31" x14ac:dyDescent="0.2">
      <c r="A372" s="22" t="s">
        <v>427</v>
      </c>
      <c r="B372" s="22" t="s">
        <v>149</v>
      </c>
      <c r="C372" s="2">
        <v>592568562</v>
      </c>
      <c r="D372" s="2">
        <v>637259132</v>
      </c>
      <c r="E372" s="2">
        <v>664390359</v>
      </c>
      <c r="F372" s="2">
        <v>683721554</v>
      </c>
      <c r="G372" s="2">
        <v>700590766</v>
      </c>
      <c r="H372" s="2">
        <v>724096097</v>
      </c>
      <c r="I372" s="2">
        <v>742079263</v>
      </c>
      <c r="J372" s="2">
        <v>765612980</v>
      </c>
      <c r="K372" s="2">
        <v>792452039</v>
      </c>
      <c r="L372" s="2">
        <v>835818414</v>
      </c>
      <c r="M372" s="2">
        <v>895414306</v>
      </c>
      <c r="N372" s="2">
        <v>975039778</v>
      </c>
      <c r="O372" s="29">
        <v>1061861285</v>
      </c>
      <c r="P372" s="29">
        <v>1159756520</v>
      </c>
      <c r="Q372" s="29">
        <v>1265102412</v>
      </c>
      <c r="R372" s="29">
        <v>1393891973</v>
      </c>
      <c r="S372" s="29">
        <v>1541182755</v>
      </c>
      <c r="T372" s="29">
        <v>1677587854</v>
      </c>
      <c r="U372" s="29">
        <v>1735432633</v>
      </c>
      <c r="V372" s="29">
        <v>1716773971</v>
      </c>
      <c r="W372" s="29">
        <v>1693518969</v>
      </c>
      <c r="X372" s="29">
        <v>1663048724</v>
      </c>
      <c r="Y372" s="29">
        <v>1679090932</v>
      </c>
      <c r="Z372" s="29">
        <v>1757521917</v>
      </c>
      <c r="AA372" s="29">
        <v>1867741189</v>
      </c>
      <c r="AB372" s="29">
        <v>1988688159</v>
      </c>
      <c r="AC372" s="29">
        <v>2108236921</v>
      </c>
      <c r="AD372" s="29">
        <v>2224700421</v>
      </c>
      <c r="AE372" s="29">
        <v>2355882434</v>
      </c>
    </row>
    <row r="373" spans="1:31" x14ac:dyDescent="0.2">
      <c r="A373" s="22" t="s">
        <v>428</v>
      </c>
      <c r="B373" s="22" t="s">
        <v>149</v>
      </c>
      <c r="C373" s="2">
        <v>486569269</v>
      </c>
      <c r="D373" s="2">
        <v>523007178</v>
      </c>
      <c r="E373" s="2">
        <v>544818929</v>
      </c>
      <c r="F373" s="2">
        <v>562651436</v>
      </c>
      <c r="G373" s="2">
        <v>569737755</v>
      </c>
      <c r="H373" s="2">
        <v>592831619</v>
      </c>
      <c r="I373" s="2">
        <v>613396978</v>
      </c>
      <c r="J373" s="2">
        <v>632187931</v>
      </c>
      <c r="K373" s="2">
        <v>674196902</v>
      </c>
      <c r="L373" s="2">
        <v>733853464</v>
      </c>
      <c r="M373" s="2">
        <v>814493632</v>
      </c>
      <c r="N373" s="2">
        <v>929173416</v>
      </c>
      <c r="O373" s="29">
        <v>1054146748</v>
      </c>
      <c r="P373" s="29">
        <v>1218909167</v>
      </c>
      <c r="Q373" s="29">
        <v>1392061579</v>
      </c>
      <c r="R373" s="29">
        <v>1614621139</v>
      </c>
      <c r="S373" s="29">
        <v>1864433863</v>
      </c>
      <c r="T373" s="29">
        <v>2073761196</v>
      </c>
      <c r="U373" s="29">
        <v>2197829010</v>
      </c>
      <c r="V373" s="29">
        <v>2141511723</v>
      </c>
      <c r="W373" s="29">
        <v>2136347081</v>
      </c>
      <c r="X373" s="29">
        <v>2106763956</v>
      </c>
      <c r="Y373" s="29">
        <v>2159081305</v>
      </c>
      <c r="Z373" s="29">
        <v>2306617350</v>
      </c>
      <c r="AA373" s="29">
        <v>2473785828</v>
      </c>
      <c r="AB373" s="29">
        <v>2603114541</v>
      </c>
      <c r="AC373" s="29">
        <v>2744898954</v>
      </c>
      <c r="AD373" s="29">
        <v>2876767423</v>
      </c>
      <c r="AE373" s="29">
        <v>3031861263</v>
      </c>
    </row>
    <row r="374" spans="1:31" x14ac:dyDescent="0.2">
      <c r="A374" s="22" t="s">
        <v>543</v>
      </c>
      <c r="B374" s="22" t="s">
        <v>149</v>
      </c>
      <c r="C374" s="2">
        <v>241959731</v>
      </c>
      <c r="D374" s="2">
        <v>259523300</v>
      </c>
      <c r="E374" s="2">
        <v>271256466</v>
      </c>
      <c r="F374" s="2">
        <v>283269992</v>
      </c>
      <c r="G374" s="2">
        <v>292140417</v>
      </c>
      <c r="H374" s="2">
        <v>298040721</v>
      </c>
      <c r="I374" s="2">
        <v>303268860</v>
      </c>
      <c r="J374" s="2">
        <v>315062745</v>
      </c>
      <c r="K374" s="2">
        <v>330524730</v>
      </c>
      <c r="L374" s="2">
        <v>358869712</v>
      </c>
      <c r="M374" s="2">
        <v>382186569</v>
      </c>
      <c r="N374" s="2">
        <v>423790552</v>
      </c>
      <c r="O374" s="29">
        <v>452333913</v>
      </c>
      <c r="P374" s="29">
        <v>486628378</v>
      </c>
      <c r="Q374" s="29">
        <v>546501078</v>
      </c>
      <c r="R374" s="29">
        <v>590545702</v>
      </c>
      <c r="S374" s="29">
        <v>641844567</v>
      </c>
      <c r="T374" s="29">
        <v>1164417561</v>
      </c>
      <c r="U374" s="29">
        <v>692933836</v>
      </c>
      <c r="V374" s="29">
        <v>682592928</v>
      </c>
      <c r="W374" s="29">
        <v>675537158</v>
      </c>
      <c r="X374" s="29">
        <v>657706410</v>
      </c>
      <c r="Y374" s="29">
        <v>649582705</v>
      </c>
      <c r="Z374" s="29">
        <v>684225983</v>
      </c>
      <c r="AA374" s="29">
        <v>723472026</v>
      </c>
      <c r="AB374" s="29">
        <v>760424784</v>
      </c>
      <c r="AC374" s="29">
        <v>797018082</v>
      </c>
      <c r="AD374" s="29">
        <v>836246541</v>
      </c>
      <c r="AE374" s="29">
        <v>882323377</v>
      </c>
    </row>
    <row r="375" spans="1:31" x14ac:dyDescent="0.2">
      <c r="A375" s="22" t="s">
        <v>429</v>
      </c>
      <c r="B375" s="22" t="s">
        <v>149</v>
      </c>
      <c r="C375" s="2">
        <v>291791682</v>
      </c>
      <c r="D375" s="2">
        <v>313316827</v>
      </c>
      <c r="E375" s="2">
        <v>324359375</v>
      </c>
      <c r="F375" s="2">
        <v>339004168</v>
      </c>
      <c r="G375" s="2">
        <v>354328877</v>
      </c>
      <c r="H375" s="2">
        <v>368682661</v>
      </c>
      <c r="I375" s="2">
        <v>381801341</v>
      </c>
      <c r="J375" s="2">
        <v>394688321</v>
      </c>
      <c r="K375" s="2">
        <v>415063995</v>
      </c>
      <c r="L375" s="2">
        <v>558869346</v>
      </c>
      <c r="M375" s="2">
        <v>589040996</v>
      </c>
      <c r="N375" s="2">
        <v>515202883</v>
      </c>
      <c r="O375" s="29">
        <v>633585789</v>
      </c>
      <c r="P375" s="29">
        <v>599994685</v>
      </c>
      <c r="Q375" s="29">
        <v>641435688</v>
      </c>
      <c r="R375" s="29">
        <v>702978009</v>
      </c>
      <c r="S375" s="29">
        <v>765125414</v>
      </c>
      <c r="T375" s="29">
        <v>816448035</v>
      </c>
      <c r="U375" s="29">
        <v>861976230</v>
      </c>
      <c r="V375" s="29">
        <v>885771733</v>
      </c>
      <c r="W375" s="29">
        <v>880916220</v>
      </c>
      <c r="X375" s="29">
        <v>867568284</v>
      </c>
      <c r="Y375" s="29">
        <v>874225853</v>
      </c>
      <c r="Z375" s="29">
        <v>904318337</v>
      </c>
      <c r="AA375" s="29">
        <v>943892315</v>
      </c>
      <c r="AB375" s="29">
        <v>990590603</v>
      </c>
      <c r="AC375" s="29">
        <v>1040391734</v>
      </c>
      <c r="AD375" s="29">
        <v>1102908624</v>
      </c>
      <c r="AE375" s="29">
        <v>1155500464</v>
      </c>
    </row>
    <row r="376" spans="1:31" x14ac:dyDescent="0.2">
      <c r="A376" s="22" t="s">
        <v>430</v>
      </c>
      <c r="B376" s="22" t="s">
        <v>149</v>
      </c>
      <c r="C376" s="2">
        <v>359772637</v>
      </c>
      <c r="D376" s="2">
        <v>390234661</v>
      </c>
      <c r="E376" s="2">
        <v>404605100</v>
      </c>
      <c r="F376" s="2">
        <v>416818604</v>
      </c>
      <c r="G376" s="2">
        <v>420715804</v>
      </c>
      <c r="H376" s="2">
        <v>441716707</v>
      </c>
      <c r="I376" s="2">
        <v>455960300</v>
      </c>
      <c r="J376" s="2">
        <v>472857618</v>
      </c>
      <c r="K376" s="2">
        <v>495090129</v>
      </c>
      <c r="L376" s="2">
        <v>528462262</v>
      </c>
      <c r="M376" s="2">
        <v>573668664</v>
      </c>
      <c r="N376" s="2">
        <v>606816740</v>
      </c>
      <c r="O376" s="29">
        <v>653265309</v>
      </c>
      <c r="P376" s="29">
        <v>709837887</v>
      </c>
      <c r="Q376" s="29">
        <v>774412635</v>
      </c>
      <c r="R376" s="29">
        <v>846691421</v>
      </c>
      <c r="S376" s="29">
        <v>924241938</v>
      </c>
      <c r="T376" s="29">
        <v>998382112</v>
      </c>
      <c r="U376" s="29">
        <v>1065429489</v>
      </c>
      <c r="V376" s="29">
        <v>1091634028</v>
      </c>
      <c r="W376" s="29">
        <v>1098077609</v>
      </c>
      <c r="X376" s="29">
        <v>1091631149</v>
      </c>
      <c r="Y376" s="29">
        <v>1101631673</v>
      </c>
      <c r="Z376" s="29">
        <v>1135420382</v>
      </c>
      <c r="AA376" s="29">
        <v>1172545771</v>
      </c>
      <c r="AB376" s="29">
        <v>1247536820</v>
      </c>
      <c r="AC376" s="29">
        <v>1339305297</v>
      </c>
      <c r="AD376" s="29">
        <v>1425150418</v>
      </c>
      <c r="AE376" s="29">
        <v>1495429118</v>
      </c>
    </row>
    <row r="377" spans="1:31" x14ac:dyDescent="0.2">
      <c r="A377" s="22" t="s">
        <v>149</v>
      </c>
      <c r="B377" s="22" t="s">
        <v>149</v>
      </c>
      <c r="C377" s="2">
        <v>1207246158</v>
      </c>
      <c r="D377" s="2">
        <v>1279399523</v>
      </c>
      <c r="E377" s="2">
        <v>1316687855</v>
      </c>
      <c r="F377" s="2">
        <v>1340464381</v>
      </c>
      <c r="G377" s="2">
        <v>1362950151</v>
      </c>
      <c r="H377" s="2">
        <v>1392628783</v>
      </c>
      <c r="I377" s="2">
        <v>1428556442</v>
      </c>
      <c r="J377" s="2">
        <v>1479713445</v>
      </c>
      <c r="K377" s="2">
        <v>1546327498</v>
      </c>
      <c r="L377" s="2">
        <v>1657707160</v>
      </c>
      <c r="M377" s="2">
        <v>1775981310</v>
      </c>
      <c r="N377" s="2">
        <v>1944667973</v>
      </c>
      <c r="O377" s="29">
        <v>2095211698</v>
      </c>
      <c r="P377" s="29">
        <v>2265849893</v>
      </c>
      <c r="Q377" s="29">
        <v>2452079632</v>
      </c>
      <c r="R377" s="29">
        <v>2623288888</v>
      </c>
      <c r="S377" s="29">
        <v>2865737071</v>
      </c>
      <c r="T377" s="29">
        <v>3030643431</v>
      </c>
      <c r="U377" s="29">
        <v>3224188934</v>
      </c>
      <c r="V377" s="29">
        <v>3335522958</v>
      </c>
      <c r="W377" s="29">
        <v>3333919179</v>
      </c>
      <c r="X377" s="29">
        <v>3290900058</v>
      </c>
      <c r="Y377" s="29">
        <v>3380511365</v>
      </c>
      <c r="Z377" s="29">
        <v>3496361520</v>
      </c>
      <c r="AA377" s="29">
        <v>3685270460</v>
      </c>
      <c r="AB377" s="29">
        <v>3935729413</v>
      </c>
      <c r="AC377" s="29">
        <v>4146885918</v>
      </c>
      <c r="AD377" s="29">
        <v>4407318910</v>
      </c>
      <c r="AE377" s="29">
        <v>4673219132</v>
      </c>
    </row>
    <row r="378" spans="1:31" x14ac:dyDescent="0.2">
      <c r="A378" s="22" t="s">
        <v>431</v>
      </c>
      <c r="B378" s="22" t="s">
        <v>150</v>
      </c>
      <c r="C378" s="2">
        <v>624651722</v>
      </c>
      <c r="D378" s="2">
        <v>668361202</v>
      </c>
      <c r="E378" s="2">
        <v>720133210</v>
      </c>
      <c r="F378" s="2">
        <v>773903830</v>
      </c>
      <c r="G378" s="2">
        <v>820136303</v>
      </c>
      <c r="H378" s="2">
        <v>875189133</v>
      </c>
      <c r="I378" s="2">
        <v>932001055</v>
      </c>
      <c r="J378" s="2">
        <v>1016720888</v>
      </c>
      <c r="K378" s="2">
        <v>1096478206</v>
      </c>
      <c r="L378" s="2">
        <v>1195133010</v>
      </c>
      <c r="M378" s="2">
        <v>1333936464</v>
      </c>
      <c r="N378" s="2">
        <v>1580884676</v>
      </c>
      <c r="O378" s="29">
        <v>1599792793</v>
      </c>
      <c r="P378" s="29">
        <v>1734294482</v>
      </c>
      <c r="Q378" s="29">
        <v>1857884173</v>
      </c>
      <c r="R378" s="29">
        <v>2047172968</v>
      </c>
      <c r="S378" s="29">
        <v>2089136066</v>
      </c>
      <c r="T378" s="29">
        <v>2232123699</v>
      </c>
      <c r="U378" s="29">
        <v>2399575267</v>
      </c>
      <c r="V378" s="29">
        <v>2541118750</v>
      </c>
      <c r="W378" s="29">
        <v>2563582187</v>
      </c>
      <c r="X378" s="29">
        <v>2662814011</v>
      </c>
      <c r="Y378" s="29">
        <v>2885227036</v>
      </c>
      <c r="Z378" s="29">
        <v>3105554538</v>
      </c>
      <c r="AA378" s="29">
        <v>3317615905</v>
      </c>
      <c r="AB378" s="29">
        <v>3596936456</v>
      </c>
      <c r="AC378" s="29">
        <v>3800816365</v>
      </c>
      <c r="AD378" s="29">
        <v>4060872077</v>
      </c>
      <c r="AE378" s="29">
        <v>4328470173</v>
      </c>
    </row>
    <row r="379" spans="1:31" x14ac:dyDescent="0.2">
      <c r="A379" s="22" t="s">
        <v>432</v>
      </c>
      <c r="B379" s="22" t="s">
        <v>150</v>
      </c>
      <c r="C379" s="2">
        <v>960315994</v>
      </c>
      <c r="D379" s="2">
        <v>1011680604</v>
      </c>
      <c r="E379" s="2">
        <v>1049976911</v>
      </c>
      <c r="F379" s="2">
        <v>1087810707</v>
      </c>
      <c r="G379" s="2">
        <v>1108440793</v>
      </c>
      <c r="H379" s="2">
        <v>1147198052</v>
      </c>
      <c r="I379" s="2">
        <v>1176710184</v>
      </c>
      <c r="J379" s="2">
        <v>1233301255</v>
      </c>
      <c r="K379" s="2">
        <v>1342434156</v>
      </c>
      <c r="L379" s="2">
        <v>1417233347</v>
      </c>
      <c r="M379" s="2">
        <v>1533587767</v>
      </c>
      <c r="N379" s="2">
        <v>1653159886</v>
      </c>
      <c r="O379" s="29">
        <v>1731804321</v>
      </c>
      <c r="P379" s="29">
        <v>1847340782</v>
      </c>
      <c r="Q379" s="29">
        <v>1978494971</v>
      </c>
      <c r="R379" s="29">
        <v>2138173861</v>
      </c>
      <c r="S379" s="29">
        <v>2291154814</v>
      </c>
      <c r="T379" s="29">
        <v>2407192568</v>
      </c>
      <c r="U379" s="29">
        <v>2533470963</v>
      </c>
      <c r="V379" s="29">
        <v>2567781175</v>
      </c>
      <c r="W379" s="29">
        <v>2538986303</v>
      </c>
      <c r="X379" s="29">
        <v>2575578164</v>
      </c>
      <c r="Y379" s="29">
        <v>2648291795</v>
      </c>
      <c r="Z379" s="29">
        <v>2799586752</v>
      </c>
      <c r="AA379" s="29">
        <v>2931363591</v>
      </c>
      <c r="AB379" s="29">
        <v>3073295297</v>
      </c>
      <c r="AC379" s="29">
        <v>3189061895</v>
      </c>
      <c r="AD379" s="29">
        <v>3316831364</v>
      </c>
      <c r="AE379" s="29">
        <v>3559555407</v>
      </c>
    </row>
    <row r="380" spans="1:31" x14ac:dyDescent="0.2">
      <c r="A380" s="22" t="s">
        <v>433</v>
      </c>
      <c r="B380" s="22" t="s">
        <v>150</v>
      </c>
      <c r="C380" s="2">
        <v>261987398</v>
      </c>
      <c r="D380" s="2">
        <v>256391635</v>
      </c>
      <c r="E380" s="2">
        <v>246179032</v>
      </c>
      <c r="F380" s="2">
        <v>266727908</v>
      </c>
      <c r="G380" s="2">
        <v>266210437</v>
      </c>
      <c r="H380" s="2">
        <v>253048477</v>
      </c>
      <c r="I380" s="2">
        <v>252674994</v>
      </c>
      <c r="J380" s="2">
        <v>263945180</v>
      </c>
      <c r="K380" s="2">
        <v>290091676</v>
      </c>
      <c r="L380" s="2">
        <v>320500894</v>
      </c>
      <c r="M380" s="2">
        <v>453120341</v>
      </c>
      <c r="N380" s="2">
        <v>581656021</v>
      </c>
      <c r="O380" s="29">
        <v>620784492</v>
      </c>
      <c r="P380" s="29">
        <v>645821556</v>
      </c>
      <c r="Q380" s="29">
        <v>636915590</v>
      </c>
      <c r="R380" s="29">
        <v>620435467</v>
      </c>
      <c r="S380" s="29">
        <v>733343965</v>
      </c>
      <c r="T380" s="29">
        <v>755678841</v>
      </c>
      <c r="U380" s="29">
        <v>805383959</v>
      </c>
      <c r="V380" s="29">
        <v>779421197</v>
      </c>
      <c r="W380" s="29">
        <v>747408038</v>
      </c>
      <c r="X380" s="29">
        <v>716712850</v>
      </c>
      <c r="Y380" s="29">
        <v>714799007</v>
      </c>
      <c r="Z380" s="29">
        <v>712724913</v>
      </c>
      <c r="AA380" s="29">
        <v>785107488</v>
      </c>
      <c r="AB380" s="29">
        <v>832994907</v>
      </c>
      <c r="AC380" s="29">
        <v>865924837</v>
      </c>
      <c r="AD380" s="29">
        <v>904779370</v>
      </c>
      <c r="AE380" s="29">
        <v>1013383751</v>
      </c>
    </row>
    <row r="381" spans="1:31" x14ac:dyDescent="0.2">
      <c r="A381" s="22" t="s">
        <v>434</v>
      </c>
      <c r="B381" s="22" t="s">
        <v>150</v>
      </c>
      <c r="C381" s="2">
        <v>1570766455</v>
      </c>
      <c r="D381" s="2">
        <v>1625577944</v>
      </c>
      <c r="E381" s="2">
        <v>1640584420</v>
      </c>
      <c r="F381" s="2">
        <v>1665405724</v>
      </c>
      <c r="G381" s="2">
        <v>1625412797</v>
      </c>
      <c r="H381" s="2">
        <v>1676953858</v>
      </c>
      <c r="I381" s="2">
        <v>1736721418</v>
      </c>
      <c r="J381" s="2">
        <v>1807305040</v>
      </c>
      <c r="K381" s="2">
        <v>2026083174</v>
      </c>
      <c r="L381" s="2">
        <v>2190089755</v>
      </c>
      <c r="M381" s="2">
        <v>2411579407</v>
      </c>
      <c r="N381" s="2">
        <v>2646227182</v>
      </c>
      <c r="O381" s="29">
        <v>2733795919</v>
      </c>
      <c r="P381" s="29">
        <v>2756173496</v>
      </c>
      <c r="Q381" s="29">
        <v>2909369531</v>
      </c>
      <c r="R381" s="29">
        <v>3096301818</v>
      </c>
      <c r="S381" s="29">
        <v>3394761446</v>
      </c>
      <c r="T381" s="29">
        <v>3635354271</v>
      </c>
      <c r="U381" s="29">
        <v>3766491293</v>
      </c>
      <c r="V381" s="29">
        <v>3809073324</v>
      </c>
      <c r="W381" s="29">
        <v>3816107855</v>
      </c>
      <c r="X381" s="29">
        <v>4423095008</v>
      </c>
      <c r="Y381" s="29">
        <v>4185960482</v>
      </c>
      <c r="Z381" s="29">
        <v>4484534619</v>
      </c>
      <c r="AA381" s="29">
        <v>4815079964</v>
      </c>
      <c r="AB381" s="29">
        <v>5093198378</v>
      </c>
      <c r="AC381" s="29">
        <v>5417047578</v>
      </c>
      <c r="AD381" s="29">
        <v>5657003355</v>
      </c>
      <c r="AE381" s="29">
        <v>6280270842</v>
      </c>
    </row>
    <row r="382" spans="1:31" x14ac:dyDescent="0.2">
      <c r="A382" s="22" t="s">
        <v>435</v>
      </c>
      <c r="B382" s="22" t="s">
        <v>150</v>
      </c>
      <c r="C382" s="2">
        <v>120601076</v>
      </c>
      <c r="D382" s="2">
        <v>125255074</v>
      </c>
      <c r="E382" s="2">
        <v>130180020</v>
      </c>
      <c r="F382" s="2">
        <v>134954890</v>
      </c>
      <c r="G382" s="2">
        <v>139224497</v>
      </c>
      <c r="H382" s="2">
        <v>143536666</v>
      </c>
      <c r="I382" s="2">
        <v>148012587</v>
      </c>
      <c r="J382" s="2">
        <v>150931350</v>
      </c>
      <c r="K382" s="2">
        <v>158437450</v>
      </c>
      <c r="L382" s="2">
        <v>178757892</v>
      </c>
      <c r="M382" s="2">
        <v>185968682</v>
      </c>
      <c r="N382" s="2">
        <v>188729790</v>
      </c>
      <c r="O382" s="29">
        <v>195420424</v>
      </c>
      <c r="P382" s="29">
        <v>202778904</v>
      </c>
      <c r="Q382" s="29">
        <v>242492833</v>
      </c>
      <c r="R382" s="29">
        <v>291900955</v>
      </c>
      <c r="S382" s="29">
        <v>317319803</v>
      </c>
      <c r="T382" s="29">
        <v>316956724</v>
      </c>
      <c r="U382" s="29">
        <v>342835684</v>
      </c>
      <c r="V382" s="29">
        <v>334865365</v>
      </c>
      <c r="W382" s="29">
        <v>325087791</v>
      </c>
      <c r="X382" s="29">
        <v>328263679</v>
      </c>
      <c r="Y382" s="29">
        <v>351154992</v>
      </c>
      <c r="Z382" s="29">
        <v>360675003</v>
      </c>
      <c r="AA382" s="29">
        <v>358419384</v>
      </c>
      <c r="AB382" s="29">
        <v>362787504</v>
      </c>
      <c r="AC382" s="29">
        <v>369916246</v>
      </c>
      <c r="AD382" s="29">
        <v>377630019</v>
      </c>
      <c r="AE382" s="29">
        <v>391431993</v>
      </c>
    </row>
    <row r="383" spans="1:31" x14ac:dyDescent="0.2">
      <c r="A383" s="22" t="s">
        <v>151</v>
      </c>
      <c r="B383" s="22" t="s">
        <v>150</v>
      </c>
      <c r="C383" s="2">
        <v>2126714816</v>
      </c>
      <c r="D383" s="2">
        <v>2232043746</v>
      </c>
      <c r="E383" s="2">
        <v>2322619677</v>
      </c>
      <c r="F383" s="2">
        <v>2368932213</v>
      </c>
      <c r="G383" s="2">
        <v>2464923806</v>
      </c>
      <c r="H383" s="2">
        <v>2509071246</v>
      </c>
      <c r="I383" s="2">
        <v>2584128938</v>
      </c>
      <c r="J383" s="2">
        <v>2636341896</v>
      </c>
      <c r="K383" s="2">
        <v>2728066116</v>
      </c>
      <c r="L383" s="2">
        <v>2835520163</v>
      </c>
      <c r="M383" s="2">
        <v>3037371274</v>
      </c>
      <c r="N383" s="2">
        <v>3249888312</v>
      </c>
      <c r="O383" s="29">
        <v>3537839341</v>
      </c>
      <c r="P383" s="29">
        <v>3806857122</v>
      </c>
      <c r="Q383" s="29">
        <v>4085719002</v>
      </c>
      <c r="R383" s="29">
        <v>4383360100</v>
      </c>
      <c r="S383" s="29">
        <v>4744750000</v>
      </c>
      <c r="T383" s="29">
        <v>5081158531</v>
      </c>
      <c r="U383" s="29">
        <v>5299259153</v>
      </c>
      <c r="V383" s="29">
        <v>5095666298</v>
      </c>
      <c r="W383" s="29">
        <v>5129090143</v>
      </c>
      <c r="X383" s="29">
        <v>5153752424</v>
      </c>
      <c r="Y383" s="29">
        <v>5231456311</v>
      </c>
      <c r="Z383" s="29">
        <v>5504807456</v>
      </c>
      <c r="AA383" s="29">
        <v>5743208368</v>
      </c>
      <c r="AB383" s="29">
        <v>6010334759</v>
      </c>
      <c r="AC383" s="29">
        <v>6303718464</v>
      </c>
      <c r="AD383" s="29">
        <v>6613565670</v>
      </c>
      <c r="AE383" s="29">
        <v>7386930336</v>
      </c>
    </row>
    <row r="384" spans="1:31" x14ac:dyDescent="0.2">
      <c r="A384" s="22" t="s">
        <v>152</v>
      </c>
      <c r="B384" s="22" t="s">
        <v>150</v>
      </c>
      <c r="C384" s="2">
        <v>263803016</v>
      </c>
      <c r="D384" s="2">
        <v>279369947</v>
      </c>
      <c r="E384" s="2">
        <v>292501026</v>
      </c>
      <c r="F384" s="2">
        <v>291086849</v>
      </c>
      <c r="G384" s="2">
        <v>284546956</v>
      </c>
      <c r="H384" s="2">
        <v>288322641</v>
      </c>
      <c r="I384" s="2">
        <v>290667710</v>
      </c>
      <c r="J384" s="2">
        <v>304227080</v>
      </c>
      <c r="K384" s="2">
        <v>318238833</v>
      </c>
      <c r="L384" s="2">
        <v>355104509</v>
      </c>
      <c r="M384" s="2">
        <v>400837426</v>
      </c>
      <c r="N384" s="2">
        <v>492136193</v>
      </c>
      <c r="O384" s="29">
        <v>636262504</v>
      </c>
      <c r="P384" s="29">
        <v>708125833</v>
      </c>
      <c r="Q384" s="29">
        <v>806872222</v>
      </c>
      <c r="R384" s="29">
        <v>887458249</v>
      </c>
      <c r="S384" s="29">
        <v>1124074408</v>
      </c>
      <c r="T384" s="29">
        <v>1265923733</v>
      </c>
      <c r="U384" s="29">
        <v>1374447419</v>
      </c>
      <c r="V384" s="29">
        <v>1254393424</v>
      </c>
      <c r="W384" s="29">
        <v>1214633799</v>
      </c>
      <c r="X384" s="29">
        <v>1190739009</v>
      </c>
      <c r="Y384" s="29">
        <v>1148570640</v>
      </c>
      <c r="Z384" s="29">
        <v>1202560853</v>
      </c>
      <c r="AA384" s="29">
        <v>1270480199</v>
      </c>
      <c r="AB384" s="29">
        <v>1358666996</v>
      </c>
      <c r="AC384" s="29">
        <v>1430127684</v>
      </c>
      <c r="AD384" s="29">
        <v>1606270750</v>
      </c>
      <c r="AE384" s="29">
        <v>1838318454</v>
      </c>
    </row>
    <row r="385" spans="1:31" x14ac:dyDescent="0.2">
      <c r="A385" s="22" t="s">
        <v>436</v>
      </c>
      <c r="B385" s="22" t="s">
        <v>150</v>
      </c>
      <c r="C385" s="2">
        <v>1522875532</v>
      </c>
      <c r="D385" s="2">
        <v>1578310748</v>
      </c>
      <c r="E385" s="2">
        <v>1634122603</v>
      </c>
      <c r="F385" s="2">
        <v>1693944867</v>
      </c>
      <c r="G385" s="2">
        <v>1702080659</v>
      </c>
      <c r="H385" s="2">
        <v>1744635024</v>
      </c>
      <c r="I385" s="2">
        <v>1786093801</v>
      </c>
      <c r="J385" s="2">
        <v>1849333002</v>
      </c>
      <c r="K385" s="2">
        <v>1972419768</v>
      </c>
      <c r="L385" s="2">
        <v>2199024802</v>
      </c>
      <c r="M385" s="2">
        <v>2413855875</v>
      </c>
      <c r="N385" s="2">
        <v>2624977718</v>
      </c>
      <c r="O385" s="29">
        <v>2804643688</v>
      </c>
      <c r="P385" s="29">
        <v>2922772693</v>
      </c>
      <c r="Q385" s="29">
        <v>2993851336</v>
      </c>
      <c r="R385" s="29">
        <v>3226693350</v>
      </c>
      <c r="S385" s="29">
        <v>3538685820</v>
      </c>
      <c r="T385" s="29">
        <v>3652832313</v>
      </c>
      <c r="U385" s="29">
        <v>3853029925</v>
      </c>
      <c r="V385" s="29">
        <v>3873681691</v>
      </c>
      <c r="W385" s="29">
        <v>3816088053</v>
      </c>
      <c r="X385" s="29">
        <v>3798271260</v>
      </c>
      <c r="Y385" s="29">
        <v>3931007088</v>
      </c>
      <c r="Z385" s="29">
        <v>4317233077</v>
      </c>
      <c r="AA385" s="29">
        <v>4504490606</v>
      </c>
      <c r="AB385" s="29">
        <v>4926432941</v>
      </c>
      <c r="AC385" s="29">
        <v>5382288167</v>
      </c>
      <c r="AD385" s="29">
        <v>5892619454</v>
      </c>
      <c r="AE385" s="29">
        <v>6417806747</v>
      </c>
    </row>
    <row r="386" spans="1:31" x14ac:dyDescent="0.2">
      <c r="A386" s="22" t="s">
        <v>437</v>
      </c>
      <c r="B386" s="22" t="s">
        <v>150</v>
      </c>
      <c r="C386" s="2">
        <v>400785153</v>
      </c>
      <c r="D386" s="2">
        <v>445054187</v>
      </c>
      <c r="E386" s="2">
        <v>469347083</v>
      </c>
      <c r="F386" s="2">
        <v>484381147</v>
      </c>
      <c r="G386" s="2">
        <v>490847506</v>
      </c>
      <c r="H386" s="2">
        <v>502560718</v>
      </c>
      <c r="I386" s="2">
        <v>515767337</v>
      </c>
      <c r="J386" s="2">
        <v>531297225</v>
      </c>
      <c r="K386" s="2">
        <v>577484524</v>
      </c>
      <c r="L386" s="2">
        <v>614252341</v>
      </c>
      <c r="M386" s="2">
        <v>673168221</v>
      </c>
      <c r="N386" s="2">
        <v>755583149</v>
      </c>
      <c r="O386" s="29">
        <v>809979575</v>
      </c>
      <c r="P386" s="29">
        <v>885040370</v>
      </c>
      <c r="Q386" s="29">
        <v>940059493</v>
      </c>
      <c r="R386" s="29">
        <v>1074746886</v>
      </c>
      <c r="S386" s="29">
        <v>1147660891</v>
      </c>
      <c r="T386" s="29">
        <v>1199816668</v>
      </c>
      <c r="U386" s="29">
        <v>1255937620</v>
      </c>
      <c r="V386" s="29">
        <v>1269611409</v>
      </c>
      <c r="W386" s="29">
        <v>1258853542</v>
      </c>
      <c r="X386" s="29">
        <v>1266562696</v>
      </c>
      <c r="Y386" s="29">
        <v>1285072334</v>
      </c>
      <c r="Z386" s="29">
        <v>1306145191</v>
      </c>
      <c r="AA386" s="29">
        <v>1350937450</v>
      </c>
      <c r="AB386" s="29">
        <v>1423930108</v>
      </c>
      <c r="AC386" s="29">
        <v>1478420415</v>
      </c>
      <c r="AD386" s="29">
        <v>1538357907</v>
      </c>
      <c r="AE386" s="29">
        <v>1639213552</v>
      </c>
    </row>
    <row r="387" spans="1:31" x14ac:dyDescent="0.2">
      <c r="A387" s="22" t="s">
        <v>438</v>
      </c>
      <c r="B387" s="22" t="s">
        <v>150</v>
      </c>
      <c r="C387" s="2">
        <v>1099628545</v>
      </c>
      <c r="D387" s="2">
        <v>1163565879</v>
      </c>
      <c r="E387" s="2">
        <v>1242077569</v>
      </c>
      <c r="F387" s="2">
        <v>1287955742</v>
      </c>
      <c r="G387" s="2">
        <v>1323689501</v>
      </c>
      <c r="H387" s="2">
        <v>1371605986</v>
      </c>
      <c r="I387" s="2">
        <v>1422434599</v>
      </c>
      <c r="J387" s="2">
        <v>1487051419</v>
      </c>
      <c r="K387" s="2">
        <v>1593702817</v>
      </c>
      <c r="L387" s="2">
        <v>1712326390</v>
      </c>
      <c r="M387" s="2">
        <v>1858825399</v>
      </c>
      <c r="N387" s="2">
        <v>1969752161</v>
      </c>
      <c r="O387" s="29">
        <v>2020094688</v>
      </c>
      <c r="P387" s="29">
        <v>2116223865</v>
      </c>
      <c r="Q387" s="29">
        <v>2142886512</v>
      </c>
      <c r="R387" s="29">
        <v>2210880956</v>
      </c>
      <c r="S387" s="29">
        <v>2354374284</v>
      </c>
      <c r="T387" s="29">
        <v>2443209925</v>
      </c>
      <c r="U387" s="29">
        <v>2549352486</v>
      </c>
      <c r="V387" s="29">
        <v>2664850706</v>
      </c>
      <c r="W387" s="29">
        <v>2696012052</v>
      </c>
      <c r="X387" s="29">
        <v>2707564236</v>
      </c>
      <c r="Y387" s="29">
        <v>2816438852</v>
      </c>
      <c r="Z387" s="29">
        <v>2957348317</v>
      </c>
      <c r="AA387" s="29">
        <v>3102756691</v>
      </c>
      <c r="AB387" s="29">
        <v>3299563809</v>
      </c>
      <c r="AC387" s="29">
        <v>3548906214</v>
      </c>
      <c r="AD387" s="29">
        <v>3732454736</v>
      </c>
      <c r="AE387" s="29">
        <v>3896509766</v>
      </c>
    </row>
    <row r="388" spans="1:31" x14ac:dyDescent="0.2">
      <c r="A388" s="22" t="s">
        <v>439</v>
      </c>
      <c r="B388" s="22" t="s">
        <v>150</v>
      </c>
      <c r="C388" s="2">
        <v>1771043142</v>
      </c>
      <c r="D388" s="2">
        <v>1883901684</v>
      </c>
      <c r="E388" s="2">
        <v>1986273352</v>
      </c>
      <c r="F388" s="2">
        <v>2068258746</v>
      </c>
      <c r="G388" s="2">
        <v>2159478568</v>
      </c>
      <c r="H388" s="2">
        <v>2241046560</v>
      </c>
      <c r="I388" s="2">
        <v>2345195556</v>
      </c>
      <c r="J388" s="2">
        <v>2477498568</v>
      </c>
      <c r="K388" s="2">
        <v>2693137139</v>
      </c>
      <c r="L388" s="2">
        <v>3009128999</v>
      </c>
      <c r="M388" s="2">
        <v>3225838404</v>
      </c>
      <c r="N388" s="2">
        <v>3538982388</v>
      </c>
      <c r="O388" s="29">
        <v>3704532518</v>
      </c>
      <c r="P388" s="29">
        <v>3940494659</v>
      </c>
      <c r="Q388" s="29">
        <v>4145094999</v>
      </c>
      <c r="R388" s="29">
        <v>4365771109</v>
      </c>
      <c r="S388" s="29">
        <v>4568183524</v>
      </c>
      <c r="T388" s="29">
        <v>5022818476</v>
      </c>
      <c r="U388" s="29">
        <v>5222402269</v>
      </c>
      <c r="V388" s="29">
        <v>5401028308</v>
      </c>
      <c r="W388" s="29">
        <v>5470449215</v>
      </c>
      <c r="X388" s="29">
        <v>5452050770</v>
      </c>
      <c r="Y388" s="29">
        <v>5666215537</v>
      </c>
      <c r="Z388" s="29">
        <v>5990800159</v>
      </c>
      <c r="AA388" s="29">
        <v>6300352537</v>
      </c>
      <c r="AB388" s="29">
        <v>6928092223</v>
      </c>
      <c r="AC388" s="29">
        <v>7601586093</v>
      </c>
      <c r="AD388" s="29">
        <v>8686931939</v>
      </c>
      <c r="AE388" s="29">
        <v>9888531033</v>
      </c>
    </row>
    <row r="389" spans="1:31" x14ac:dyDescent="0.2">
      <c r="A389" s="22" t="s">
        <v>440</v>
      </c>
      <c r="B389" s="22" t="s">
        <v>150</v>
      </c>
      <c r="C389" s="2">
        <v>799475517</v>
      </c>
      <c r="D389" s="2">
        <v>832603201</v>
      </c>
      <c r="E389" s="2">
        <v>849384426</v>
      </c>
      <c r="F389" s="2">
        <v>874528681</v>
      </c>
      <c r="G389" s="2">
        <v>877769792</v>
      </c>
      <c r="H389" s="2">
        <v>895154549</v>
      </c>
      <c r="I389" s="2">
        <v>928842663</v>
      </c>
      <c r="J389" s="2">
        <v>965844727</v>
      </c>
      <c r="K389" s="2">
        <v>1015045403</v>
      </c>
      <c r="L389" s="2">
        <v>1083892726</v>
      </c>
      <c r="M389" s="2">
        <v>1147791401</v>
      </c>
      <c r="N389" s="2">
        <v>1212280031</v>
      </c>
      <c r="O389" s="29">
        <v>1266451455</v>
      </c>
      <c r="P389" s="29">
        <v>1355074047</v>
      </c>
      <c r="Q389" s="29">
        <v>1434075425</v>
      </c>
      <c r="R389" s="29">
        <v>1534363273</v>
      </c>
      <c r="S389" s="29">
        <v>1663239752</v>
      </c>
      <c r="T389" s="29">
        <v>1766853484</v>
      </c>
      <c r="U389" s="29">
        <v>1952113348</v>
      </c>
      <c r="V389" s="29">
        <v>2024886200</v>
      </c>
      <c r="W389" s="29">
        <v>2035359896</v>
      </c>
      <c r="X389" s="29">
        <v>2078822218</v>
      </c>
      <c r="Y389" s="29">
        <v>2141812331</v>
      </c>
      <c r="Z389" s="29">
        <v>2270647340</v>
      </c>
      <c r="AA389" s="29">
        <v>2452359106</v>
      </c>
      <c r="AB389" s="29">
        <v>2626980699</v>
      </c>
      <c r="AC389" s="29">
        <v>2767326524</v>
      </c>
      <c r="AD389" s="29">
        <v>2885251884</v>
      </c>
      <c r="AE389" s="29">
        <v>2994498116</v>
      </c>
    </row>
    <row r="390" spans="1:31" x14ac:dyDescent="0.2">
      <c r="A390" s="22" t="s">
        <v>153</v>
      </c>
      <c r="B390" s="22" t="s">
        <v>150</v>
      </c>
      <c r="C390" s="2">
        <v>953216246</v>
      </c>
      <c r="D390" s="2">
        <v>987365057</v>
      </c>
      <c r="E390" s="2">
        <v>1034458062</v>
      </c>
      <c r="F390" s="2">
        <v>1071578184</v>
      </c>
      <c r="G390" s="2">
        <v>1097205986</v>
      </c>
      <c r="H390" s="2">
        <v>1133441218</v>
      </c>
      <c r="I390" s="2">
        <v>1157770024</v>
      </c>
      <c r="J390" s="2">
        <v>1192724003</v>
      </c>
      <c r="K390" s="2">
        <v>1227456498</v>
      </c>
      <c r="L390" s="2">
        <v>1330246322</v>
      </c>
      <c r="M390" s="2">
        <v>1433379887</v>
      </c>
      <c r="N390" s="2">
        <v>1541408170</v>
      </c>
      <c r="O390" s="29">
        <v>1643983178</v>
      </c>
      <c r="P390" s="29">
        <v>1772211400</v>
      </c>
      <c r="Q390" s="29">
        <v>1890617657</v>
      </c>
      <c r="R390" s="29">
        <v>2035622735</v>
      </c>
      <c r="S390" s="29">
        <v>2174740694</v>
      </c>
      <c r="T390" s="29">
        <v>2321074961</v>
      </c>
      <c r="U390" s="29">
        <v>2452405153</v>
      </c>
      <c r="V390" s="29">
        <v>2406692379</v>
      </c>
      <c r="W390" s="29">
        <v>2404522222</v>
      </c>
      <c r="X390" s="29">
        <v>2425175229</v>
      </c>
      <c r="Y390" s="29">
        <v>2445620236</v>
      </c>
      <c r="Z390" s="29">
        <v>2553789476</v>
      </c>
      <c r="AA390" s="29">
        <v>2669559929</v>
      </c>
      <c r="AB390" s="29">
        <v>2837928324</v>
      </c>
      <c r="AC390" s="29">
        <v>2971880527</v>
      </c>
      <c r="AD390" s="29">
        <v>3126511338</v>
      </c>
      <c r="AE390" s="29">
        <v>3263333235</v>
      </c>
    </row>
    <row r="391" spans="1:31" x14ac:dyDescent="0.2">
      <c r="A391" s="22" t="s">
        <v>154</v>
      </c>
      <c r="B391" s="22" t="s">
        <v>150</v>
      </c>
      <c r="C391" s="2">
        <v>339717534</v>
      </c>
      <c r="D391" s="2">
        <v>357933813</v>
      </c>
      <c r="E391" s="2">
        <v>379550933</v>
      </c>
      <c r="F391" s="2">
        <v>397932108</v>
      </c>
      <c r="G391" s="2">
        <v>414352907</v>
      </c>
      <c r="H391" s="2">
        <v>428888242</v>
      </c>
      <c r="I391" s="2">
        <v>451510234</v>
      </c>
      <c r="J391" s="2">
        <v>479737029</v>
      </c>
      <c r="K391" s="2">
        <v>518133919</v>
      </c>
      <c r="L391" s="2">
        <v>559889864</v>
      </c>
      <c r="M391" s="2">
        <v>585918374</v>
      </c>
      <c r="N391" s="2">
        <v>636793525</v>
      </c>
      <c r="O391" s="29">
        <v>661822945</v>
      </c>
      <c r="P391" s="29">
        <v>710957295</v>
      </c>
      <c r="Q391" s="29">
        <v>768129217</v>
      </c>
      <c r="R391" s="29">
        <v>825592416</v>
      </c>
      <c r="S391" s="29">
        <v>876070433</v>
      </c>
      <c r="T391" s="29">
        <v>908555038</v>
      </c>
      <c r="U391" s="29">
        <v>970508081</v>
      </c>
      <c r="V391" s="29">
        <v>1011842848</v>
      </c>
      <c r="W391" s="29">
        <v>1018856782</v>
      </c>
      <c r="X391" s="29">
        <v>1047243231</v>
      </c>
      <c r="Y391" s="29">
        <v>1107854994</v>
      </c>
      <c r="Z391" s="29">
        <v>1160776191</v>
      </c>
      <c r="AA391" s="29">
        <v>1216919495</v>
      </c>
      <c r="AB391" s="29">
        <v>1283907626</v>
      </c>
      <c r="AC391" s="29">
        <v>1336437191</v>
      </c>
      <c r="AD391" s="29">
        <v>1394423368</v>
      </c>
      <c r="AE391" s="29">
        <v>1466937499</v>
      </c>
    </row>
    <row r="392" spans="1:31" x14ac:dyDescent="0.2">
      <c r="A392" s="22" t="s">
        <v>155</v>
      </c>
      <c r="B392" s="22" t="s">
        <v>150</v>
      </c>
      <c r="C392" s="2">
        <v>2713922600</v>
      </c>
      <c r="D392" s="2">
        <v>2910396331</v>
      </c>
      <c r="E392" s="2">
        <v>3011708165</v>
      </c>
      <c r="F392" s="2">
        <v>3104380321</v>
      </c>
      <c r="G392" s="2">
        <v>3157646652</v>
      </c>
      <c r="H392" s="2">
        <v>3231211272</v>
      </c>
      <c r="I392" s="2">
        <v>3426024085</v>
      </c>
      <c r="J392" s="2">
        <v>3598267523</v>
      </c>
      <c r="K392" s="2">
        <v>4106437865</v>
      </c>
      <c r="L392" s="2">
        <v>4590602989</v>
      </c>
      <c r="M392" s="2">
        <v>5055996966</v>
      </c>
      <c r="N392" s="2">
        <v>5740663157</v>
      </c>
      <c r="O392" s="29">
        <v>6354666924</v>
      </c>
      <c r="P392" s="29">
        <v>6425018614</v>
      </c>
      <c r="Q392" s="29">
        <v>6616315644</v>
      </c>
      <c r="R392" s="29">
        <v>6890449309</v>
      </c>
      <c r="S392" s="29">
        <v>7380801389</v>
      </c>
      <c r="T392" s="29">
        <v>8126761462</v>
      </c>
      <c r="U392" s="29">
        <v>8470532058</v>
      </c>
      <c r="V392" s="29">
        <v>8468083809</v>
      </c>
      <c r="W392" s="29">
        <v>8191074767</v>
      </c>
      <c r="X392" s="29">
        <v>8236421642</v>
      </c>
      <c r="Y392" s="29">
        <v>8632636245</v>
      </c>
      <c r="Z392" s="29">
        <v>9200447743</v>
      </c>
      <c r="AA392" s="29">
        <v>9645565974</v>
      </c>
      <c r="AB392" s="29">
        <v>10482076962</v>
      </c>
      <c r="AC392" s="29">
        <v>11465749555</v>
      </c>
      <c r="AD392" s="29">
        <v>12502226496</v>
      </c>
      <c r="AE392" s="29">
        <v>13590503818</v>
      </c>
    </row>
    <row r="393" spans="1:31" x14ac:dyDescent="0.2">
      <c r="A393" s="22" t="s">
        <v>441</v>
      </c>
      <c r="B393" s="22" t="s">
        <v>150</v>
      </c>
      <c r="C393" s="2">
        <v>1208438179</v>
      </c>
      <c r="D393" s="2">
        <v>1279370547</v>
      </c>
      <c r="E393" s="2">
        <v>1329185923</v>
      </c>
      <c r="F393" s="2">
        <v>1368810887</v>
      </c>
      <c r="G393" s="2">
        <v>1394301055</v>
      </c>
      <c r="H393" s="2">
        <v>1412882264</v>
      </c>
      <c r="I393" s="2">
        <v>1427288028</v>
      </c>
      <c r="J393" s="2">
        <v>1475984035</v>
      </c>
      <c r="K393" s="2">
        <v>1564907206</v>
      </c>
      <c r="L393" s="2">
        <v>1650277616</v>
      </c>
      <c r="M393" s="2">
        <v>1750790048</v>
      </c>
      <c r="N393" s="2">
        <v>1926584734</v>
      </c>
      <c r="O393" s="29">
        <v>2092022622</v>
      </c>
      <c r="P393" s="29">
        <v>2071725995</v>
      </c>
      <c r="Q393" s="29">
        <v>2164799864</v>
      </c>
      <c r="R393" s="29">
        <v>2331545251</v>
      </c>
      <c r="S393" s="29">
        <v>2710447500</v>
      </c>
      <c r="T393" s="29">
        <v>2982528181</v>
      </c>
      <c r="U393" s="29">
        <v>3159028477</v>
      </c>
      <c r="V393" s="29">
        <v>2994077956</v>
      </c>
      <c r="W393" s="29">
        <v>2971081943</v>
      </c>
      <c r="X393" s="29">
        <v>3053276607</v>
      </c>
      <c r="Y393" s="29">
        <v>3102408969</v>
      </c>
      <c r="Z393" s="29">
        <v>3260197456</v>
      </c>
      <c r="AA393" s="29">
        <v>3495596548</v>
      </c>
      <c r="AB393" s="29">
        <v>3766177471</v>
      </c>
      <c r="AC393" s="29">
        <v>3951453281</v>
      </c>
      <c r="AD393" s="29">
        <v>4104279283</v>
      </c>
      <c r="AE393" s="29">
        <v>4369468813</v>
      </c>
    </row>
    <row r="394" spans="1:31" x14ac:dyDescent="0.2">
      <c r="A394" s="22" t="s">
        <v>442</v>
      </c>
      <c r="B394" s="22" t="s">
        <v>150</v>
      </c>
      <c r="C394" s="2">
        <v>1335945903</v>
      </c>
      <c r="D394" s="2">
        <v>1387205320</v>
      </c>
      <c r="E394" s="2">
        <v>1450178011</v>
      </c>
      <c r="F394" s="2">
        <v>1504252493</v>
      </c>
      <c r="G394" s="2">
        <v>1534707755</v>
      </c>
      <c r="H394" s="2">
        <v>1569195580</v>
      </c>
      <c r="I394" s="2">
        <v>1605279950</v>
      </c>
      <c r="J394" s="2">
        <v>1676906321</v>
      </c>
      <c r="K394" s="2">
        <v>1846125443</v>
      </c>
      <c r="L394" s="2">
        <v>1979773401</v>
      </c>
      <c r="M394" s="2">
        <v>2172318102</v>
      </c>
      <c r="N394" s="2">
        <v>2376376836</v>
      </c>
      <c r="O394" s="29">
        <v>2517135388</v>
      </c>
      <c r="P394" s="29">
        <v>2655716729</v>
      </c>
      <c r="Q394" s="29">
        <v>2781640079</v>
      </c>
      <c r="R394" s="29">
        <v>2961168743</v>
      </c>
      <c r="S394" s="29">
        <v>3183357720</v>
      </c>
      <c r="T394" s="29">
        <v>3389967505</v>
      </c>
      <c r="U394" s="29">
        <v>3597505791</v>
      </c>
      <c r="V394" s="29">
        <v>3661621321</v>
      </c>
      <c r="W394" s="29">
        <v>3673828091</v>
      </c>
      <c r="X394" s="29">
        <v>3715623649</v>
      </c>
      <c r="Y394" s="29">
        <v>3834337337</v>
      </c>
      <c r="Z394" s="29">
        <v>4082703860</v>
      </c>
      <c r="AA394" s="29">
        <v>4163228435</v>
      </c>
      <c r="AB394" s="29">
        <v>4829658245</v>
      </c>
      <c r="AC394" s="29">
        <v>4735583088</v>
      </c>
      <c r="AD394" s="29">
        <v>5069598321</v>
      </c>
      <c r="AE394" s="29">
        <v>5554428252</v>
      </c>
    </row>
    <row r="395" spans="1:31" x14ac:dyDescent="0.2">
      <c r="A395" s="22" t="s">
        <v>150</v>
      </c>
      <c r="B395" s="22" t="s">
        <v>150</v>
      </c>
      <c r="C395" s="2">
        <v>3642876279</v>
      </c>
      <c r="D395" s="2">
        <v>3752271389</v>
      </c>
      <c r="E395" s="2">
        <v>3901529266</v>
      </c>
      <c r="F395" s="2">
        <v>4048372397</v>
      </c>
      <c r="G395" s="2">
        <v>4114687779</v>
      </c>
      <c r="H395" s="2">
        <v>4205678543</v>
      </c>
      <c r="I395" s="2">
        <v>4313205501</v>
      </c>
      <c r="J395" s="2">
        <v>4516480121</v>
      </c>
      <c r="K395" s="2">
        <v>4861028234</v>
      </c>
      <c r="L395" s="2">
        <v>5236314610</v>
      </c>
      <c r="M395" s="2">
        <v>5663917285</v>
      </c>
      <c r="N395" s="2">
        <v>6341766308</v>
      </c>
      <c r="O395" s="29">
        <v>6750284649</v>
      </c>
      <c r="P395" s="29">
        <v>7021726320</v>
      </c>
      <c r="Q395" s="29">
        <v>7408288821</v>
      </c>
      <c r="R395" s="29">
        <v>7842641177</v>
      </c>
      <c r="S395" s="29">
        <v>8546708541</v>
      </c>
      <c r="T395" s="29">
        <v>9238478210</v>
      </c>
      <c r="U395" s="29">
        <v>9884250557</v>
      </c>
      <c r="V395" s="29">
        <v>9685263370</v>
      </c>
      <c r="W395" s="29">
        <v>9460950718</v>
      </c>
      <c r="X395" s="29">
        <v>9609066293</v>
      </c>
      <c r="Y395" s="29">
        <v>9879999711</v>
      </c>
      <c r="Z395" s="29">
        <v>10554737946</v>
      </c>
      <c r="AA395" s="29">
        <v>11329895943</v>
      </c>
      <c r="AB395" s="29">
        <v>12403709963</v>
      </c>
      <c r="AC395" s="29">
        <v>13262810968</v>
      </c>
      <c r="AD395" s="29">
        <v>14368572131</v>
      </c>
      <c r="AE395" s="29">
        <v>15568982367</v>
      </c>
    </row>
    <row r="396" spans="1:31" x14ac:dyDescent="0.2">
      <c r="A396" s="22" t="s">
        <v>443</v>
      </c>
      <c r="B396" s="22" t="s">
        <v>150</v>
      </c>
      <c r="C396" s="2">
        <v>2341131863</v>
      </c>
      <c r="D396" s="2">
        <v>2495472928</v>
      </c>
      <c r="E396" s="2">
        <v>2576843041</v>
      </c>
      <c r="F396" s="2">
        <v>2708650886</v>
      </c>
      <c r="G396" s="2">
        <v>2688033370</v>
      </c>
      <c r="H396" s="2">
        <v>2771090922</v>
      </c>
      <c r="I396" s="2">
        <v>2854217093</v>
      </c>
      <c r="J396" s="2">
        <v>2890665794</v>
      </c>
      <c r="K396" s="2">
        <v>3008900083</v>
      </c>
      <c r="L396" s="2">
        <v>3292454039</v>
      </c>
      <c r="M396" s="2">
        <v>3804686646</v>
      </c>
      <c r="N396" s="2">
        <v>4201651571</v>
      </c>
      <c r="O396" s="29">
        <v>4785034853</v>
      </c>
      <c r="P396" s="29">
        <v>5160109533</v>
      </c>
      <c r="Q396" s="29">
        <v>5400870825</v>
      </c>
      <c r="R396" s="29">
        <v>5844104672</v>
      </c>
      <c r="S396" s="29">
        <v>6291713867</v>
      </c>
      <c r="T396" s="29">
        <v>6746846484</v>
      </c>
      <c r="U396" s="29">
        <v>7753552302</v>
      </c>
      <c r="V396" s="29">
        <v>7742324653</v>
      </c>
      <c r="W396" s="29">
        <v>7606618845</v>
      </c>
      <c r="X396" s="29">
        <v>7768266456</v>
      </c>
      <c r="Y396" s="29">
        <v>7952865273</v>
      </c>
      <c r="Z396" s="29">
        <v>8135423939</v>
      </c>
      <c r="AA396" s="29">
        <v>8468903605</v>
      </c>
      <c r="AB396" s="29">
        <v>8750518299</v>
      </c>
      <c r="AC396" s="29">
        <v>9209544010</v>
      </c>
      <c r="AD396" s="29">
        <v>9630882268</v>
      </c>
      <c r="AE396" s="29">
        <v>10687475007</v>
      </c>
    </row>
    <row r="397" spans="1:31" x14ac:dyDescent="0.2">
      <c r="A397" s="22" t="s">
        <v>444</v>
      </c>
      <c r="B397" s="22" t="s">
        <v>150</v>
      </c>
      <c r="C397" s="2">
        <v>471153060</v>
      </c>
      <c r="D397" s="2">
        <v>501954110</v>
      </c>
      <c r="E397" s="2">
        <v>537853715</v>
      </c>
      <c r="F397" s="2">
        <v>569289538</v>
      </c>
      <c r="G397" s="2">
        <v>588127948</v>
      </c>
      <c r="H397" s="2">
        <v>611842407</v>
      </c>
      <c r="I397" s="2">
        <v>647382754</v>
      </c>
      <c r="J397" s="2">
        <v>689330416</v>
      </c>
      <c r="K397" s="2">
        <v>753008317</v>
      </c>
      <c r="L397" s="2">
        <v>825878215</v>
      </c>
      <c r="M397" s="2">
        <v>887379914</v>
      </c>
      <c r="N397" s="2">
        <v>904130484</v>
      </c>
      <c r="O397" s="29">
        <v>953719696</v>
      </c>
      <c r="P397" s="29">
        <v>1033508449</v>
      </c>
      <c r="Q397" s="29">
        <v>1125483696</v>
      </c>
      <c r="R397" s="29">
        <v>1223602424</v>
      </c>
      <c r="S397" s="29">
        <v>1291888204</v>
      </c>
      <c r="T397" s="29">
        <v>1331474358</v>
      </c>
      <c r="U397" s="29">
        <v>1383126581</v>
      </c>
      <c r="V397" s="29">
        <v>1460960540</v>
      </c>
      <c r="W397" s="29">
        <v>1478337299</v>
      </c>
      <c r="X397" s="29">
        <v>1534410910</v>
      </c>
      <c r="Y397" s="29">
        <v>1627424521</v>
      </c>
      <c r="Z397" s="29">
        <v>1744229184</v>
      </c>
      <c r="AA397" s="29">
        <v>1819532274</v>
      </c>
      <c r="AB397" s="29">
        <v>1851862837</v>
      </c>
      <c r="AC397" s="29">
        <v>1926966546</v>
      </c>
      <c r="AD397" s="29">
        <v>2043225340</v>
      </c>
      <c r="AE397" s="29">
        <v>2156092010</v>
      </c>
    </row>
    <row r="398" spans="1:31" x14ac:dyDescent="0.2">
      <c r="A398" s="22" t="s">
        <v>445</v>
      </c>
      <c r="B398" s="22" t="s">
        <v>156</v>
      </c>
      <c r="C398" s="2"/>
      <c r="D398" s="2"/>
      <c r="E398" s="2">
        <v>95593935</v>
      </c>
      <c r="F398" s="2">
        <v>98592544</v>
      </c>
      <c r="G398" s="2">
        <v>99849549</v>
      </c>
      <c r="H398" s="2">
        <v>101646980</v>
      </c>
      <c r="I398" s="2">
        <v>101455053</v>
      </c>
      <c r="J398" s="2">
        <v>110040514</v>
      </c>
      <c r="K398" s="2">
        <v>127075120</v>
      </c>
      <c r="L398" s="2">
        <v>136062305</v>
      </c>
      <c r="M398" s="2">
        <v>147752664</v>
      </c>
      <c r="N398" s="2">
        <v>162763241</v>
      </c>
      <c r="O398" s="29">
        <v>195836624</v>
      </c>
      <c r="P398" s="29">
        <v>237860157</v>
      </c>
      <c r="Q398" s="29">
        <v>281343473</v>
      </c>
      <c r="R398" s="29">
        <v>323172672</v>
      </c>
      <c r="S398" s="29">
        <v>347787292</v>
      </c>
      <c r="T398" s="29">
        <v>381990806</v>
      </c>
      <c r="U398" s="29">
        <v>394650373</v>
      </c>
      <c r="V398" s="29">
        <v>386715875</v>
      </c>
      <c r="W398" s="29">
        <v>390497807</v>
      </c>
      <c r="X398" s="29">
        <v>393987226</v>
      </c>
      <c r="Y398" s="29">
        <v>392323936</v>
      </c>
      <c r="Z398" s="29">
        <v>398098040</v>
      </c>
      <c r="AA398" s="29">
        <v>412608766</v>
      </c>
      <c r="AB398" s="29">
        <v>437755660</v>
      </c>
      <c r="AC398" s="29">
        <v>463310656</v>
      </c>
      <c r="AD398" s="29">
        <v>518468682</v>
      </c>
      <c r="AE398" s="29">
        <v>559309355</v>
      </c>
    </row>
    <row r="399" spans="1:31" x14ac:dyDescent="0.2">
      <c r="A399" s="22" t="s">
        <v>446</v>
      </c>
      <c r="B399" s="22" t="s">
        <v>156</v>
      </c>
      <c r="C399" s="2">
        <v>388981035</v>
      </c>
      <c r="D399" s="2">
        <v>415105048</v>
      </c>
      <c r="E399" s="2">
        <v>420908753</v>
      </c>
      <c r="F399" s="2">
        <v>433148324</v>
      </c>
      <c r="G399" s="2">
        <v>435929999</v>
      </c>
      <c r="H399" s="2">
        <v>445576786</v>
      </c>
      <c r="I399" s="2">
        <v>449181564</v>
      </c>
      <c r="J399" s="2">
        <v>467757583</v>
      </c>
      <c r="K399" s="2">
        <v>496287085</v>
      </c>
      <c r="L399" s="2">
        <v>533141798</v>
      </c>
      <c r="M399" s="2">
        <v>575867853</v>
      </c>
      <c r="N399" s="2">
        <v>605756552</v>
      </c>
      <c r="O399" s="29">
        <v>637564007</v>
      </c>
      <c r="P399" s="29">
        <v>673246058</v>
      </c>
      <c r="Q399" s="29">
        <v>708298014</v>
      </c>
      <c r="R399" s="29">
        <v>754298750</v>
      </c>
      <c r="S399" s="29">
        <v>793947424</v>
      </c>
      <c r="T399" s="29">
        <v>828633914</v>
      </c>
      <c r="U399" s="29">
        <v>872899097</v>
      </c>
      <c r="V399" s="29">
        <v>882822442</v>
      </c>
      <c r="W399" s="29">
        <v>872872923</v>
      </c>
      <c r="X399" s="29">
        <v>887586669</v>
      </c>
      <c r="Y399" s="29">
        <v>902213465</v>
      </c>
      <c r="Z399" s="29">
        <v>945146450</v>
      </c>
      <c r="AA399" s="29">
        <v>1002864562</v>
      </c>
      <c r="AB399" s="29">
        <v>1046554372</v>
      </c>
      <c r="AC399" s="29">
        <v>1081671117</v>
      </c>
      <c r="AD399" s="29">
        <v>1152758276</v>
      </c>
      <c r="AE399" s="29">
        <v>1212312848</v>
      </c>
    </row>
    <row r="400" spans="1:31" x14ac:dyDescent="0.2">
      <c r="A400" s="12" t="s">
        <v>524</v>
      </c>
      <c r="B400" s="12" t="s">
        <v>156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9">
        <v>1840545334</v>
      </c>
      <c r="P400" s="29">
        <v>2011573372</v>
      </c>
      <c r="Q400" s="29">
        <v>2107271508</v>
      </c>
      <c r="R400" s="29">
        <v>2229497510</v>
      </c>
      <c r="S400" s="29">
        <v>2363564475</v>
      </c>
      <c r="T400" s="29">
        <v>2478178609</v>
      </c>
      <c r="U400" s="29">
        <v>2582191790</v>
      </c>
      <c r="V400" s="29">
        <v>2628643413</v>
      </c>
      <c r="W400" s="29">
        <v>2692721911</v>
      </c>
      <c r="X400" s="29">
        <v>2756952795</v>
      </c>
      <c r="Y400" s="29">
        <v>2782127993</v>
      </c>
      <c r="Z400" s="29">
        <v>2860864090</v>
      </c>
      <c r="AA400" s="29">
        <v>2947658218</v>
      </c>
      <c r="AB400" s="29">
        <v>3175288023</v>
      </c>
      <c r="AC400" s="29">
        <v>3307382482</v>
      </c>
      <c r="AD400" s="29">
        <v>3571789365</v>
      </c>
      <c r="AE400" s="29">
        <v>3869795328</v>
      </c>
    </row>
    <row r="401" spans="1:31" x14ac:dyDescent="0.2">
      <c r="A401" s="22" t="s">
        <v>157</v>
      </c>
      <c r="B401" s="22" t="s">
        <v>156</v>
      </c>
      <c r="C401" s="2">
        <v>48008801</v>
      </c>
      <c r="D401" s="2">
        <v>53353377</v>
      </c>
      <c r="E401" s="2">
        <v>60597047</v>
      </c>
      <c r="F401" s="2">
        <v>66922126</v>
      </c>
      <c r="G401" s="2">
        <v>66990479</v>
      </c>
      <c r="H401" s="2">
        <v>69562694</v>
      </c>
      <c r="I401" s="2">
        <v>73608381</v>
      </c>
      <c r="J401" s="2">
        <v>76933567</v>
      </c>
      <c r="K401" s="2">
        <v>78775032</v>
      </c>
      <c r="L401" s="2">
        <v>84204030</v>
      </c>
      <c r="M401" s="2">
        <v>89213119</v>
      </c>
      <c r="N401" s="2">
        <v>95461087</v>
      </c>
      <c r="O401" s="29">
        <v>107946350</v>
      </c>
      <c r="P401" s="29">
        <v>122562814</v>
      </c>
      <c r="Q401" s="29">
        <v>136902678</v>
      </c>
      <c r="R401" s="29">
        <v>144373750</v>
      </c>
      <c r="S401" s="29">
        <v>157896516</v>
      </c>
      <c r="T401" s="29">
        <v>165863044</v>
      </c>
      <c r="U401" s="29">
        <v>168011452</v>
      </c>
      <c r="V401" s="29">
        <v>160954477</v>
      </c>
      <c r="W401" s="29">
        <v>162611262</v>
      </c>
      <c r="X401" s="29">
        <v>165742007</v>
      </c>
      <c r="Y401" s="29">
        <v>168275423</v>
      </c>
      <c r="Z401" s="29">
        <v>170557493</v>
      </c>
      <c r="AA401" s="29">
        <v>176992472</v>
      </c>
      <c r="AB401" s="29">
        <v>185234505</v>
      </c>
      <c r="AC401" s="29">
        <v>195565611</v>
      </c>
      <c r="AD401" s="29">
        <v>211064127</v>
      </c>
      <c r="AE401" s="29">
        <v>239748214</v>
      </c>
    </row>
    <row r="402" spans="1:31" x14ac:dyDescent="0.2">
      <c r="A402" s="22" t="s">
        <v>447</v>
      </c>
      <c r="B402" s="22" t="s">
        <v>156</v>
      </c>
      <c r="C402" s="2">
        <v>614294409</v>
      </c>
      <c r="D402" s="2">
        <v>656717117</v>
      </c>
      <c r="E402" s="2">
        <v>681196095</v>
      </c>
      <c r="F402" s="2">
        <v>693365320</v>
      </c>
      <c r="G402" s="2">
        <v>718785174</v>
      </c>
      <c r="H402" s="2">
        <v>737316152</v>
      </c>
      <c r="I402" s="2">
        <v>750969507</v>
      </c>
      <c r="J402" s="2">
        <v>767171496</v>
      </c>
      <c r="K402" s="2">
        <v>781517027</v>
      </c>
      <c r="L402" s="2">
        <v>804070350</v>
      </c>
      <c r="M402" s="2">
        <v>846334962</v>
      </c>
      <c r="N402" s="2">
        <v>906149390</v>
      </c>
      <c r="O402" s="29">
        <v>970240584</v>
      </c>
      <c r="P402" s="29">
        <v>1050509876</v>
      </c>
      <c r="Q402" s="29">
        <v>1177772617</v>
      </c>
      <c r="R402" s="29">
        <v>1305147971</v>
      </c>
      <c r="S402" s="29">
        <v>1429392310</v>
      </c>
      <c r="T402" s="29">
        <v>1497818658</v>
      </c>
      <c r="U402" s="29">
        <v>1498971042</v>
      </c>
      <c r="V402" s="29">
        <v>1437443984</v>
      </c>
      <c r="W402" s="29">
        <v>1419710163</v>
      </c>
      <c r="X402" s="29">
        <v>1430362270</v>
      </c>
      <c r="Y402" s="29">
        <v>1426233544</v>
      </c>
      <c r="Z402" s="29">
        <v>1476103080</v>
      </c>
      <c r="AA402" s="29">
        <v>1539692979</v>
      </c>
      <c r="AB402" s="29">
        <v>1624540307</v>
      </c>
      <c r="AC402" s="29">
        <v>1707771095</v>
      </c>
      <c r="AD402" s="29">
        <v>1801214674</v>
      </c>
      <c r="AE402" s="29">
        <v>1913333923</v>
      </c>
    </row>
    <row r="403" spans="1:31" x14ac:dyDescent="0.2">
      <c r="A403" s="22" t="s">
        <v>156</v>
      </c>
      <c r="B403" s="22" t="s">
        <v>156</v>
      </c>
      <c r="C403" s="2">
        <v>3049414124</v>
      </c>
      <c r="D403" s="2">
        <v>3258883995</v>
      </c>
      <c r="E403" s="2">
        <v>3363066307</v>
      </c>
      <c r="F403" s="2">
        <v>3440909592</v>
      </c>
      <c r="G403" s="2">
        <v>3483666267</v>
      </c>
      <c r="H403" s="2">
        <v>3526392829</v>
      </c>
      <c r="I403" s="2">
        <v>3630367361</v>
      </c>
      <c r="J403" s="2">
        <v>3789008916</v>
      </c>
      <c r="K403" s="2">
        <v>4071819736</v>
      </c>
      <c r="L403" s="2">
        <v>4308187671</v>
      </c>
      <c r="M403" s="2">
        <v>4618689568</v>
      </c>
      <c r="N403" s="2">
        <v>4878301124</v>
      </c>
      <c r="O403" s="29">
        <v>5150380562</v>
      </c>
      <c r="P403" s="29">
        <v>5422546383</v>
      </c>
      <c r="Q403" s="29">
        <v>5754370647</v>
      </c>
      <c r="R403" s="29">
        <v>6226702497</v>
      </c>
      <c r="S403" s="29">
        <v>6714086040</v>
      </c>
      <c r="T403" s="29">
        <v>7141512386</v>
      </c>
      <c r="U403" s="29">
        <v>7601330825</v>
      </c>
      <c r="V403" s="29">
        <v>7789379518</v>
      </c>
      <c r="W403" s="29">
        <v>7975347751</v>
      </c>
      <c r="X403" s="29">
        <v>8158002710</v>
      </c>
      <c r="Y403" s="29">
        <v>8405519026</v>
      </c>
      <c r="Z403" s="29">
        <v>8852196063</v>
      </c>
      <c r="AA403" s="29">
        <v>9236855247</v>
      </c>
      <c r="AB403" s="29">
        <v>9770173255</v>
      </c>
      <c r="AC403" s="29">
        <v>10437431895</v>
      </c>
      <c r="AD403" s="29">
        <v>11073759729</v>
      </c>
      <c r="AE403" s="29">
        <v>11782416271</v>
      </c>
    </row>
    <row r="404" spans="1:31" x14ac:dyDescent="0.2">
      <c r="A404" s="22" t="s">
        <v>448</v>
      </c>
      <c r="B404" s="22" t="s">
        <v>156</v>
      </c>
      <c r="C404" s="2">
        <v>1297177761</v>
      </c>
      <c r="D404" s="2">
        <v>1388853765</v>
      </c>
      <c r="E404" s="2">
        <v>1442975869</v>
      </c>
      <c r="F404" s="2">
        <v>1477705242</v>
      </c>
      <c r="G404" s="2">
        <v>1529217219</v>
      </c>
      <c r="H404" s="2">
        <v>1575915441</v>
      </c>
      <c r="I404" s="2">
        <v>1621676310</v>
      </c>
      <c r="J404" s="2">
        <v>1683387189</v>
      </c>
      <c r="K404" s="2">
        <v>1722518685</v>
      </c>
      <c r="L404" s="2">
        <v>1809989427</v>
      </c>
      <c r="M404" s="2">
        <v>1941990051</v>
      </c>
      <c r="N404" s="2">
        <v>2122248382</v>
      </c>
      <c r="O404" s="29">
        <v>2319931233</v>
      </c>
      <c r="P404" s="29">
        <v>2568237813</v>
      </c>
      <c r="Q404" s="29">
        <v>2918654090</v>
      </c>
      <c r="R404" s="29">
        <v>3331823027</v>
      </c>
      <c r="S404" s="29">
        <v>3736522720</v>
      </c>
      <c r="T404" s="29">
        <v>3929867972</v>
      </c>
      <c r="U404" s="29">
        <v>3898975363</v>
      </c>
      <c r="V404" s="29">
        <v>3749048530</v>
      </c>
      <c r="W404" s="29">
        <v>3808611113</v>
      </c>
      <c r="X404" s="29">
        <v>3977728131</v>
      </c>
      <c r="Y404" s="29">
        <v>4247435600</v>
      </c>
      <c r="Z404" s="29">
        <v>4339329345</v>
      </c>
      <c r="AA404" s="29">
        <v>4571472396</v>
      </c>
      <c r="AB404" s="29">
        <v>4826872212</v>
      </c>
      <c r="AC404" s="29">
        <v>5131182618</v>
      </c>
      <c r="AD404" s="29">
        <v>5522831675</v>
      </c>
      <c r="AE404" s="29">
        <v>5880098216</v>
      </c>
    </row>
    <row r="405" spans="1:31" x14ac:dyDescent="0.2">
      <c r="A405" s="22" t="s">
        <v>449</v>
      </c>
      <c r="B405" s="22" t="s">
        <v>156</v>
      </c>
      <c r="C405" s="2">
        <v>234499296</v>
      </c>
      <c r="D405" s="2">
        <v>252912105</v>
      </c>
      <c r="E405" s="2">
        <v>256002059</v>
      </c>
      <c r="F405" s="2">
        <v>257485162</v>
      </c>
      <c r="G405" s="2">
        <v>260631917</v>
      </c>
      <c r="H405" s="2">
        <v>268585292</v>
      </c>
      <c r="I405" s="2">
        <v>279117620</v>
      </c>
      <c r="J405" s="2">
        <v>284434927</v>
      </c>
      <c r="K405" s="2">
        <v>298918770</v>
      </c>
      <c r="L405" s="2">
        <v>308486701</v>
      </c>
      <c r="M405" s="2">
        <v>328153383</v>
      </c>
      <c r="N405" s="2">
        <v>342062188</v>
      </c>
      <c r="O405" s="29">
        <v>361120914</v>
      </c>
      <c r="P405" s="29">
        <v>385235066</v>
      </c>
      <c r="Q405" s="29">
        <v>409596628</v>
      </c>
      <c r="R405" s="29">
        <v>439774946</v>
      </c>
      <c r="S405" s="29">
        <v>480051022</v>
      </c>
      <c r="T405" s="29">
        <v>505812438</v>
      </c>
      <c r="U405" s="29">
        <v>537818361</v>
      </c>
      <c r="V405" s="29">
        <v>533797291</v>
      </c>
      <c r="W405" s="29">
        <v>531466205</v>
      </c>
      <c r="X405" s="29">
        <v>530789639</v>
      </c>
      <c r="Y405" s="29">
        <v>538711363</v>
      </c>
      <c r="Z405" s="29">
        <v>551461119</v>
      </c>
      <c r="AA405" s="29">
        <v>578278325</v>
      </c>
      <c r="AB405" s="29">
        <v>627771776</v>
      </c>
      <c r="AC405" s="29">
        <v>679148131</v>
      </c>
      <c r="AD405" s="29">
        <v>716016405</v>
      </c>
      <c r="AE405" s="29">
        <v>747196950</v>
      </c>
    </row>
    <row r="406" spans="1:31" x14ac:dyDescent="0.2">
      <c r="A406" s="22" t="s">
        <v>450</v>
      </c>
      <c r="B406" s="22" t="s">
        <v>158</v>
      </c>
      <c r="C406" s="2">
        <v>1264603959</v>
      </c>
      <c r="D406" s="2">
        <v>1344579906</v>
      </c>
      <c r="E406" s="2">
        <v>1369637784</v>
      </c>
      <c r="F406" s="2">
        <v>1402765646</v>
      </c>
      <c r="G406" s="2">
        <v>1409117236</v>
      </c>
      <c r="H406" s="2">
        <v>1421012168</v>
      </c>
      <c r="I406" s="2">
        <v>1459651105</v>
      </c>
      <c r="J406" s="2">
        <v>1539294109</v>
      </c>
      <c r="K406" s="2">
        <v>1616723763</v>
      </c>
      <c r="L406" s="2">
        <v>1759737422</v>
      </c>
      <c r="M406" s="2">
        <v>1933600039</v>
      </c>
      <c r="N406" s="2">
        <v>2225136328</v>
      </c>
      <c r="O406" s="29">
        <v>2261406923</v>
      </c>
      <c r="P406" s="29">
        <v>2347672908</v>
      </c>
      <c r="Q406" s="29">
        <v>2394939118</v>
      </c>
      <c r="R406" s="29">
        <v>2527716311</v>
      </c>
      <c r="S406" s="29">
        <v>2721895374</v>
      </c>
      <c r="T406" s="29">
        <v>2981045226</v>
      </c>
      <c r="U406" s="29">
        <v>3170107021</v>
      </c>
      <c r="V406" s="29">
        <v>3237154197</v>
      </c>
      <c r="W406" s="29">
        <v>3120549991</v>
      </c>
      <c r="X406" s="29">
        <v>3082427892</v>
      </c>
      <c r="Y406" s="29">
        <v>3137482259</v>
      </c>
      <c r="Z406" s="29">
        <v>3411232677</v>
      </c>
      <c r="AA406" s="29">
        <v>3608346536</v>
      </c>
      <c r="AB406" s="29">
        <v>3848428521</v>
      </c>
      <c r="AC406" s="29">
        <v>4179202853</v>
      </c>
      <c r="AD406" s="29">
        <v>4462738658</v>
      </c>
      <c r="AE406" s="29">
        <v>4696658403</v>
      </c>
    </row>
    <row r="407" spans="1:31" x14ac:dyDescent="0.2">
      <c r="A407" s="22" t="s">
        <v>159</v>
      </c>
      <c r="B407" s="22" t="s">
        <v>158</v>
      </c>
      <c r="C407" s="2">
        <v>2507857495</v>
      </c>
      <c r="D407" s="2">
        <v>2665598896</v>
      </c>
      <c r="E407" s="2">
        <v>2773810704</v>
      </c>
      <c r="F407" s="2">
        <v>2906809399</v>
      </c>
      <c r="G407" s="2">
        <v>2891451733</v>
      </c>
      <c r="H407" s="2">
        <v>2821711658</v>
      </c>
      <c r="I407" s="2">
        <v>2866986447</v>
      </c>
      <c r="J407" s="2">
        <v>3016285122</v>
      </c>
      <c r="K407" s="2">
        <v>3249896948</v>
      </c>
      <c r="L407" s="2">
        <v>3525368426</v>
      </c>
      <c r="M407" s="2">
        <v>3888758861</v>
      </c>
      <c r="N407" s="2">
        <v>4263342153</v>
      </c>
      <c r="O407" s="29">
        <v>4352138535</v>
      </c>
      <c r="P407" s="29">
        <v>4570931897</v>
      </c>
      <c r="Q407" s="29">
        <v>4647981533</v>
      </c>
      <c r="R407" s="29">
        <v>4814487063</v>
      </c>
      <c r="S407" s="29">
        <v>5222535979</v>
      </c>
      <c r="T407" s="29">
        <v>5570519548</v>
      </c>
      <c r="U407" s="29">
        <v>6148805342</v>
      </c>
      <c r="V407" s="29">
        <v>6214601276</v>
      </c>
      <c r="W407" s="29">
        <v>6220032238</v>
      </c>
      <c r="X407" s="29">
        <v>6239234744</v>
      </c>
      <c r="Y407" s="29">
        <v>6241682087</v>
      </c>
      <c r="Z407" s="29">
        <v>6982606688</v>
      </c>
      <c r="AA407" s="29">
        <v>7372148775</v>
      </c>
      <c r="AB407" s="29">
        <v>8660157213</v>
      </c>
      <c r="AC407" s="29">
        <v>10025845295</v>
      </c>
      <c r="AD407" s="29">
        <v>11291873821</v>
      </c>
      <c r="AE407" s="29">
        <v>12444244639</v>
      </c>
    </row>
    <row r="408" spans="1:31" x14ac:dyDescent="0.2">
      <c r="A408" s="22" t="s">
        <v>160</v>
      </c>
      <c r="B408" s="22" t="s">
        <v>158</v>
      </c>
      <c r="C408" s="2">
        <v>913368899</v>
      </c>
      <c r="D408" s="2">
        <v>1003115320</v>
      </c>
      <c r="E408" s="2">
        <v>1079714194</v>
      </c>
      <c r="F408" s="2">
        <v>1117553917</v>
      </c>
      <c r="G408" s="2">
        <v>1116268751</v>
      </c>
      <c r="H408" s="2">
        <v>1195563946</v>
      </c>
      <c r="I408" s="2">
        <v>1255259571</v>
      </c>
      <c r="J408" s="2">
        <v>1366071844</v>
      </c>
      <c r="K408" s="2">
        <v>1518563688</v>
      </c>
      <c r="L408" s="2">
        <v>1665209412</v>
      </c>
      <c r="M408" s="2">
        <v>1840071557</v>
      </c>
      <c r="N408" s="2">
        <v>2305709448</v>
      </c>
      <c r="O408" s="29">
        <v>2494775621</v>
      </c>
      <c r="P408" s="29">
        <v>2596313947</v>
      </c>
      <c r="Q408" s="29">
        <v>2760973931</v>
      </c>
      <c r="R408" s="29">
        <v>3051644693</v>
      </c>
      <c r="S408" s="29">
        <v>3299299984</v>
      </c>
      <c r="T408" s="29">
        <v>3631078288</v>
      </c>
      <c r="U408" s="29">
        <v>3949713136</v>
      </c>
      <c r="V408" s="29">
        <v>3586099183</v>
      </c>
      <c r="W408" s="29">
        <v>3395021887</v>
      </c>
      <c r="X408" s="29">
        <v>3380866343</v>
      </c>
      <c r="Y408" s="29">
        <v>3431606077</v>
      </c>
      <c r="Z408" s="29">
        <v>3705988653</v>
      </c>
      <c r="AA408" s="29">
        <v>3936045076</v>
      </c>
      <c r="AB408" s="29">
        <v>4137287134</v>
      </c>
      <c r="AC408" s="29">
        <v>4462769189</v>
      </c>
      <c r="AD408" s="29">
        <v>4779515207</v>
      </c>
      <c r="AE408" s="29">
        <v>5115152355</v>
      </c>
    </row>
    <row r="409" spans="1:31" x14ac:dyDescent="0.2">
      <c r="A409" s="22" t="s">
        <v>161</v>
      </c>
      <c r="B409" s="22" t="s">
        <v>158</v>
      </c>
      <c r="C409" s="2">
        <v>1256287776</v>
      </c>
      <c r="D409" s="2">
        <v>1307775295</v>
      </c>
      <c r="E409" s="2">
        <v>1368543502</v>
      </c>
      <c r="F409" s="2">
        <v>1396697929</v>
      </c>
      <c r="G409" s="2">
        <v>1426835506</v>
      </c>
      <c r="H409" s="2">
        <v>1472011770</v>
      </c>
      <c r="I409" s="2">
        <v>1539165486</v>
      </c>
      <c r="J409" s="2">
        <v>1638593645</v>
      </c>
      <c r="K409" s="2">
        <v>1757234552</v>
      </c>
      <c r="L409" s="2">
        <v>1867164279</v>
      </c>
      <c r="M409" s="2">
        <v>2008210969</v>
      </c>
      <c r="N409" s="2">
        <v>2201142523</v>
      </c>
      <c r="O409" s="29">
        <v>2296572316</v>
      </c>
      <c r="P409" s="29">
        <v>2463646523</v>
      </c>
      <c r="Q409" s="29">
        <v>2593113755</v>
      </c>
      <c r="R409" s="29">
        <v>2791078205</v>
      </c>
      <c r="S409" s="29">
        <v>2991412825</v>
      </c>
      <c r="T409" s="29">
        <v>3223243531</v>
      </c>
      <c r="U409" s="29">
        <v>3469471425</v>
      </c>
      <c r="V409" s="29">
        <v>3641487185</v>
      </c>
      <c r="W409" s="29">
        <v>3601393426</v>
      </c>
      <c r="X409" s="29">
        <v>3741711960</v>
      </c>
      <c r="Y409" s="29">
        <v>3926583366</v>
      </c>
      <c r="Z409" s="29">
        <v>4226407896</v>
      </c>
      <c r="AA409" s="29">
        <v>4458888664</v>
      </c>
      <c r="AB409" s="29">
        <v>4874598388</v>
      </c>
      <c r="AC409" s="29">
        <v>5175346109</v>
      </c>
      <c r="AD409" s="29">
        <v>5498308012</v>
      </c>
      <c r="AE409" s="29">
        <v>5911070643</v>
      </c>
    </row>
    <row r="410" spans="1:31" x14ac:dyDescent="0.2">
      <c r="A410" s="22" t="s">
        <v>451</v>
      </c>
      <c r="B410" s="22" t="s">
        <v>158</v>
      </c>
      <c r="C410" s="2">
        <v>613919273</v>
      </c>
      <c r="D410" s="2">
        <v>638865089</v>
      </c>
      <c r="E410" s="2">
        <v>685894448</v>
      </c>
      <c r="F410" s="2">
        <v>715308130</v>
      </c>
      <c r="G410" s="2">
        <v>735268745</v>
      </c>
      <c r="H410" s="2">
        <v>752917535</v>
      </c>
      <c r="I410" s="2">
        <v>812203841</v>
      </c>
      <c r="J410" s="2">
        <v>857414983</v>
      </c>
      <c r="K410" s="2">
        <v>941096023</v>
      </c>
      <c r="L410" s="2">
        <v>1024829940</v>
      </c>
      <c r="M410" s="2">
        <v>1150938969</v>
      </c>
      <c r="N410" s="2">
        <v>1319800797</v>
      </c>
      <c r="O410" s="29">
        <v>1333152105</v>
      </c>
      <c r="P410" s="29">
        <v>1404990689</v>
      </c>
      <c r="Q410" s="29">
        <v>1527561378</v>
      </c>
      <c r="R410" s="29">
        <v>1649731765</v>
      </c>
      <c r="S410" s="29">
        <v>1745659534</v>
      </c>
      <c r="T410" s="29">
        <v>1835190948</v>
      </c>
      <c r="U410" s="29">
        <v>1971175753</v>
      </c>
      <c r="V410" s="29">
        <v>2023102771</v>
      </c>
      <c r="W410" s="29">
        <v>2008032853</v>
      </c>
      <c r="X410" s="29">
        <v>2080464594</v>
      </c>
      <c r="Y410" s="29">
        <v>2174406458</v>
      </c>
      <c r="Z410" s="29">
        <v>2368356073</v>
      </c>
      <c r="AA410" s="29">
        <v>2507692641</v>
      </c>
      <c r="AB410" s="29">
        <v>2652658715</v>
      </c>
      <c r="AC410" s="29">
        <v>2781725567</v>
      </c>
      <c r="AD410" s="29">
        <v>2936564329</v>
      </c>
      <c r="AE410" s="29">
        <v>3086300175</v>
      </c>
    </row>
    <row r="411" spans="1:31" x14ac:dyDescent="0.2">
      <c r="A411" s="22" t="s">
        <v>452</v>
      </c>
      <c r="B411" s="22" t="s">
        <v>158</v>
      </c>
      <c r="C411" s="2">
        <v>1392765637</v>
      </c>
      <c r="D411" s="2">
        <v>1453678391</v>
      </c>
      <c r="E411" s="2">
        <v>1519236535</v>
      </c>
      <c r="F411" s="2">
        <v>1606122849</v>
      </c>
      <c r="G411" s="2">
        <v>1630927839</v>
      </c>
      <c r="H411" s="2">
        <v>1677116978</v>
      </c>
      <c r="I411" s="2">
        <v>1747374686</v>
      </c>
      <c r="J411" s="2">
        <v>1845275399</v>
      </c>
      <c r="K411" s="2">
        <v>1998650710</v>
      </c>
      <c r="L411" s="2">
        <v>2129556073</v>
      </c>
      <c r="M411" s="2">
        <v>2317437918</v>
      </c>
      <c r="N411" s="2">
        <v>2576936538</v>
      </c>
      <c r="O411" s="29">
        <v>2673688201</v>
      </c>
      <c r="P411" s="29">
        <v>2787968118</v>
      </c>
      <c r="Q411" s="29">
        <v>2914515996</v>
      </c>
      <c r="R411" s="29">
        <v>3185545679</v>
      </c>
      <c r="S411" s="29">
        <v>3409981968</v>
      </c>
      <c r="T411" s="29">
        <v>3620115858</v>
      </c>
      <c r="U411" s="29">
        <v>3899427252</v>
      </c>
      <c r="V411" s="29">
        <v>3982940829</v>
      </c>
      <c r="W411" s="29">
        <v>3977507659</v>
      </c>
      <c r="X411" s="29">
        <v>3992848992</v>
      </c>
      <c r="Y411" s="29">
        <v>4120108686</v>
      </c>
      <c r="Z411" s="29">
        <v>4414315444</v>
      </c>
      <c r="AA411" s="29">
        <v>4627601131</v>
      </c>
      <c r="AB411" s="29">
        <v>4893932282</v>
      </c>
      <c r="AC411" s="29">
        <v>5363050309</v>
      </c>
      <c r="AD411" s="29">
        <v>5683787945</v>
      </c>
      <c r="AE411" s="29">
        <v>6000517917</v>
      </c>
    </row>
    <row r="412" spans="1:31" x14ac:dyDescent="0.2">
      <c r="A412" s="22" t="s">
        <v>453</v>
      </c>
      <c r="B412" s="22" t="s">
        <v>158</v>
      </c>
      <c r="C412" s="2">
        <v>2230083446</v>
      </c>
      <c r="D412" s="2">
        <v>2421611692</v>
      </c>
      <c r="E412" s="2">
        <v>2515846320</v>
      </c>
      <c r="F412" s="2">
        <v>2585758738</v>
      </c>
      <c r="G412" s="2">
        <v>2629497445</v>
      </c>
      <c r="H412" s="2">
        <v>2631281730</v>
      </c>
      <c r="I412" s="2">
        <v>2709205870</v>
      </c>
      <c r="J412" s="2">
        <v>3222155705</v>
      </c>
      <c r="K412" s="2">
        <v>3502567464</v>
      </c>
      <c r="L412" s="2">
        <v>3862594847</v>
      </c>
      <c r="M412" s="2">
        <v>4120061204</v>
      </c>
      <c r="N412" s="2">
        <v>4880461824</v>
      </c>
      <c r="O412" s="29">
        <v>5239316462</v>
      </c>
      <c r="P412" s="29">
        <v>5014430586</v>
      </c>
      <c r="Q412" s="29">
        <v>4970330063</v>
      </c>
      <c r="R412" s="29">
        <v>5320226180</v>
      </c>
      <c r="S412" s="29">
        <v>5462015489</v>
      </c>
      <c r="T412" s="29">
        <v>5824212987</v>
      </c>
      <c r="U412" s="29">
        <v>6375785991</v>
      </c>
      <c r="V412" s="29">
        <v>6292904265</v>
      </c>
      <c r="W412" s="29">
        <v>6292488534</v>
      </c>
      <c r="X412" s="29">
        <v>5956631139</v>
      </c>
      <c r="Y412" s="29">
        <v>5951733904</v>
      </c>
      <c r="Z412" s="29">
        <v>6345622629</v>
      </c>
      <c r="AA412" s="29">
        <v>6995193365</v>
      </c>
      <c r="AB412" s="29">
        <v>7549031380</v>
      </c>
      <c r="AC412" s="29">
        <v>8029685966</v>
      </c>
      <c r="AD412" s="29">
        <v>8825521404</v>
      </c>
      <c r="AE412" s="29">
        <v>9279959442</v>
      </c>
    </row>
    <row r="413" spans="1:31" x14ac:dyDescent="0.2">
      <c r="A413" s="22" t="s">
        <v>454</v>
      </c>
      <c r="B413" s="22" t="s">
        <v>158</v>
      </c>
      <c r="C413" s="2">
        <v>202326385</v>
      </c>
      <c r="D413" s="2">
        <v>209303630</v>
      </c>
      <c r="E413" s="2">
        <v>218678527</v>
      </c>
      <c r="F413" s="2">
        <v>237105127</v>
      </c>
      <c r="G413" s="2">
        <v>251223607</v>
      </c>
      <c r="H413" s="2">
        <v>264885207</v>
      </c>
      <c r="I413" s="2">
        <v>283445885</v>
      </c>
      <c r="J413" s="2">
        <v>298840910</v>
      </c>
      <c r="K413" s="2">
        <v>320592022</v>
      </c>
      <c r="L413" s="2">
        <v>344609150</v>
      </c>
      <c r="M413" s="2">
        <v>377981502</v>
      </c>
      <c r="N413" s="2">
        <v>420383326</v>
      </c>
      <c r="O413" s="29">
        <v>429883906</v>
      </c>
      <c r="P413" s="29">
        <v>458237200</v>
      </c>
      <c r="Q413" s="29">
        <v>478713631</v>
      </c>
      <c r="R413" s="29">
        <v>517024652</v>
      </c>
      <c r="S413" s="29">
        <v>552065313</v>
      </c>
      <c r="T413" s="29">
        <v>574019280</v>
      </c>
      <c r="U413" s="29">
        <v>606627645</v>
      </c>
      <c r="V413" s="29">
        <v>627471663</v>
      </c>
      <c r="W413" s="29">
        <v>623977571</v>
      </c>
      <c r="X413" s="29">
        <v>635304073</v>
      </c>
      <c r="Y413" s="29">
        <v>660326023</v>
      </c>
      <c r="Z413" s="29">
        <v>706945192</v>
      </c>
      <c r="AA413" s="29">
        <v>746697122</v>
      </c>
      <c r="AB413" s="29">
        <v>804829201</v>
      </c>
      <c r="AC413" s="29">
        <v>846054735</v>
      </c>
      <c r="AD413" s="29">
        <v>870021244</v>
      </c>
      <c r="AE413" s="29">
        <v>922378702</v>
      </c>
    </row>
    <row r="414" spans="1:31" x14ac:dyDescent="0.2">
      <c r="A414" s="22" t="s">
        <v>162</v>
      </c>
      <c r="B414" s="22" t="s">
        <v>158</v>
      </c>
      <c r="C414" s="2">
        <v>937116515</v>
      </c>
      <c r="D414" s="2">
        <v>1046885234</v>
      </c>
      <c r="E414" s="2">
        <v>1074396880</v>
      </c>
      <c r="F414" s="2">
        <v>1127982881</v>
      </c>
      <c r="G414" s="2">
        <v>1163703540</v>
      </c>
      <c r="H414" s="2">
        <v>1226337731</v>
      </c>
      <c r="I414" s="2">
        <v>1364175590</v>
      </c>
      <c r="J414" s="2">
        <v>1423267731</v>
      </c>
      <c r="K414" s="2">
        <v>1588374015</v>
      </c>
      <c r="L414" s="2">
        <v>1784274605</v>
      </c>
      <c r="M414" s="2">
        <v>2007244935</v>
      </c>
      <c r="N414" s="2">
        <v>2214921187</v>
      </c>
      <c r="O414" s="29">
        <v>2515004530</v>
      </c>
      <c r="P414" s="29">
        <v>2713284195</v>
      </c>
      <c r="Q414" s="29">
        <v>2915659486</v>
      </c>
      <c r="R414" s="29">
        <v>3173994063</v>
      </c>
      <c r="S414" s="29">
        <v>3473316026</v>
      </c>
      <c r="T414" s="29">
        <v>3820163087</v>
      </c>
      <c r="U414" s="29">
        <v>3975691154</v>
      </c>
      <c r="V414" s="29">
        <v>3866403207</v>
      </c>
      <c r="W414" s="29">
        <v>3625671009</v>
      </c>
      <c r="X414" s="29">
        <v>3656051712</v>
      </c>
      <c r="Y414" s="29">
        <v>3656284510</v>
      </c>
      <c r="Z414" s="29">
        <v>3878914833</v>
      </c>
      <c r="AA414" s="29">
        <v>4213908836</v>
      </c>
      <c r="AB414" s="29">
        <v>4438669826</v>
      </c>
      <c r="AC414" s="29">
        <v>4809270499</v>
      </c>
      <c r="AD414" s="29">
        <v>5084838852</v>
      </c>
      <c r="AE414" s="29">
        <v>5421026098</v>
      </c>
    </row>
    <row r="415" spans="1:31" x14ac:dyDescent="0.2">
      <c r="A415" s="22" t="s">
        <v>163</v>
      </c>
      <c r="B415" s="22" t="s">
        <v>158</v>
      </c>
      <c r="C415" s="2">
        <v>2866501565</v>
      </c>
      <c r="D415" s="2">
        <v>2985430358</v>
      </c>
      <c r="E415" s="2">
        <v>3126102539</v>
      </c>
      <c r="F415" s="2">
        <v>3266863632</v>
      </c>
      <c r="G415" s="2">
        <v>3206881850</v>
      </c>
      <c r="H415" s="2">
        <v>3274767687</v>
      </c>
      <c r="I415" s="2">
        <v>3252498589</v>
      </c>
      <c r="J415" s="2">
        <v>3570452446</v>
      </c>
      <c r="K415" s="2">
        <v>3952636974</v>
      </c>
      <c r="L415" s="2">
        <v>4508867711</v>
      </c>
      <c r="M415" s="2">
        <v>5099464213</v>
      </c>
      <c r="N415" s="2">
        <v>5802767624</v>
      </c>
      <c r="O415" s="29">
        <v>5879136196</v>
      </c>
      <c r="P415" s="29">
        <v>5847247230</v>
      </c>
      <c r="Q415" s="29">
        <v>5700471610</v>
      </c>
      <c r="R415" s="29">
        <v>5949150836</v>
      </c>
      <c r="S415" s="29">
        <v>6637385259</v>
      </c>
      <c r="T415" s="29">
        <v>7214540186</v>
      </c>
      <c r="U415" s="29">
        <v>7643231175</v>
      </c>
      <c r="V415" s="29">
        <v>8098720609</v>
      </c>
      <c r="W415" s="29">
        <v>7885324454</v>
      </c>
      <c r="X415" s="29">
        <v>8052189724</v>
      </c>
      <c r="Y415" s="29">
        <v>8749220716</v>
      </c>
      <c r="Z415" s="29">
        <v>9312168705</v>
      </c>
      <c r="AA415" s="29">
        <v>10365040824</v>
      </c>
      <c r="AB415" s="29">
        <v>11631114264</v>
      </c>
      <c r="AC415" s="29">
        <v>13125093250</v>
      </c>
      <c r="AD415" s="29">
        <v>14831768881</v>
      </c>
      <c r="AE415" s="29">
        <v>15144135267</v>
      </c>
    </row>
    <row r="416" spans="1:31" x14ac:dyDescent="0.2">
      <c r="A416" s="22" t="s">
        <v>164</v>
      </c>
      <c r="B416" s="22" t="s">
        <v>158</v>
      </c>
      <c r="C416" s="2">
        <v>3630964298</v>
      </c>
      <c r="D416" s="2">
        <v>3927842529</v>
      </c>
      <c r="E416" s="2">
        <v>4245573478</v>
      </c>
      <c r="F416" s="2">
        <v>4342383549</v>
      </c>
      <c r="G416" s="2">
        <v>4539770449</v>
      </c>
      <c r="H416" s="2">
        <v>4700857107</v>
      </c>
      <c r="I416" s="2">
        <v>4724124914</v>
      </c>
      <c r="J416" s="2">
        <v>5097030628</v>
      </c>
      <c r="K416" s="2">
        <v>5382606780</v>
      </c>
      <c r="L416" s="2">
        <v>5853387171</v>
      </c>
      <c r="M416" s="2">
        <v>6404161385</v>
      </c>
      <c r="N416" s="2">
        <v>6996978989</v>
      </c>
      <c r="O416" s="29">
        <v>7376967283</v>
      </c>
      <c r="P416" s="29">
        <v>7746599684</v>
      </c>
      <c r="Q416" s="29">
        <v>8412030163</v>
      </c>
      <c r="R416" s="29">
        <v>8995320619</v>
      </c>
      <c r="S416" s="29">
        <v>9579826016</v>
      </c>
      <c r="T416" s="29">
        <v>10494683202</v>
      </c>
      <c r="U416" s="29">
        <v>11581779103</v>
      </c>
      <c r="V416" s="29">
        <v>11761618011</v>
      </c>
      <c r="W416" s="29">
        <v>11772934952</v>
      </c>
      <c r="X416" s="29">
        <v>12533657879</v>
      </c>
      <c r="Y416" s="29">
        <v>13198744463</v>
      </c>
      <c r="Z416" s="29">
        <v>13895847328</v>
      </c>
      <c r="AA416" s="29">
        <v>15185719919</v>
      </c>
      <c r="AB416" s="29">
        <v>16722573590</v>
      </c>
      <c r="AC416" s="29">
        <v>19720186061</v>
      </c>
      <c r="AD416" s="29">
        <v>22339757716</v>
      </c>
      <c r="AE416" s="29">
        <v>21142245806</v>
      </c>
    </row>
    <row r="417" spans="1:31" x14ac:dyDescent="0.2">
      <c r="A417" s="22" t="s">
        <v>165</v>
      </c>
      <c r="B417" s="22" t="s">
        <v>158</v>
      </c>
      <c r="C417" s="2">
        <v>23859501930</v>
      </c>
      <c r="D417" s="2">
        <v>24873348745</v>
      </c>
      <c r="E417" s="2">
        <v>25751152478</v>
      </c>
      <c r="F417" s="2">
        <v>26691264072</v>
      </c>
      <c r="G417" s="2">
        <v>26385448485</v>
      </c>
      <c r="H417" s="2">
        <v>26980671631</v>
      </c>
      <c r="I417" s="2">
        <v>27762300439</v>
      </c>
      <c r="J417" s="2">
        <v>29584303995</v>
      </c>
      <c r="K417" s="2">
        <v>32743681037</v>
      </c>
      <c r="L417" s="2">
        <v>36078445608</v>
      </c>
      <c r="M417" s="2">
        <v>39766501406</v>
      </c>
      <c r="N417" s="2">
        <v>44975368220</v>
      </c>
      <c r="O417" s="29">
        <v>47587696787</v>
      </c>
      <c r="P417" s="29">
        <v>49608313184</v>
      </c>
      <c r="Q417" s="29">
        <v>50725855405</v>
      </c>
      <c r="R417" s="29">
        <v>54308534143</v>
      </c>
      <c r="S417" s="29">
        <v>58135390582</v>
      </c>
      <c r="T417" s="29">
        <v>62358772935</v>
      </c>
      <c r="U417" s="29">
        <v>65094040679</v>
      </c>
      <c r="V417" s="29">
        <v>64635398946</v>
      </c>
      <c r="W417" s="29">
        <v>62305704959</v>
      </c>
      <c r="X417" s="29">
        <v>62430579285</v>
      </c>
      <c r="Y417" s="29">
        <v>63615036402</v>
      </c>
      <c r="Z417" s="29">
        <v>68527228170</v>
      </c>
      <c r="AA417" s="29">
        <v>72806515506</v>
      </c>
      <c r="AB417" s="29">
        <v>77720663464</v>
      </c>
      <c r="AC417" s="29">
        <v>82581212406</v>
      </c>
      <c r="AD417" s="29">
        <v>87798548568</v>
      </c>
      <c r="AE417" s="29">
        <v>93138430316</v>
      </c>
    </row>
    <row r="418" spans="1:31" x14ac:dyDescent="0.2">
      <c r="A418" s="22" t="s">
        <v>158</v>
      </c>
      <c r="B418" s="22" t="s">
        <v>158</v>
      </c>
      <c r="C418" s="2">
        <v>4884753677</v>
      </c>
      <c r="D418" s="2">
        <v>5085068554</v>
      </c>
      <c r="E418" s="2">
        <v>5327952562</v>
      </c>
      <c r="F418" s="2">
        <v>5353702415</v>
      </c>
      <c r="G418" s="2">
        <v>5294544668</v>
      </c>
      <c r="H418" s="2">
        <v>5213707544</v>
      </c>
      <c r="I418" s="2">
        <v>5516155968</v>
      </c>
      <c r="J418" s="2">
        <v>6141382247</v>
      </c>
      <c r="K418" s="2">
        <v>6552453208</v>
      </c>
      <c r="L418" s="2">
        <v>7213656266</v>
      </c>
      <c r="M418" s="2">
        <v>7885297427</v>
      </c>
      <c r="N418" s="2">
        <v>9429583716</v>
      </c>
      <c r="O418" s="29">
        <v>9784360573</v>
      </c>
      <c r="P418" s="29">
        <v>9986928948</v>
      </c>
      <c r="Q418" s="29">
        <v>9291644338</v>
      </c>
      <c r="R418" s="29">
        <v>9793412107</v>
      </c>
      <c r="S418" s="29">
        <v>10865758706</v>
      </c>
      <c r="T418" s="29">
        <v>12002031230</v>
      </c>
      <c r="U418" s="29">
        <v>13356150080</v>
      </c>
      <c r="V418" s="29">
        <v>13606810318</v>
      </c>
      <c r="W418" s="29">
        <v>12995926379</v>
      </c>
      <c r="X418" s="29">
        <v>13025788472</v>
      </c>
      <c r="Y418" s="29">
        <v>13723991947</v>
      </c>
      <c r="Z418" s="29">
        <v>14486454731</v>
      </c>
      <c r="AA418" s="29">
        <v>15025993853</v>
      </c>
      <c r="AB418" s="29">
        <v>17761687289</v>
      </c>
      <c r="AC418" s="29">
        <v>19764082460</v>
      </c>
      <c r="AD418" s="29">
        <v>22003721510</v>
      </c>
      <c r="AE418" s="29">
        <v>23809528036</v>
      </c>
    </row>
    <row r="419" spans="1:31" x14ac:dyDescent="0.2">
      <c r="A419" s="22" t="s">
        <v>166</v>
      </c>
      <c r="B419" s="22" t="s">
        <v>158</v>
      </c>
      <c r="C419" s="2">
        <v>1479741370</v>
      </c>
      <c r="D419" s="2">
        <v>1574492426</v>
      </c>
      <c r="E419" s="2">
        <v>1651234803</v>
      </c>
      <c r="F419" s="2">
        <v>1725494099</v>
      </c>
      <c r="G419" s="2">
        <v>1765431153</v>
      </c>
      <c r="H419" s="2">
        <v>1822653451</v>
      </c>
      <c r="I419" s="2">
        <v>1930423412</v>
      </c>
      <c r="J419" s="2">
        <v>2090262744</v>
      </c>
      <c r="K419" s="2">
        <v>2270066281</v>
      </c>
      <c r="L419" s="2">
        <v>2417814050</v>
      </c>
      <c r="M419" s="2">
        <v>2608990277</v>
      </c>
      <c r="N419" s="2">
        <v>2850891238</v>
      </c>
      <c r="O419" s="29">
        <v>2952038331</v>
      </c>
      <c r="P419" s="29">
        <v>3111406584</v>
      </c>
      <c r="Q419" s="29">
        <v>3247971681</v>
      </c>
      <c r="R419" s="29">
        <v>3553942097</v>
      </c>
      <c r="S419" s="29">
        <v>3717543400</v>
      </c>
      <c r="T419" s="29">
        <v>3925307395</v>
      </c>
      <c r="U419" s="29">
        <v>4099722967</v>
      </c>
      <c r="V419" s="29">
        <v>4175987332</v>
      </c>
      <c r="W419" s="29">
        <v>4130280477</v>
      </c>
      <c r="X419" s="29">
        <v>4188773845</v>
      </c>
      <c r="Y419" s="29">
        <v>4368647939</v>
      </c>
      <c r="Z419" s="29">
        <v>4626966500</v>
      </c>
      <c r="AA419" s="29">
        <v>4827104189</v>
      </c>
      <c r="AB419" s="29">
        <v>5114165312</v>
      </c>
      <c r="AC419" s="29">
        <v>5310947486</v>
      </c>
      <c r="AD419" s="29">
        <v>5561155778</v>
      </c>
      <c r="AE419" s="29">
        <v>5841643939</v>
      </c>
    </row>
    <row r="420" spans="1:31" x14ac:dyDescent="0.2">
      <c r="A420" s="22" t="s">
        <v>167</v>
      </c>
      <c r="B420" s="22" t="s">
        <v>158</v>
      </c>
      <c r="C420" s="2">
        <v>5326141801</v>
      </c>
      <c r="D420" s="2">
        <v>5547518557</v>
      </c>
      <c r="E420" s="2">
        <v>5752599105</v>
      </c>
      <c r="F420" s="2">
        <v>5775879294</v>
      </c>
      <c r="G420" s="2">
        <v>5766243366</v>
      </c>
      <c r="H420" s="2">
        <v>5740433521</v>
      </c>
      <c r="I420" s="2">
        <v>5715966322</v>
      </c>
      <c r="J420" s="2">
        <v>5665959977</v>
      </c>
      <c r="K420" s="2">
        <v>6404747637</v>
      </c>
      <c r="L420" s="2">
        <v>6849215083</v>
      </c>
      <c r="M420" s="2">
        <v>7414291388</v>
      </c>
      <c r="N420" s="2">
        <v>8293650712</v>
      </c>
      <c r="O420" s="29">
        <v>8828458900</v>
      </c>
      <c r="P420" s="29">
        <v>8842497302</v>
      </c>
      <c r="Q420" s="29">
        <v>8448712104</v>
      </c>
      <c r="R420" s="29">
        <v>8957395902</v>
      </c>
      <c r="S420" s="29">
        <v>9393980702</v>
      </c>
      <c r="T420" s="29">
        <v>10290288021</v>
      </c>
      <c r="U420" s="29">
        <v>11240593304</v>
      </c>
      <c r="V420" s="29">
        <v>12051775880</v>
      </c>
      <c r="W420" s="29">
        <v>11935028172</v>
      </c>
      <c r="X420" s="29">
        <v>12002980339</v>
      </c>
      <c r="Y420" s="29">
        <v>12455607456</v>
      </c>
      <c r="Z420" s="29">
        <v>13443011380</v>
      </c>
      <c r="AA420" s="29">
        <v>14562180297</v>
      </c>
      <c r="AB420" s="29">
        <v>16554443756</v>
      </c>
      <c r="AC420" s="29">
        <v>17960599651</v>
      </c>
      <c r="AD420" s="29">
        <v>19719065362</v>
      </c>
      <c r="AE420" s="29">
        <v>22408088053</v>
      </c>
    </row>
    <row r="421" spans="1:31" x14ac:dyDescent="0.2">
      <c r="A421" s="22" t="s">
        <v>455</v>
      </c>
      <c r="B421" s="22" t="s">
        <v>168</v>
      </c>
      <c r="C421" s="2">
        <v>329768196</v>
      </c>
      <c r="D421" s="2">
        <v>354183519</v>
      </c>
      <c r="E421" s="2">
        <v>376804367</v>
      </c>
      <c r="F421" s="2">
        <v>394619447</v>
      </c>
      <c r="G421" s="2">
        <v>404864284</v>
      </c>
      <c r="H421" s="2">
        <v>413294748</v>
      </c>
      <c r="I421" s="2">
        <v>435302400</v>
      </c>
      <c r="J421" s="2">
        <v>443963629</v>
      </c>
      <c r="K421" s="2">
        <v>467114286</v>
      </c>
      <c r="L421" s="2">
        <v>489696582</v>
      </c>
      <c r="M421" s="2">
        <v>517519673</v>
      </c>
      <c r="N421" s="2">
        <v>550960366</v>
      </c>
      <c r="O421" s="29">
        <v>573240242</v>
      </c>
      <c r="P421" s="29">
        <v>604405501</v>
      </c>
      <c r="Q421" s="29">
        <v>630200727</v>
      </c>
      <c r="R421" s="29">
        <v>665598725</v>
      </c>
      <c r="S421" s="29">
        <v>707664280</v>
      </c>
      <c r="T421" s="29">
        <v>748033572</v>
      </c>
      <c r="U421" s="29">
        <v>775580911</v>
      </c>
      <c r="V421" s="29">
        <v>781659154</v>
      </c>
      <c r="W421" s="29">
        <v>793755002</v>
      </c>
      <c r="X421" s="29">
        <v>802334158</v>
      </c>
      <c r="Y421" s="29">
        <v>830587505</v>
      </c>
      <c r="Z421" s="29">
        <v>861529706</v>
      </c>
      <c r="AA421" s="29">
        <v>900517699</v>
      </c>
      <c r="AB421" s="29">
        <v>949886103</v>
      </c>
      <c r="AC421" s="29">
        <v>1009458912</v>
      </c>
      <c r="AD421" s="29">
        <v>1053213114</v>
      </c>
      <c r="AE421" s="29">
        <v>1086270576</v>
      </c>
    </row>
    <row r="422" spans="1:31" x14ac:dyDescent="0.2">
      <c r="A422" s="22" t="s">
        <v>168</v>
      </c>
      <c r="B422" s="22" t="s">
        <v>168</v>
      </c>
      <c r="C422" s="2">
        <v>1289799703</v>
      </c>
      <c r="D422" s="2">
        <v>1358874837</v>
      </c>
      <c r="E422" s="2">
        <v>1446478659</v>
      </c>
      <c r="F422" s="2">
        <v>1550122294</v>
      </c>
      <c r="G422" s="2">
        <v>1593714074</v>
      </c>
      <c r="H422" s="2">
        <v>1608685417</v>
      </c>
      <c r="I422" s="2">
        <v>1671091338</v>
      </c>
      <c r="J422" s="2">
        <v>1762609456</v>
      </c>
      <c r="K422" s="2">
        <v>1839017292</v>
      </c>
      <c r="L422" s="2">
        <v>1975521528</v>
      </c>
      <c r="M422" s="2">
        <v>2090319688</v>
      </c>
      <c r="N422" s="2">
        <v>2176120403</v>
      </c>
      <c r="O422" s="29">
        <v>2308405699</v>
      </c>
      <c r="P422" s="29">
        <v>2439434358</v>
      </c>
      <c r="Q422" s="29">
        <v>2621003391</v>
      </c>
      <c r="R422" s="29">
        <v>2780695537</v>
      </c>
      <c r="S422" s="29">
        <v>2952462424</v>
      </c>
      <c r="T422" s="29">
        <v>3098126861</v>
      </c>
      <c r="U422" s="29">
        <v>3214602759</v>
      </c>
      <c r="V422" s="29">
        <v>3283212203</v>
      </c>
      <c r="W422" s="29">
        <v>3321383932</v>
      </c>
      <c r="X422" s="29">
        <v>3359653432</v>
      </c>
      <c r="Y422" s="29">
        <v>3366758608</v>
      </c>
      <c r="Z422" s="29">
        <v>3468709327</v>
      </c>
      <c r="AA422" s="29">
        <v>3653069126</v>
      </c>
      <c r="AB422" s="29">
        <v>3852611056</v>
      </c>
      <c r="AC422" s="29">
        <v>4017128571</v>
      </c>
      <c r="AD422" s="29">
        <v>4228463363</v>
      </c>
      <c r="AE422" s="29">
        <v>4431592324</v>
      </c>
    </row>
    <row r="423" spans="1:31" x14ac:dyDescent="0.2">
      <c r="A423" s="22" t="s">
        <v>169</v>
      </c>
      <c r="B423" s="22" t="s">
        <v>168</v>
      </c>
      <c r="C423" s="2">
        <v>430974609</v>
      </c>
      <c r="D423" s="2">
        <v>478894963</v>
      </c>
      <c r="E423" s="2">
        <v>498058956</v>
      </c>
      <c r="F423" s="2">
        <v>534589047</v>
      </c>
      <c r="G423" s="2">
        <v>540656650</v>
      </c>
      <c r="H423" s="2">
        <v>589383807</v>
      </c>
      <c r="I423" s="2">
        <v>612236940</v>
      </c>
      <c r="J423" s="2">
        <v>641161760</v>
      </c>
      <c r="K423" s="2">
        <v>684441424</v>
      </c>
      <c r="L423" s="2">
        <v>710138466</v>
      </c>
      <c r="M423" s="2">
        <v>761134675</v>
      </c>
      <c r="N423" s="2">
        <v>812647462</v>
      </c>
      <c r="O423" s="29">
        <v>803407982</v>
      </c>
      <c r="P423" s="29">
        <v>858135018</v>
      </c>
      <c r="Q423" s="29">
        <v>882471667</v>
      </c>
      <c r="R423" s="29">
        <v>963353289</v>
      </c>
      <c r="S423" s="29">
        <v>1042299302</v>
      </c>
      <c r="T423" s="29">
        <v>1103710786</v>
      </c>
      <c r="U423" s="29">
        <v>1134672209</v>
      </c>
      <c r="V423" s="29">
        <v>1114256496</v>
      </c>
      <c r="W423" s="29">
        <v>1110780303</v>
      </c>
      <c r="X423" s="29">
        <v>1098666819</v>
      </c>
      <c r="Y423" s="29">
        <v>1049964776</v>
      </c>
      <c r="Z423" s="29">
        <v>1071819741</v>
      </c>
      <c r="AA423" s="29">
        <v>1121890693</v>
      </c>
      <c r="AB423" s="29">
        <v>1195576292</v>
      </c>
      <c r="AC423" s="29">
        <v>1254339672</v>
      </c>
      <c r="AD423" s="29">
        <v>1308987974</v>
      </c>
      <c r="AE423" s="29">
        <v>1386808691</v>
      </c>
    </row>
    <row r="424" spans="1:31" x14ac:dyDescent="0.2">
      <c r="A424" s="22" t="s">
        <v>170</v>
      </c>
      <c r="B424" s="22" t="s">
        <v>168</v>
      </c>
      <c r="C424" s="2">
        <v>642568197</v>
      </c>
      <c r="D424" s="2">
        <v>710959193</v>
      </c>
      <c r="E424" s="2">
        <v>744974100</v>
      </c>
      <c r="F424" s="2">
        <v>759580770</v>
      </c>
      <c r="G424" s="2">
        <v>761490025</v>
      </c>
      <c r="H424" s="2">
        <v>776378126</v>
      </c>
      <c r="I424" s="2">
        <v>805968347</v>
      </c>
      <c r="J424" s="2">
        <v>851178345</v>
      </c>
      <c r="K424" s="2">
        <v>883772809</v>
      </c>
      <c r="L424" s="2">
        <v>961957133</v>
      </c>
      <c r="M424" s="2">
        <v>1028083478</v>
      </c>
      <c r="N424" s="2">
        <v>1130341923</v>
      </c>
      <c r="O424" s="29">
        <v>1193873185</v>
      </c>
      <c r="P424" s="29">
        <v>1257894453</v>
      </c>
      <c r="Q424" s="29">
        <v>1365702869</v>
      </c>
      <c r="R424" s="29">
        <v>1587840311</v>
      </c>
      <c r="S424" s="29">
        <v>1746173630</v>
      </c>
      <c r="T424" s="29">
        <v>1886971441</v>
      </c>
      <c r="U424" s="29">
        <v>1885384735</v>
      </c>
      <c r="V424" s="29">
        <v>1732056983</v>
      </c>
      <c r="W424" s="29">
        <v>1706377912</v>
      </c>
      <c r="X424" s="29">
        <v>1699800208</v>
      </c>
      <c r="Y424" s="29">
        <v>1677327603</v>
      </c>
      <c r="Z424" s="29">
        <v>1728410522</v>
      </c>
      <c r="AA424" s="29">
        <v>1855501053</v>
      </c>
      <c r="AB424" s="29">
        <v>1962242432</v>
      </c>
      <c r="AC424" s="29">
        <v>2062821099</v>
      </c>
      <c r="AD424" s="29">
        <v>2160499398</v>
      </c>
      <c r="AE424" s="29">
        <v>2274618479</v>
      </c>
    </row>
    <row r="425" spans="1:31" x14ac:dyDescent="0.2">
      <c r="A425" s="22" t="s">
        <v>456</v>
      </c>
      <c r="B425" s="22" t="s">
        <v>457</v>
      </c>
      <c r="C425" s="2">
        <v>123301288</v>
      </c>
      <c r="D425" s="2">
        <v>148321032</v>
      </c>
      <c r="E425" s="2">
        <v>157689002</v>
      </c>
      <c r="F425" s="2">
        <v>156624453</v>
      </c>
      <c r="G425" s="2">
        <v>163786732</v>
      </c>
      <c r="H425" s="2">
        <v>170197441</v>
      </c>
      <c r="I425" s="2">
        <v>172886199</v>
      </c>
      <c r="J425" s="2">
        <v>178032488</v>
      </c>
      <c r="K425" s="2">
        <v>187802220</v>
      </c>
      <c r="L425" s="2">
        <v>195392428</v>
      </c>
      <c r="M425" s="2">
        <v>214610545</v>
      </c>
      <c r="N425" s="2">
        <v>224130410</v>
      </c>
      <c r="O425" s="29">
        <v>236192036</v>
      </c>
      <c r="P425" s="29">
        <v>259854109</v>
      </c>
      <c r="Q425" s="29">
        <v>291380255</v>
      </c>
      <c r="R425" s="29">
        <v>340748911</v>
      </c>
      <c r="S425" s="29">
        <v>386440576</v>
      </c>
      <c r="T425" s="29">
        <v>439592717</v>
      </c>
      <c r="U425" s="29">
        <v>470803655</v>
      </c>
      <c r="V425" s="29">
        <v>456383777</v>
      </c>
      <c r="W425" s="29">
        <v>432135461</v>
      </c>
      <c r="X425" s="29">
        <v>410394978</v>
      </c>
      <c r="Y425" s="29">
        <v>401667075</v>
      </c>
      <c r="Z425" s="29">
        <v>418069300</v>
      </c>
      <c r="AA425" s="29">
        <v>450356590</v>
      </c>
      <c r="AB425" s="29">
        <v>473234109</v>
      </c>
      <c r="AC425" s="29">
        <v>497336417</v>
      </c>
      <c r="AD425" s="29">
        <v>527380179</v>
      </c>
      <c r="AE425" s="29">
        <v>567623224</v>
      </c>
    </row>
    <row r="426" spans="1:31" x14ac:dyDescent="0.2">
      <c r="A426" s="22" t="s">
        <v>458</v>
      </c>
      <c r="B426" s="22" t="s">
        <v>457</v>
      </c>
      <c r="C426" s="2">
        <v>1763216610</v>
      </c>
      <c r="D426" s="2">
        <v>1967027559</v>
      </c>
      <c r="E426" s="2">
        <v>2153016187</v>
      </c>
      <c r="F426" s="2">
        <v>2334340182</v>
      </c>
      <c r="G426" s="2">
        <v>2416932502</v>
      </c>
      <c r="H426" s="2">
        <v>2524508599</v>
      </c>
      <c r="I426" s="2">
        <v>2620444269</v>
      </c>
      <c r="J426" s="2">
        <v>2689878528</v>
      </c>
      <c r="K426" s="2">
        <v>2811007959</v>
      </c>
      <c r="L426" s="2">
        <v>2910989698</v>
      </c>
      <c r="M426" s="2">
        <v>3064977909</v>
      </c>
      <c r="N426" s="2">
        <v>3245006319</v>
      </c>
      <c r="O426" s="29">
        <v>3519371622</v>
      </c>
      <c r="P426" s="29">
        <v>3869686806</v>
      </c>
      <c r="Q426" s="29">
        <v>4148262028</v>
      </c>
      <c r="R426" s="29">
        <v>4636340004</v>
      </c>
      <c r="S426" s="29">
        <v>5131895159</v>
      </c>
      <c r="T426" s="29">
        <v>5538505653</v>
      </c>
      <c r="U426" s="29">
        <v>5763359683</v>
      </c>
      <c r="V426" s="29">
        <v>5665442082</v>
      </c>
      <c r="W426" s="29">
        <v>5455310523</v>
      </c>
      <c r="X426" s="29">
        <v>5254735994</v>
      </c>
      <c r="Y426" s="29">
        <v>5239102839</v>
      </c>
      <c r="Z426" s="29">
        <v>5445540524</v>
      </c>
      <c r="AA426" s="29">
        <v>5707833382</v>
      </c>
      <c r="AB426" s="29">
        <v>5991114700</v>
      </c>
      <c r="AC426" s="29">
        <v>6242030217</v>
      </c>
      <c r="AD426" s="29">
        <v>6582364962</v>
      </c>
      <c r="AE426" s="29">
        <v>6938524438</v>
      </c>
    </row>
    <row r="427" spans="1:31" x14ac:dyDescent="0.2">
      <c r="A427" s="22" t="s">
        <v>459</v>
      </c>
      <c r="B427" s="22" t="s">
        <v>457</v>
      </c>
      <c r="C427" s="2"/>
      <c r="D427" s="2"/>
      <c r="E427" s="2"/>
      <c r="F427" s="2"/>
      <c r="G427" s="2">
        <v>126889756</v>
      </c>
      <c r="H427" s="2">
        <v>133701985</v>
      </c>
      <c r="I427" s="2">
        <v>139066859</v>
      </c>
      <c r="J427" s="2">
        <v>145411629</v>
      </c>
      <c r="K427" s="2">
        <v>154477716</v>
      </c>
      <c r="L427" s="2">
        <v>161053257</v>
      </c>
      <c r="M427" s="2">
        <v>173929629</v>
      </c>
      <c r="N427" s="2">
        <v>214297396</v>
      </c>
      <c r="O427" s="29">
        <v>325308709</v>
      </c>
      <c r="P427" s="29">
        <v>354936012</v>
      </c>
      <c r="Q427" s="29">
        <v>284263955</v>
      </c>
      <c r="R427" s="29">
        <v>412027282</v>
      </c>
      <c r="S427" s="29">
        <v>445126235</v>
      </c>
      <c r="T427" s="29">
        <v>476382262</v>
      </c>
      <c r="U427" s="29">
        <v>491231849</v>
      </c>
      <c r="V427" s="29">
        <v>485998098</v>
      </c>
      <c r="W427" s="29">
        <v>475956749</v>
      </c>
      <c r="X427" s="29">
        <v>468363113</v>
      </c>
      <c r="Y427" s="29">
        <v>461698151</v>
      </c>
      <c r="Z427" s="29">
        <v>465046707</v>
      </c>
      <c r="AA427" s="29">
        <v>478991735</v>
      </c>
      <c r="AB427" s="29">
        <v>493822988</v>
      </c>
      <c r="AC427" s="29">
        <v>511360286</v>
      </c>
      <c r="AD427" s="29">
        <v>530884559</v>
      </c>
      <c r="AE427" s="29">
        <v>553636263</v>
      </c>
    </row>
    <row r="428" spans="1:31" x14ac:dyDescent="0.2">
      <c r="A428" s="22" t="s">
        <v>460</v>
      </c>
      <c r="B428" s="22" t="s">
        <v>461</v>
      </c>
      <c r="C428" s="2">
        <v>14472263</v>
      </c>
      <c r="D428" s="2">
        <v>12719639</v>
      </c>
      <c r="E428" s="2">
        <v>13011330</v>
      </c>
      <c r="F428" s="2">
        <v>13627135</v>
      </c>
      <c r="G428" s="2">
        <v>13874997</v>
      </c>
      <c r="H428" s="2">
        <v>14189500</v>
      </c>
      <c r="I428" s="2">
        <v>14696081</v>
      </c>
      <c r="J428" s="2">
        <v>15087464</v>
      </c>
      <c r="K428" s="2">
        <v>15739850</v>
      </c>
      <c r="L428" s="2">
        <v>78345602</v>
      </c>
      <c r="M428" s="2">
        <v>17042296</v>
      </c>
      <c r="N428" s="2">
        <v>17719345</v>
      </c>
      <c r="O428" s="29">
        <v>18318353</v>
      </c>
      <c r="P428" s="29">
        <v>19130095</v>
      </c>
      <c r="Q428" s="29">
        <v>21637662</v>
      </c>
      <c r="R428" s="29">
        <v>22560340</v>
      </c>
      <c r="S428" s="29">
        <v>24647843</v>
      </c>
      <c r="T428" s="29">
        <v>26816103</v>
      </c>
      <c r="U428" s="29">
        <v>28014982</v>
      </c>
      <c r="V428" s="29">
        <v>26130638</v>
      </c>
      <c r="W428" s="29">
        <v>22500499</v>
      </c>
      <c r="X428" s="29">
        <v>20388973</v>
      </c>
      <c r="Y428" s="29">
        <v>19022053</v>
      </c>
      <c r="Z428" s="29">
        <v>18613746</v>
      </c>
      <c r="AA428" s="29">
        <v>18071762</v>
      </c>
      <c r="AB428" s="29">
        <v>18851985</v>
      </c>
      <c r="AC428" s="29">
        <v>19964745</v>
      </c>
      <c r="AD428" s="29">
        <v>23040970</v>
      </c>
      <c r="AE428" s="29">
        <v>25195195</v>
      </c>
    </row>
    <row r="429" spans="1:31" x14ac:dyDescent="0.2">
      <c r="A429" s="22" t="s">
        <v>462</v>
      </c>
      <c r="B429" s="22" t="s">
        <v>463</v>
      </c>
      <c r="C429" s="2">
        <v>9878504</v>
      </c>
      <c r="D429" s="2">
        <v>10163011</v>
      </c>
      <c r="E429" s="2">
        <v>10167289</v>
      </c>
      <c r="F429" s="2">
        <v>11038687</v>
      </c>
      <c r="G429" s="2">
        <v>11683533</v>
      </c>
      <c r="H429" s="2">
        <v>11907575</v>
      </c>
      <c r="I429" s="2">
        <v>12180121</v>
      </c>
      <c r="J429" s="2">
        <v>12560640</v>
      </c>
      <c r="K429" s="2">
        <v>13020804</v>
      </c>
      <c r="L429" s="2">
        <v>14121821</v>
      </c>
      <c r="M429" s="2">
        <v>14433601</v>
      </c>
      <c r="N429" s="2">
        <v>14048618</v>
      </c>
      <c r="O429" s="29">
        <v>15103402</v>
      </c>
      <c r="P429" s="29">
        <v>15923505</v>
      </c>
      <c r="Q429" s="29">
        <v>16080926</v>
      </c>
      <c r="R429" s="29">
        <v>17106926</v>
      </c>
      <c r="S429" s="29">
        <v>18716163</v>
      </c>
      <c r="T429" s="29">
        <v>19746103</v>
      </c>
      <c r="U429" s="29">
        <v>21136569</v>
      </c>
      <c r="V429" s="29">
        <v>21464626</v>
      </c>
      <c r="W429" s="29">
        <v>21531013</v>
      </c>
      <c r="X429" s="29">
        <v>21401326</v>
      </c>
      <c r="Y429" s="29">
        <v>21214491</v>
      </c>
      <c r="Z429" s="29">
        <v>21764170</v>
      </c>
      <c r="AA429" s="29">
        <v>21616765</v>
      </c>
      <c r="AB429" s="29">
        <v>22673698</v>
      </c>
      <c r="AC429" s="29">
        <v>23322195</v>
      </c>
      <c r="AD429" s="29">
        <v>23682187</v>
      </c>
      <c r="AE429" s="29">
        <v>24316770</v>
      </c>
    </row>
    <row r="430" spans="1:31" x14ac:dyDescent="0.2">
      <c r="A430" s="22" t="s">
        <v>464</v>
      </c>
      <c r="B430" s="22" t="s">
        <v>463</v>
      </c>
      <c r="C430" s="2">
        <v>29851746</v>
      </c>
      <c r="D430" s="2">
        <v>32779600</v>
      </c>
      <c r="E430" s="2">
        <v>34100073</v>
      </c>
      <c r="F430" s="2">
        <v>35973404</v>
      </c>
      <c r="G430" s="2">
        <v>36978649</v>
      </c>
      <c r="H430" s="2">
        <v>38123189</v>
      </c>
      <c r="I430" s="2">
        <v>39596375</v>
      </c>
      <c r="J430" s="2">
        <v>41860738</v>
      </c>
      <c r="K430" s="2">
        <v>43957883</v>
      </c>
      <c r="L430" s="2">
        <v>46519850</v>
      </c>
      <c r="M430" s="2">
        <v>48365654</v>
      </c>
      <c r="N430" s="2">
        <v>49846195</v>
      </c>
      <c r="O430" s="29">
        <v>52148070</v>
      </c>
      <c r="P430" s="29">
        <v>52333823</v>
      </c>
      <c r="Q430" s="29">
        <v>56495527</v>
      </c>
      <c r="R430" s="29">
        <v>62578842</v>
      </c>
      <c r="S430" s="29">
        <v>70009654</v>
      </c>
      <c r="T430" s="29">
        <v>76609269</v>
      </c>
      <c r="U430" s="29">
        <v>84023961</v>
      </c>
      <c r="V430" s="29">
        <v>85557534</v>
      </c>
      <c r="W430" s="29">
        <v>84077591</v>
      </c>
      <c r="X430" s="29">
        <v>79167014</v>
      </c>
      <c r="Y430" s="29">
        <v>78246610</v>
      </c>
      <c r="Z430" s="29">
        <v>80641211</v>
      </c>
      <c r="AA430" s="29">
        <v>81438698</v>
      </c>
      <c r="AB430" s="29">
        <v>83704811</v>
      </c>
      <c r="AC430" s="29">
        <v>86404267</v>
      </c>
      <c r="AD430" s="29">
        <v>89455471</v>
      </c>
      <c r="AE430" s="29">
        <v>91620878</v>
      </c>
    </row>
    <row r="431" spans="1:31" x14ac:dyDescent="0.2">
      <c r="A431" s="22" t="s">
        <v>465</v>
      </c>
      <c r="B431" s="22" t="s">
        <v>463</v>
      </c>
      <c r="C431" s="2">
        <v>11141698</v>
      </c>
      <c r="D431" s="2">
        <v>11674888</v>
      </c>
      <c r="E431" s="2">
        <v>12071650</v>
      </c>
      <c r="F431" s="2">
        <v>12467040</v>
      </c>
      <c r="G431" s="2">
        <v>13216471</v>
      </c>
      <c r="H431" s="2">
        <v>14208058</v>
      </c>
      <c r="I431" s="2">
        <v>17060944</v>
      </c>
      <c r="J431" s="2">
        <v>18118099</v>
      </c>
      <c r="K431" s="2">
        <v>19132283</v>
      </c>
      <c r="L431" s="2">
        <v>19901256</v>
      </c>
      <c r="M431" s="2">
        <v>20698405</v>
      </c>
      <c r="N431" s="2">
        <v>21454890</v>
      </c>
      <c r="O431" s="29">
        <v>22432475</v>
      </c>
      <c r="P431" s="29">
        <v>23657995</v>
      </c>
      <c r="Q431" s="29">
        <v>24448275</v>
      </c>
      <c r="R431" s="29">
        <v>26287439</v>
      </c>
      <c r="S431" s="29">
        <v>28589652</v>
      </c>
      <c r="T431" s="29">
        <v>30862760</v>
      </c>
      <c r="U431" s="29">
        <v>33325506</v>
      </c>
      <c r="V431" s="29">
        <v>34355302</v>
      </c>
      <c r="W431" s="29">
        <v>34108712</v>
      </c>
      <c r="X431" s="29">
        <v>34581263</v>
      </c>
      <c r="Y431" s="29">
        <v>34353509</v>
      </c>
      <c r="Z431" s="29">
        <v>35050763</v>
      </c>
      <c r="AA431" s="29">
        <v>35242768</v>
      </c>
      <c r="AB431" s="29">
        <v>36236211</v>
      </c>
      <c r="AC431" s="29">
        <v>37361339</v>
      </c>
      <c r="AD431" s="29">
        <v>40196733</v>
      </c>
      <c r="AE431" s="29">
        <v>41873233</v>
      </c>
    </row>
    <row r="432" spans="1:31" x14ac:dyDescent="0.2">
      <c r="A432" s="22" t="s">
        <v>466</v>
      </c>
      <c r="B432" s="22" t="s">
        <v>463</v>
      </c>
      <c r="C432" s="2">
        <v>11643846</v>
      </c>
      <c r="D432" s="2">
        <v>11650853</v>
      </c>
      <c r="E432" s="2">
        <v>12167643</v>
      </c>
      <c r="F432" s="2">
        <v>12695356</v>
      </c>
      <c r="G432" s="2">
        <v>13230444</v>
      </c>
      <c r="H432" s="2">
        <v>14021965</v>
      </c>
      <c r="I432" s="2">
        <v>14469293</v>
      </c>
      <c r="J432" s="2">
        <v>14818147</v>
      </c>
      <c r="K432" s="2">
        <v>15187680</v>
      </c>
      <c r="L432" s="2">
        <v>17433237</v>
      </c>
      <c r="M432" s="2">
        <v>17384590</v>
      </c>
      <c r="N432" s="2">
        <v>18106610</v>
      </c>
      <c r="O432" s="29">
        <v>19335415</v>
      </c>
      <c r="P432" s="29">
        <v>20169077</v>
      </c>
      <c r="Q432" s="29">
        <v>21116221</v>
      </c>
      <c r="R432" s="29">
        <v>22819358</v>
      </c>
      <c r="S432" s="29">
        <v>23929690</v>
      </c>
      <c r="T432" s="29">
        <v>25356535</v>
      </c>
      <c r="U432" s="29">
        <v>27009024</v>
      </c>
      <c r="V432" s="29">
        <v>28158910</v>
      </c>
      <c r="W432" s="29">
        <v>28598758</v>
      </c>
      <c r="X432" s="29">
        <v>28654339</v>
      </c>
      <c r="Y432" s="29">
        <v>29021485</v>
      </c>
      <c r="Z432" s="29">
        <v>29237874</v>
      </c>
      <c r="AA432" s="29">
        <v>29645200</v>
      </c>
      <c r="AB432" s="29">
        <v>29907962</v>
      </c>
      <c r="AC432" s="29">
        <v>31496791</v>
      </c>
      <c r="AD432" s="29">
        <v>32046117</v>
      </c>
      <c r="AE432" s="29">
        <v>32871297</v>
      </c>
    </row>
    <row r="433" spans="1:31" x14ac:dyDescent="0.2">
      <c r="A433" s="22" t="s">
        <v>467</v>
      </c>
      <c r="B433" s="22" t="s">
        <v>463</v>
      </c>
      <c r="C433" s="2">
        <v>17520627</v>
      </c>
      <c r="D433" s="2">
        <v>17952664</v>
      </c>
      <c r="E433" s="2">
        <v>18640463</v>
      </c>
      <c r="F433" s="2">
        <v>19267966</v>
      </c>
      <c r="G433" s="2">
        <v>19795436</v>
      </c>
      <c r="H433" s="2">
        <v>20231289</v>
      </c>
      <c r="I433" s="2">
        <v>21632163</v>
      </c>
      <c r="J433" s="2">
        <v>22713653</v>
      </c>
      <c r="K433" s="2">
        <v>23409132</v>
      </c>
      <c r="L433" s="2">
        <v>24330392</v>
      </c>
      <c r="M433" s="2">
        <v>26951475</v>
      </c>
      <c r="N433" s="2">
        <v>27869570</v>
      </c>
      <c r="O433" s="29">
        <v>28820268</v>
      </c>
      <c r="P433" s="29">
        <v>30088961</v>
      </c>
      <c r="Q433" s="29">
        <v>31835657</v>
      </c>
      <c r="R433" s="29">
        <v>35109801</v>
      </c>
      <c r="S433" s="29">
        <v>38223848</v>
      </c>
      <c r="T433" s="29">
        <v>41118465</v>
      </c>
      <c r="U433" s="29">
        <v>43613793</v>
      </c>
      <c r="V433" s="29">
        <v>45293940</v>
      </c>
      <c r="W433" s="29">
        <v>44690906</v>
      </c>
      <c r="X433" s="29">
        <v>43452055</v>
      </c>
      <c r="Y433" s="29">
        <v>43096516</v>
      </c>
      <c r="Z433" s="29">
        <v>43636958</v>
      </c>
      <c r="AA433" s="29">
        <v>43546692</v>
      </c>
      <c r="AB433" s="29">
        <v>43967842</v>
      </c>
      <c r="AC433" s="29">
        <v>44659926</v>
      </c>
      <c r="AD433" s="29">
        <v>45831120</v>
      </c>
      <c r="AE433" s="29">
        <v>47744764</v>
      </c>
    </row>
    <row r="434" spans="1:31" x14ac:dyDescent="0.2">
      <c r="A434" s="22" t="s">
        <v>521</v>
      </c>
      <c r="B434" s="22" t="s">
        <v>463</v>
      </c>
      <c r="C434" s="2">
        <v>91216868</v>
      </c>
      <c r="D434" s="2">
        <v>98064569</v>
      </c>
      <c r="E434" s="2">
        <v>106032179</v>
      </c>
      <c r="F434" s="2">
        <v>111105220</v>
      </c>
      <c r="G434" s="2">
        <v>118959743</v>
      </c>
      <c r="H434" s="2">
        <v>121586580</v>
      </c>
      <c r="I434" s="2">
        <v>125092489</v>
      </c>
      <c r="J434" s="2">
        <v>130909287</v>
      </c>
      <c r="K434" s="2">
        <v>135328664</v>
      </c>
      <c r="L434" s="2">
        <v>137083430</v>
      </c>
      <c r="M434" s="2">
        <v>140362937</v>
      </c>
      <c r="N434" s="2">
        <v>152575455</v>
      </c>
      <c r="O434" s="29">
        <v>163153402</v>
      </c>
      <c r="P434" s="29">
        <v>179000536</v>
      </c>
      <c r="Q434" s="29">
        <v>190719524</v>
      </c>
      <c r="R434" s="29">
        <v>209133851</v>
      </c>
      <c r="S434" s="29">
        <v>228945409</v>
      </c>
      <c r="T434" s="29">
        <v>245804540</v>
      </c>
      <c r="U434" s="29">
        <v>261814243</v>
      </c>
      <c r="V434" s="29">
        <v>268957319</v>
      </c>
      <c r="W434" s="29">
        <v>263174041</v>
      </c>
      <c r="X434" s="29">
        <v>261093850</v>
      </c>
      <c r="Y434" s="29">
        <v>260819710</v>
      </c>
      <c r="Z434" s="29">
        <v>264186744</v>
      </c>
      <c r="AA434" s="29">
        <v>263529686</v>
      </c>
      <c r="AB434" s="29">
        <v>271445093</v>
      </c>
      <c r="AC434" s="29">
        <v>278364544</v>
      </c>
      <c r="AD434" s="29">
        <v>292457677</v>
      </c>
      <c r="AE434" s="29">
        <v>307877310</v>
      </c>
    </row>
    <row r="435" spans="1:31" x14ac:dyDescent="0.2">
      <c r="A435" s="22" t="s">
        <v>468</v>
      </c>
      <c r="B435" s="22" t="s">
        <v>463</v>
      </c>
      <c r="C435" s="2">
        <v>12213382</v>
      </c>
      <c r="D435" s="2">
        <v>12809746</v>
      </c>
      <c r="E435" s="2">
        <v>12892620</v>
      </c>
      <c r="F435" s="2">
        <v>13325658</v>
      </c>
      <c r="G435" s="2">
        <v>13375553</v>
      </c>
      <c r="H435" s="2">
        <v>13332983</v>
      </c>
      <c r="I435" s="2">
        <v>13570460</v>
      </c>
      <c r="J435" s="2">
        <v>13788524</v>
      </c>
      <c r="K435" s="2">
        <v>14058969</v>
      </c>
      <c r="L435" s="2">
        <v>14142222</v>
      </c>
      <c r="M435" s="2">
        <v>13999492</v>
      </c>
      <c r="N435" s="2">
        <v>14195548</v>
      </c>
      <c r="O435" s="29">
        <v>14103447</v>
      </c>
      <c r="P435" s="29">
        <v>14267592</v>
      </c>
      <c r="Q435" s="29">
        <v>15043482</v>
      </c>
      <c r="R435" s="29">
        <v>19146463</v>
      </c>
      <c r="S435" s="29">
        <v>20571014</v>
      </c>
      <c r="T435" s="29">
        <v>21536766</v>
      </c>
      <c r="U435" s="29">
        <v>22697787</v>
      </c>
      <c r="V435" s="29">
        <v>22873833</v>
      </c>
      <c r="W435" s="29">
        <v>23500143</v>
      </c>
      <c r="X435" s="29">
        <v>23759454</v>
      </c>
      <c r="Y435" s="29">
        <v>23206723</v>
      </c>
      <c r="Z435" s="29">
        <v>22907163</v>
      </c>
      <c r="AA435" s="29">
        <v>22737787</v>
      </c>
      <c r="AB435" s="29">
        <v>23115191</v>
      </c>
      <c r="AC435" s="29">
        <v>22972080</v>
      </c>
      <c r="AD435" s="29">
        <v>22572340</v>
      </c>
      <c r="AE435" s="29">
        <v>23630880</v>
      </c>
    </row>
    <row r="436" spans="1:31" x14ac:dyDescent="0.2">
      <c r="A436" s="22" t="s">
        <v>469</v>
      </c>
      <c r="B436" s="22" t="s">
        <v>463</v>
      </c>
      <c r="C436" s="2">
        <v>41283565</v>
      </c>
      <c r="D436" s="2">
        <v>42999553</v>
      </c>
      <c r="E436" s="2">
        <v>47107056</v>
      </c>
      <c r="F436" s="2">
        <v>48530247</v>
      </c>
      <c r="G436" s="2">
        <v>51168558</v>
      </c>
      <c r="H436" s="2">
        <v>55968201</v>
      </c>
      <c r="I436" s="2">
        <v>57107851</v>
      </c>
      <c r="J436" s="2">
        <v>59416121</v>
      </c>
      <c r="K436" s="2">
        <v>61399740</v>
      </c>
      <c r="L436" s="2">
        <v>78616888</v>
      </c>
      <c r="M436" s="2">
        <v>82887081</v>
      </c>
      <c r="N436" s="2">
        <v>93973706</v>
      </c>
      <c r="O436" s="29">
        <v>112570983</v>
      </c>
      <c r="P436" s="29">
        <v>115719477</v>
      </c>
      <c r="Q436" s="29">
        <v>123214029</v>
      </c>
      <c r="R436" s="29">
        <v>126749231</v>
      </c>
      <c r="S436" s="29">
        <v>134806299</v>
      </c>
      <c r="T436" s="29">
        <v>146575865</v>
      </c>
      <c r="U436" s="29">
        <v>166267520</v>
      </c>
      <c r="V436" s="29">
        <v>194224812</v>
      </c>
      <c r="W436" s="29">
        <v>192094651</v>
      </c>
      <c r="X436" s="29">
        <v>187902052</v>
      </c>
      <c r="Y436" s="29">
        <v>187888788</v>
      </c>
      <c r="Z436" s="29">
        <v>180888057</v>
      </c>
      <c r="AA436" s="29">
        <v>180255384</v>
      </c>
      <c r="AB436" s="29">
        <v>172754130</v>
      </c>
      <c r="AC436" s="29">
        <v>174954492</v>
      </c>
      <c r="AD436" s="29">
        <v>176485194</v>
      </c>
      <c r="AE436" s="29">
        <v>183130778</v>
      </c>
    </row>
    <row r="437" spans="1:31" x14ac:dyDescent="0.2">
      <c r="A437" s="22" t="s">
        <v>470</v>
      </c>
      <c r="B437" s="22" t="s">
        <v>463</v>
      </c>
      <c r="C437" s="2">
        <v>173957344</v>
      </c>
      <c r="D437" s="2">
        <v>180883522</v>
      </c>
      <c r="E437" s="2">
        <v>194917586</v>
      </c>
      <c r="F437" s="2">
        <v>199709287</v>
      </c>
      <c r="G437" s="2">
        <v>205705913</v>
      </c>
      <c r="H437" s="2">
        <v>220961997</v>
      </c>
      <c r="I437" s="2">
        <v>219743053</v>
      </c>
      <c r="J437" s="2">
        <v>232512315</v>
      </c>
      <c r="K437" s="2">
        <v>239611486</v>
      </c>
      <c r="L437" s="2">
        <v>244630179</v>
      </c>
      <c r="M437" s="2">
        <v>258684822</v>
      </c>
      <c r="N437" s="2">
        <v>276100159</v>
      </c>
      <c r="O437" s="29">
        <v>291913036</v>
      </c>
      <c r="P437" s="29">
        <v>302351323</v>
      </c>
      <c r="Q437" s="29">
        <v>314045861</v>
      </c>
      <c r="R437" s="29">
        <v>333584330</v>
      </c>
      <c r="S437" s="29">
        <v>361993035</v>
      </c>
      <c r="T437" s="29">
        <v>392000735</v>
      </c>
      <c r="U437" s="29">
        <v>420639812</v>
      </c>
      <c r="V437" s="29">
        <v>431238570</v>
      </c>
      <c r="W437" s="29">
        <v>425587838</v>
      </c>
      <c r="X437" s="29">
        <v>421271479</v>
      </c>
      <c r="Y437" s="29">
        <v>435709763</v>
      </c>
      <c r="Z437" s="29">
        <v>444834822</v>
      </c>
      <c r="AA437" s="29">
        <v>446361241</v>
      </c>
      <c r="AB437" s="29">
        <v>467534623</v>
      </c>
      <c r="AC437" s="29">
        <v>492093268</v>
      </c>
      <c r="AD437" s="29">
        <v>506638537</v>
      </c>
      <c r="AE437" s="29">
        <v>504354887</v>
      </c>
    </row>
    <row r="438" spans="1:31" x14ac:dyDescent="0.2">
      <c r="A438" s="22" t="s">
        <v>171</v>
      </c>
      <c r="B438" s="22" t="s">
        <v>172</v>
      </c>
      <c r="C438" s="2">
        <v>1272462974</v>
      </c>
      <c r="D438" s="2">
        <v>1349476054</v>
      </c>
      <c r="E438" s="2">
        <v>1394489509</v>
      </c>
      <c r="F438" s="2">
        <v>1473668034</v>
      </c>
      <c r="G438" s="2">
        <v>1480426202</v>
      </c>
      <c r="H438" s="2">
        <v>1604303905</v>
      </c>
      <c r="I438" s="2">
        <v>1707988501</v>
      </c>
      <c r="J438" s="2">
        <v>1741918844</v>
      </c>
      <c r="K438" s="2">
        <v>1781429866</v>
      </c>
      <c r="L438" s="2">
        <v>1886788886</v>
      </c>
      <c r="M438" s="2">
        <v>1981964984</v>
      </c>
      <c r="N438" s="2">
        <v>2293415607</v>
      </c>
      <c r="O438" s="29">
        <v>2583842850</v>
      </c>
      <c r="P438" s="29">
        <v>2716474435</v>
      </c>
      <c r="Q438" s="29">
        <v>2945839058</v>
      </c>
      <c r="R438" s="29">
        <v>3167813693</v>
      </c>
      <c r="S438" s="29">
        <v>3488815875</v>
      </c>
      <c r="T438" s="29">
        <v>3417372142</v>
      </c>
      <c r="U438" s="29">
        <v>3594092605</v>
      </c>
      <c r="V438" s="29">
        <v>3412113190</v>
      </c>
      <c r="W438" s="29">
        <v>3361019819</v>
      </c>
      <c r="X438" s="29">
        <v>3525791338</v>
      </c>
      <c r="Y438" s="29">
        <v>3387849638</v>
      </c>
      <c r="Z438" s="29">
        <v>3559575471</v>
      </c>
      <c r="AA438" s="29">
        <v>3718674877</v>
      </c>
      <c r="AB438" s="29">
        <v>3841178235</v>
      </c>
      <c r="AC438" s="29">
        <v>4025082082</v>
      </c>
      <c r="AD438" s="29">
        <v>4286355237</v>
      </c>
      <c r="AE438" s="29">
        <v>4343612781</v>
      </c>
    </row>
    <row r="439" spans="1:31" x14ac:dyDescent="0.2">
      <c r="A439" s="22" t="s">
        <v>471</v>
      </c>
      <c r="B439" s="22" t="s">
        <v>172</v>
      </c>
      <c r="C439" s="2">
        <v>236018267</v>
      </c>
      <c r="D439" s="2">
        <v>281040656</v>
      </c>
      <c r="E439" s="2">
        <v>307020348</v>
      </c>
      <c r="F439" s="2">
        <v>332463779</v>
      </c>
      <c r="G439" s="2">
        <v>356569389</v>
      </c>
      <c r="H439" s="2">
        <v>381319305</v>
      </c>
      <c r="I439" s="2">
        <v>403930842</v>
      </c>
      <c r="J439" s="2">
        <v>428660723</v>
      </c>
      <c r="K439" s="2">
        <v>473593438</v>
      </c>
      <c r="L439" s="2">
        <v>506237400</v>
      </c>
      <c r="M439" s="2">
        <v>565035919</v>
      </c>
      <c r="N439" s="2">
        <v>613099304</v>
      </c>
      <c r="O439" s="29">
        <v>667018708</v>
      </c>
      <c r="P439" s="29">
        <v>720291450</v>
      </c>
      <c r="Q439" s="29">
        <v>825451226</v>
      </c>
      <c r="R439" s="29">
        <v>1014041788</v>
      </c>
      <c r="S439" s="29">
        <v>1181854648</v>
      </c>
      <c r="T439" s="29">
        <v>1300980307</v>
      </c>
      <c r="U439" s="29">
        <v>1277911878</v>
      </c>
      <c r="V439" s="29">
        <v>1149794836</v>
      </c>
      <c r="W439" s="29">
        <v>1187302215</v>
      </c>
      <c r="X439" s="29">
        <v>1170828790</v>
      </c>
      <c r="Y439" s="29">
        <v>1141885187</v>
      </c>
      <c r="Z439" s="29">
        <v>1207374538</v>
      </c>
      <c r="AA439" s="29">
        <v>1292564704</v>
      </c>
      <c r="AB439" s="29">
        <v>1341866315</v>
      </c>
      <c r="AC439" s="29">
        <v>1438744993</v>
      </c>
      <c r="AD439" s="29">
        <v>1530348463</v>
      </c>
      <c r="AE439" s="29">
        <v>1650304580</v>
      </c>
    </row>
    <row r="440" spans="1:31" x14ac:dyDescent="0.2">
      <c r="A440" s="22" t="s">
        <v>173</v>
      </c>
      <c r="B440" s="22" t="s">
        <v>172</v>
      </c>
      <c r="C440" s="2">
        <v>2113752311</v>
      </c>
      <c r="D440" s="2">
        <v>2384264460</v>
      </c>
      <c r="E440" s="2">
        <v>2544648635</v>
      </c>
      <c r="F440" s="2">
        <v>2699476524</v>
      </c>
      <c r="G440" s="2">
        <v>2712771011</v>
      </c>
      <c r="H440" s="2">
        <v>2775104851</v>
      </c>
      <c r="I440" s="2">
        <v>2799848724</v>
      </c>
      <c r="J440" s="2">
        <v>2842833289</v>
      </c>
      <c r="K440" s="2">
        <v>2964936864</v>
      </c>
      <c r="L440" s="2">
        <v>3253969422</v>
      </c>
      <c r="M440" s="2">
        <v>3616916070</v>
      </c>
      <c r="N440" s="2">
        <v>4017360327</v>
      </c>
      <c r="O440" s="29">
        <v>4532995469</v>
      </c>
      <c r="P440" s="29">
        <v>5195213670</v>
      </c>
      <c r="Q440" s="29">
        <v>5750841278</v>
      </c>
      <c r="R440" s="29">
        <v>6714411941</v>
      </c>
      <c r="S440" s="29">
        <v>7589148265</v>
      </c>
      <c r="T440" s="29">
        <v>8429643168</v>
      </c>
      <c r="U440" s="29">
        <v>8163322172</v>
      </c>
      <c r="V440" s="29">
        <v>7170322982</v>
      </c>
      <c r="W440" s="29">
        <v>6888102130</v>
      </c>
      <c r="X440" s="29">
        <v>6917712882</v>
      </c>
      <c r="Y440" s="29">
        <v>6773633365</v>
      </c>
      <c r="Z440" s="29">
        <v>7379733472</v>
      </c>
      <c r="AA440" s="29">
        <v>8008086142</v>
      </c>
      <c r="AB440" s="29">
        <v>8569101432</v>
      </c>
      <c r="AC440" s="29">
        <v>9287440685</v>
      </c>
      <c r="AD440" s="29">
        <v>9978135909</v>
      </c>
      <c r="AE440" s="29">
        <v>10657586054</v>
      </c>
    </row>
    <row r="441" spans="1:31" x14ac:dyDescent="0.2">
      <c r="A441" s="22" t="s">
        <v>472</v>
      </c>
      <c r="B441" s="22" t="s">
        <v>172</v>
      </c>
      <c r="C441" s="2">
        <v>63949258</v>
      </c>
      <c r="D441" s="2">
        <v>73293216</v>
      </c>
      <c r="E441" s="2">
        <v>85943984</v>
      </c>
      <c r="F441" s="2">
        <v>86648703</v>
      </c>
      <c r="G441" s="2">
        <v>87019595</v>
      </c>
      <c r="H441" s="2">
        <v>95442969</v>
      </c>
      <c r="I441" s="2">
        <v>97879318</v>
      </c>
      <c r="J441" s="2">
        <v>106008164</v>
      </c>
      <c r="K441" s="2">
        <v>118577935</v>
      </c>
      <c r="L441" s="2">
        <v>133955195</v>
      </c>
      <c r="M441" s="2">
        <v>164676229</v>
      </c>
      <c r="N441" s="2">
        <v>196484602</v>
      </c>
      <c r="O441" s="29">
        <v>259145208</v>
      </c>
      <c r="P441" s="29">
        <v>317146169</v>
      </c>
      <c r="Q441" s="29">
        <v>398483858</v>
      </c>
      <c r="R441" s="29">
        <v>497082276</v>
      </c>
      <c r="S441" s="29">
        <v>640963588</v>
      </c>
      <c r="T441" s="29">
        <v>693235524</v>
      </c>
      <c r="U441" s="29">
        <v>693013632</v>
      </c>
      <c r="V441" s="29">
        <v>612524374</v>
      </c>
      <c r="W441" s="29">
        <v>592059633</v>
      </c>
      <c r="X441" s="29">
        <v>561113568</v>
      </c>
      <c r="Y441" s="29">
        <v>518319330</v>
      </c>
      <c r="Z441" s="29">
        <v>580079579</v>
      </c>
      <c r="AA441" s="29">
        <v>692082447</v>
      </c>
      <c r="AB441" s="29">
        <v>773260167</v>
      </c>
      <c r="AC441" s="29">
        <v>861949727</v>
      </c>
      <c r="AD441" s="29">
        <v>964647434</v>
      </c>
      <c r="AE441" s="29">
        <v>1064219727</v>
      </c>
    </row>
    <row r="442" spans="1:31" x14ac:dyDescent="0.2">
      <c r="A442" s="22" t="s">
        <v>473</v>
      </c>
      <c r="B442" s="22" t="s">
        <v>172</v>
      </c>
      <c r="C442" s="2">
        <v>470058521</v>
      </c>
      <c r="D442" s="2">
        <v>532695969</v>
      </c>
      <c r="E442" s="2">
        <v>582807480</v>
      </c>
      <c r="F442" s="2">
        <v>622706796</v>
      </c>
      <c r="G442" s="2">
        <v>638428142</v>
      </c>
      <c r="H442" s="2">
        <v>657481816</v>
      </c>
      <c r="I442" s="2">
        <v>656930858</v>
      </c>
      <c r="J442" s="2">
        <v>649154907</v>
      </c>
      <c r="K442" s="2">
        <v>662336260</v>
      </c>
      <c r="L442" s="2">
        <v>713343244</v>
      </c>
      <c r="M442" s="2">
        <v>785288676</v>
      </c>
      <c r="N442" s="2">
        <v>866476743</v>
      </c>
      <c r="O442" s="29">
        <v>949884665</v>
      </c>
      <c r="P442" s="29">
        <v>1043832006</v>
      </c>
      <c r="Q442" s="29">
        <v>1185797984</v>
      </c>
      <c r="R442" s="29">
        <v>1396266612</v>
      </c>
      <c r="S442" s="29">
        <v>1575916856</v>
      </c>
      <c r="T442" s="29">
        <v>1725080673</v>
      </c>
      <c r="U442" s="29">
        <v>1636229275</v>
      </c>
      <c r="V442" s="29">
        <v>1324204157</v>
      </c>
      <c r="W442" s="29">
        <v>1290722326</v>
      </c>
      <c r="X442" s="29">
        <v>1249335630</v>
      </c>
      <c r="Y442" s="29">
        <v>1180409274</v>
      </c>
      <c r="Z442" s="29">
        <v>1286096879</v>
      </c>
      <c r="AA442" s="29">
        <v>1453039137</v>
      </c>
      <c r="AB442" s="29">
        <v>1546237822</v>
      </c>
      <c r="AC442" s="29">
        <v>1657022804</v>
      </c>
      <c r="AD442" s="29">
        <v>1752378018</v>
      </c>
      <c r="AE442" s="29">
        <v>1880386149</v>
      </c>
    </row>
    <row r="443" spans="1:31" x14ac:dyDescent="0.2">
      <c r="A443" s="22" t="s">
        <v>474</v>
      </c>
      <c r="B443" s="22" t="s">
        <v>172</v>
      </c>
      <c r="C443" s="2">
        <v>1807345269</v>
      </c>
      <c r="D443" s="2">
        <v>2093496390</v>
      </c>
      <c r="E443" s="2">
        <v>2243291798</v>
      </c>
      <c r="F443" s="2">
        <v>2428855423</v>
      </c>
      <c r="G443" s="2">
        <v>2497137124</v>
      </c>
      <c r="H443" s="2">
        <v>2579425215</v>
      </c>
      <c r="I443" s="2">
        <v>2635675351</v>
      </c>
      <c r="J443" s="2">
        <v>2736584721</v>
      </c>
      <c r="K443" s="2">
        <v>2943442589</v>
      </c>
      <c r="L443" s="2">
        <v>3166301409</v>
      </c>
      <c r="M443" s="2">
        <v>3518761658</v>
      </c>
      <c r="N443" s="2">
        <v>3775302331</v>
      </c>
      <c r="O443" s="29">
        <v>4260571373</v>
      </c>
      <c r="P443" s="29">
        <v>4643125155</v>
      </c>
      <c r="Q443" s="29">
        <v>5110886255</v>
      </c>
      <c r="R443" s="29">
        <v>5723238473</v>
      </c>
      <c r="S443" s="29">
        <v>6376855151</v>
      </c>
      <c r="T443" s="29">
        <v>6878977544</v>
      </c>
      <c r="U443" s="29">
        <v>7250315544</v>
      </c>
      <c r="V443" s="29">
        <v>7444710825</v>
      </c>
      <c r="W443" s="29">
        <v>7272344565</v>
      </c>
      <c r="X443" s="29">
        <v>7112415169</v>
      </c>
      <c r="Y443" s="29">
        <v>6968761020</v>
      </c>
      <c r="Z443" s="29">
        <v>7383901087</v>
      </c>
      <c r="AA443" s="29">
        <v>7860547744</v>
      </c>
      <c r="AB443" s="29">
        <v>8295669478</v>
      </c>
      <c r="AC443" s="29">
        <v>8809515083</v>
      </c>
      <c r="AD443" s="29">
        <v>9370708696</v>
      </c>
      <c r="AE443" s="29">
        <v>9864148576</v>
      </c>
    </row>
    <row r="444" spans="1:31" x14ac:dyDescent="0.2">
      <c r="A444" s="22" t="s">
        <v>174</v>
      </c>
      <c r="B444" s="22" t="s">
        <v>172</v>
      </c>
      <c r="C444" s="2">
        <v>2379383277</v>
      </c>
      <c r="D444" s="2">
        <v>2603724137</v>
      </c>
      <c r="E444" s="2">
        <v>2809628158</v>
      </c>
      <c r="F444" s="2">
        <v>2930054251</v>
      </c>
      <c r="G444" s="2">
        <v>2969506055</v>
      </c>
      <c r="H444" s="2">
        <v>3052762087</v>
      </c>
      <c r="I444" s="2">
        <v>3059908708</v>
      </c>
      <c r="J444" s="2">
        <v>2972168756</v>
      </c>
      <c r="K444" s="2">
        <v>3086371576</v>
      </c>
      <c r="L444" s="2">
        <v>3282451260</v>
      </c>
      <c r="M444" s="2">
        <v>3625257488</v>
      </c>
      <c r="N444" s="2">
        <v>4046948472</v>
      </c>
      <c r="O444" s="29">
        <v>4485182282</v>
      </c>
      <c r="P444" s="29">
        <v>4991551595</v>
      </c>
      <c r="Q444" s="29">
        <v>5535128687</v>
      </c>
      <c r="R444" s="29">
        <v>6263136435</v>
      </c>
      <c r="S444" s="29">
        <v>7258448340</v>
      </c>
      <c r="T444" s="29">
        <v>8061116542</v>
      </c>
      <c r="U444" s="29">
        <v>7752067465</v>
      </c>
      <c r="V444" s="29">
        <v>6470857692</v>
      </c>
      <c r="W444" s="29">
        <v>6235008582</v>
      </c>
      <c r="X444" s="29">
        <v>6038100999</v>
      </c>
      <c r="Y444" s="29">
        <v>5798344601</v>
      </c>
      <c r="Z444" s="29">
        <v>6288098212</v>
      </c>
      <c r="AA444" s="29">
        <v>6890407126</v>
      </c>
      <c r="AB444" s="29">
        <v>7355767103</v>
      </c>
      <c r="AC444" s="29">
        <v>7804070784</v>
      </c>
      <c r="AD444" s="29">
        <v>8331544595</v>
      </c>
      <c r="AE444" s="29">
        <v>8895108138</v>
      </c>
    </row>
    <row r="445" spans="1:31" x14ac:dyDescent="0.2">
      <c r="A445" s="22" t="s">
        <v>175</v>
      </c>
      <c r="B445" s="22" t="s">
        <v>176</v>
      </c>
      <c r="C445" s="2">
        <v>100984045</v>
      </c>
      <c r="D445" s="2">
        <v>117005554</v>
      </c>
      <c r="E445" s="2">
        <v>127933645</v>
      </c>
      <c r="F445" s="2">
        <v>132615205</v>
      </c>
      <c r="G445" s="2">
        <v>135012673</v>
      </c>
      <c r="H445" s="2">
        <v>136997456</v>
      </c>
      <c r="I445" s="2">
        <v>141212255</v>
      </c>
      <c r="J445" s="2">
        <v>141820437</v>
      </c>
      <c r="K445" s="2">
        <v>154076082</v>
      </c>
      <c r="L445" s="2">
        <v>179129292</v>
      </c>
      <c r="M445" s="2">
        <v>224478429</v>
      </c>
      <c r="N445" s="2">
        <v>279908213</v>
      </c>
      <c r="O445" s="29">
        <v>319881799</v>
      </c>
      <c r="P445" s="29">
        <v>374958016</v>
      </c>
      <c r="Q445" s="29">
        <v>453388649</v>
      </c>
      <c r="R445" s="29">
        <v>545107116</v>
      </c>
      <c r="S445" s="29">
        <v>619834706</v>
      </c>
      <c r="T445" s="29">
        <v>669394785</v>
      </c>
      <c r="U445" s="29">
        <v>650322015</v>
      </c>
      <c r="V445" s="29">
        <v>617994897</v>
      </c>
      <c r="W445" s="29">
        <v>537158203</v>
      </c>
      <c r="X445" s="29">
        <v>519638984</v>
      </c>
      <c r="Y445" s="29">
        <v>512613149</v>
      </c>
      <c r="Z445" s="29">
        <v>534641610</v>
      </c>
      <c r="AA445" s="29">
        <v>597222453</v>
      </c>
      <c r="AB445" s="29">
        <v>637599919</v>
      </c>
      <c r="AC445" s="29">
        <v>670182860</v>
      </c>
      <c r="AD445" s="29">
        <v>717760130</v>
      </c>
      <c r="AE445" s="29">
        <v>754614561</v>
      </c>
    </row>
    <row r="446" spans="1:31" x14ac:dyDescent="0.2">
      <c r="A446" s="22" t="s">
        <v>475</v>
      </c>
      <c r="B446" s="22" t="s">
        <v>176</v>
      </c>
      <c r="C446" s="2">
        <v>164547243</v>
      </c>
      <c r="D446" s="2">
        <v>186879056</v>
      </c>
      <c r="E446" s="2">
        <v>203178438</v>
      </c>
      <c r="F446" s="2">
        <v>210437094</v>
      </c>
      <c r="G446" s="2">
        <v>226133044</v>
      </c>
      <c r="H446" s="2">
        <v>229728627</v>
      </c>
      <c r="I446" s="2">
        <v>233167895</v>
      </c>
      <c r="J446" s="2">
        <v>237070638</v>
      </c>
      <c r="K446" s="2">
        <v>242810644</v>
      </c>
      <c r="L446" s="2">
        <v>258480580</v>
      </c>
      <c r="M446" s="2">
        <v>280383103</v>
      </c>
      <c r="N446" s="2">
        <v>308681056</v>
      </c>
      <c r="O446" s="29">
        <v>337288941</v>
      </c>
      <c r="P446" s="29">
        <v>365880752</v>
      </c>
      <c r="Q446" s="29">
        <v>400961434</v>
      </c>
      <c r="R446" s="29">
        <v>464477924</v>
      </c>
      <c r="S446" s="29">
        <v>533632321</v>
      </c>
      <c r="T446" s="29">
        <v>576813327</v>
      </c>
      <c r="U446" s="29">
        <v>562253072</v>
      </c>
      <c r="V446" s="29">
        <v>561097884</v>
      </c>
      <c r="W446" s="29">
        <v>519206282</v>
      </c>
      <c r="X446" s="29">
        <v>505432362</v>
      </c>
      <c r="Y446" s="29">
        <v>490839890</v>
      </c>
      <c r="Z446" s="29">
        <v>510210912</v>
      </c>
      <c r="AA446" s="29">
        <v>550285524</v>
      </c>
      <c r="AB446" s="29">
        <v>576425546</v>
      </c>
      <c r="AC446" s="29">
        <v>610734390</v>
      </c>
      <c r="AD446" s="29">
        <v>647779656</v>
      </c>
      <c r="AE446" s="29">
        <v>692295447</v>
      </c>
    </row>
    <row r="447" spans="1:31" x14ac:dyDescent="0.2">
      <c r="A447" s="22" t="s">
        <v>476</v>
      </c>
      <c r="B447" s="22" t="s">
        <v>176</v>
      </c>
      <c r="C447" s="2">
        <v>289586909</v>
      </c>
      <c r="D447" s="2">
        <v>319808824</v>
      </c>
      <c r="E447" s="2">
        <v>337180639</v>
      </c>
      <c r="F447" s="2">
        <v>353897143</v>
      </c>
      <c r="G447" s="2">
        <v>370463932</v>
      </c>
      <c r="H447" s="2">
        <v>376880738</v>
      </c>
      <c r="I447" s="2">
        <v>385623179</v>
      </c>
      <c r="J447" s="2">
        <v>395690215</v>
      </c>
      <c r="K447" s="2">
        <v>417598881</v>
      </c>
      <c r="L447" s="2">
        <v>447635327</v>
      </c>
      <c r="M447" s="2">
        <v>510232182</v>
      </c>
      <c r="N447" s="2">
        <v>610973501</v>
      </c>
      <c r="O447" s="29">
        <v>698560430</v>
      </c>
      <c r="P447" s="29">
        <v>758078177</v>
      </c>
      <c r="Q447" s="29">
        <v>834161638</v>
      </c>
      <c r="R447" s="29">
        <v>913068345</v>
      </c>
      <c r="S447" s="29">
        <v>1008997676</v>
      </c>
      <c r="T447" s="29">
        <v>1072932711</v>
      </c>
      <c r="U447" s="29">
        <v>1125563376</v>
      </c>
      <c r="V447" s="29">
        <v>1148045846</v>
      </c>
      <c r="W447" s="29">
        <v>1138309395</v>
      </c>
      <c r="X447" s="29">
        <v>1147929059</v>
      </c>
      <c r="Y447" s="29">
        <v>1170671624</v>
      </c>
      <c r="Z447" s="29">
        <v>1216167490</v>
      </c>
      <c r="AA447" s="29">
        <v>1303531943</v>
      </c>
      <c r="AB447" s="29">
        <v>1405462552</v>
      </c>
      <c r="AC447" s="29">
        <v>1479351053</v>
      </c>
      <c r="AD447" s="29">
        <v>1559622539</v>
      </c>
      <c r="AE447" s="29">
        <v>1680100980</v>
      </c>
    </row>
    <row r="448" spans="1:31" x14ac:dyDescent="0.2">
      <c r="A448" s="22" t="s">
        <v>477</v>
      </c>
      <c r="B448" s="22" t="s">
        <v>176</v>
      </c>
      <c r="C448" s="2">
        <v>1313550938</v>
      </c>
      <c r="D448" s="2">
        <v>1433181818</v>
      </c>
      <c r="E448" s="2">
        <v>1556332071</v>
      </c>
      <c r="F448" s="2">
        <v>1661653917</v>
      </c>
      <c r="G448" s="2">
        <v>1818475401</v>
      </c>
      <c r="H448" s="2">
        <v>1934714196</v>
      </c>
      <c r="I448" s="2">
        <v>2016142978</v>
      </c>
      <c r="J448" s="2">
        <v>2107858091</v>
      </c>
      <c r="K448" s="2">
        <v>2239428322</v>
      </c>
      <c r="L448" s="2">
        <v>2435642913</v>
      </c>
      <c r="M448" s="2">
        <v>2674453877</v>
      </c>
      <c r="N448" s="2">
        <v>3014418951</v>
      </c>
      <c r="O448" s="29">
        <v>3178435049</v>
      </c>
      <c r="P448" s="29">
        <v>3330905871</v>
      </c>
      <c r="Q448" s="29">
        <v>3553776278</v>
      </c>
      <c r="R448" s="29">
        <v>3847326328</v>
      </c>
      <c r="S448" s="29">
        <v>4180291532</v>
      </c>
      <c r="T448" s="29">
        <v>4474004170</v>
      </c>
      <c r="U448" s="29">
        <v>4559629736</v>
      </c>
      <c r="V448" s="29">
        <v>4659467951</v>
      </c>
      <c r="W448" s="29">
        <v>4527566543</v>
      </c>
      <c r="X448" s="29">
        <v>4433743388</v>
      </c>
      <c r="Y448" s="29">
        <v>4347991389</v>
      </c>
      <c r="Z448" s="29">
        <v>4559556948</v>
      </c>
      <c r="AA448" s="29">
        <v>4999026510</v>
      </c>
      <c r="AB448" s="29">
        <v>5296644104</v>
      </c>
      <c r="AC448" s="29">
        <v>5644032381</v>
      </c>
      <c r="AD448" s="29">
        <v>6024266498</v>
      </c>
      <c r="AE448" s="29">
        <v>6364387611</v>
      </c>
    </row>
    <row r="449" spans="1:31" x14ac:dyDescent="0.2">
      <c r="A449" s="22" t="s">
        <v>478</v>
      </c>
      <c r="B449" s="22" t="s">
        <v>176</v>
      </c>
      <c r="C449" s="2">
        <v>1073595357</v>
      </c>
      <c r="D449" s="2">
        <v>1163977493</v>
      </c>
      <c r="E449" s="2">
        <v>1264081609</v>
      </c>
      <c r="F449" s="2">
        <v>1315752767</v>
      </c>
      <c r="G449" s="2">
        <v>1355231891</v>
      </c>
      <c r="H449" s="2">
        <v>1383949819</v>
      </c>
      <c r="I449" s="2">
        <v>1371993784</v>
      </c>
      <c r="J449" s="2">
        <v>1411503568</v>
      </c>
      <c r="K449" s="2">
        <v>1445721752</v>
      </c>
      <c r="L449" s="2">
        <v>1536793348</v>
      </c>
      <c r="M449" s="2">
        <v>1654652285</v>
      </c>
      <c r="N449" s="2">
        <v>1796944241</v>
      </c>
      <c r="O449" s="29">
        <v>1909420489</v>
      </c>
      <c r="P449" s="29">
        <v>2035446370</v>
      </c>
      <c r="Q449" s="29">
        <v>2142710969</v>
      </c>
      <c r="R449" s="29">
        <v>2307545130</v>
      </c>
      <c r="S449" s="29">
        <v>2454016606</v>
      </c>
      <c r="T449" s="29">
        <v>2620548884</v>
      </c>
      <c r="U449" s="29">
        <v>2607750514</v>
      </c>
      <c r="V449" s="29">
        <v>2564526883</v>
      </c>
      <c r="W449" s="29">
        <v>2416638228</v>
      </c>
      <c r="X449" s="29">
        <v>2421940002</v>
      </c>
      <c r="Y449" s="29">
        <v>2332923089</v>
      </c>
      <c r="Z449" s="29">
        <v>2427405140</v>
      </c>
      <c r="AA449" s="29">
        <v>2586518303</v>
      </c>
      <c r="AB449" s="29">
        <v>2732709404</v>
      </c>
      <c r="AC449" s="29">
        <v>2919538280</v>
      </c>
      <c r="AD449" s="29">
        <v>3079958703</v>
      </c>
      <c r="AE449" s="29">
        <v>3328240641</v>
      </c>
    </row>
    <row r="450" spans="1:31" x14ac:dyDescent="0.2">
      <c r="A450" s="22" t="s">
        <v>177</v>
      </c>
      <c r="B450" s="22" t="s">
        <v>176</v>
      </c>
      <c r="C450" s="2">
        <v>3972623986</v>
      </c>
      <c r="D450" s="2">
        <v>4314521781</v>
      </c>
      <c r="E450" s="2">
        <v>4597547391</v>
      </c>
      <c r="F450" s="2">
        <v>4823354948</v>
      </c>
      <c r="G450" s="2">
        <v>5026853907</v>
      </c>
      <c r="H450" s="2">
        <v>5140701280</v>
      </c>
      <c r="I450" s="2">
        <v>5259429983</v>
      </c>
      <c r="J450" s="2">
        <v>5389609284</v>
      </c>
      <c r="K450" s="2">
        <v>5729614693</v>
      </c>
      <c r="L450" s="2">
        <v>6180726363</v>
      </c>
      <c r="M450" s="2">
        <v>6787958343</v>
      </c>
      <c r="N450" s="2">
        <v>7596836375</v>
      </c>
      <c r="O450" s="29">
        <v>8210490127</v>
      </c>
      <c r="P450" s="29">
        <v>9011953338</v>
      </c>
      <c r="Q450" s="29">
        <v>9806795005</v>
      </c>
      <c r="R450" s="29">
        <v>10842258540</v>
      </c>
      <c r="S450" s="29">
        <v>11989375945</v>
      </c>
      <c r="T450" s="29">
        <v>12881946723</v>
      </c>
      <c r="U450" s="29">
        <v>13071018727</v>
      </c>
      <c r="V450" s="29">
        <v>12641408276</v>
      </c>
      <c r="W450" s="29">
        <v>12174847763</v>
      </c>
      <c r="X450" s="29">
        <v>11956831091</v>
      </c>
      <c r="Y450" s="29">
        <v>11900261565</v>
      </c>
      <c r="Z450" s="29">
        <v>12249578856</v>
      </c>
      <c r="AA450" s="29">
        <v>13309447384</v>
      </c>
      <c r="AB450" s="29">
        <v>14358303695</v>
      </c>
      <c r="AC450" s="29">
        <v>15063635468</v>
      </c>
      <c r="AD450" s="29">
        <v>15727776117</v>
      </c>
      <c r="AE450" s="29">
        <v>15771602609</v>
      </c>
    </row>
    <row r="451" spans="1:31" x14ac:dyDescent="0.2">
      <c r="A451" s="22" t="s">
        <v>479</v>
      </c>
      <c r="B451" s="22" t="s">
        <v>176</v>
      </c>
      <c r="C451" s="2">
        <v>209003460</v>
      </c>
      <c r="D451" s="2">
        <v>227793118</v>
      </c>
      <c r="E451" s="2">
        <v>241755308</v>
      </c>
      <c r="F451" s="2">
        <v>259424401</v>
      </c>
      <c r="G451" s="2">
        <v>275022552</v>
      </c>
      <c r="H451" s="2">
        <v>285632540</v>
      </c>
      <c r="I451" s="2">
        <v>293184081</v>
      </c>
      <c r="J451" s="2">
        <v>301355065</v>
      </c>
      <c r="K451" s="2">
        <v>314402608</v>
      </c>
      <c r="L451" s="2">
        <v>334708298</v>
      </c>
      <c r="M451" s="2">
        <v>365744249</v>
      </c>
      <c r="N451" s="2">
        <v>391396574</v>
      </c>
      <c r="O451" s="29">
        <v>426245218</v>
      </c>
      <c r="P451" s="29">
        <v>453839761</v>
      </c>
      <c r="Q451" s="29">
        <v>487924217</v>
      </c>
      <c r="R451" s="29">
        <v>521923702</v>
      </c>
      <c r="S451" s="29">
        <v>558347562</v>
      </c>
      <c r="T451" s="29">
        <v>595672957</v>
      </c>
      <c r="U451" s="29">
        <v>611129109</v>
      </c>
      <c r="V451" s="29">
        <v>626161330</v>
      </c>
      <c r="W451" s="29">
        <v>607485050</v>
      </c>
      <c r="X451" s="29">
        <v>607403234</v>
      </c>
      <c r="Y451" s="29">
        <v>615566427</v>
      </c>
      <c r="Z451" s="29">
        <v>643379701</v>
      </c>
      <c r="AA451" s="29">
        <v>681004319</v>
      </c>
      <c r="AB451" s="29">
        <v>725455076</v>
      </c>
      <c r="AC451" s="29">
        <v>759521737</v>
      </c>
      <c r="AD451" s="29">
        <v>810974788</v>
      </c>
      <c r="AE451" s="29">
        <v>858686391</v>
      </c>
    </row>
    <row r="452" spans="1:31" x14ac:dyDescent="0.2">
      <c r="A452" s="22" t="s">
        <v>176</v>
      </c>
      <c r="B452" s="22" t="s">
        <v>176</v>
      </c>
      <c r="C452" s="2">
        <v>311123509</v>
      </c>
      <c r="D452" s="2">
        <v>342364826</v>
      </c>
      <c r="E452" s="2">
        <v>363285214</v>
      </c>
      <c r="F452" s="2">
        <v>381617341</v>
      </c>
      <c r="G452" s="2">
        <v>398933637</v>
      </c>
      <c r="H452" s="2">
        <v>408427247</v>
      </c>
      <c r="I452" s="2">
        <v>435298561</v>
      </c>
      <c r="J452" s="2">
        <v>454563817</v>
      </c>
      <c r="K452" s="2">
        <v>479548310</v>
      </c>
      <c r="L452" s="2">
        <v>515291050</v>
      </c>
      <c r="M452" s="2">
        <v>582973671</v>
      </c>
      <c r="N452" s="2">
        <v>631318281</v>
      </c>
      <c r="O452" s="29">
        <v>705209947</v>
      </c>
      <c r="P452" s="29">
        <v>770034869</v>
      </c>
      <c r="Q452" s="29">
        <v>855318367</v>
      </c>
      <c r="R452" s="29">
        <v>954067925</v>
      </c>
      <c r="S452" s="29">
        <v>1067937141</v>
      </c>
      <c r="T452" s="29">
        <v>1159787922</v>
      </c>
      <c r="U452" s="29">
        <v>1214848110</v>
      </c>
      <c r="V452" s="29">
        <v>1200651915</v>
      </c>
      <c r="W452" s="29">
        <v>1177507888</v>
      </c>
      <c r="X452" s="29">
        <v>1160361079</v>
      </c>
      <c r="Y452" s="29">
        <v>1163527442</v>
      </c>
      <c r="Z452" s="29">
        <v>1228011620</v>
      </c>
      <c r="AA452" s="29">
        <v>1315568545</v>
      </c>
      <c r="AB452" s="29">
        <v>1399538252</v>
      </c>
      <c r="AC452" s="29">
        <v>1476723667</v>
      </c>
      <c r="AD452" s="29">
        <v>1560501349</v>
      </c>
      <c r="AE452" s="29">
        <v>1666534905</v>
      </c>
    </row>
    <row r="453" spans="1:31" x14ac:dyDescent="0.2">
      <c r="A453" s="22" t="s">
        <v>480</v>
      </c>
      <c r="B453" s="22" t="s">
        <v>176</v>
      </c>
      <c r="C453" s="2"/>
      <c r="D453" s="2"/>
      <c r="E453" s="2"/>
      <c r="F453" s="2">
        <v>593623544</v>
      </c>
      <c r="G453" s="2">
        <v>667472454</v>
      </c>
      <c r="H453" s="2">
        <v>711467284</v>
      </c>
      <c r="I453" s="2">
        <v>736850051</v>
      </c>
      <c r="J453" s="2">
        <v>765518815</v>
      </c>
      <c r="K453" s="2">
        <v>812488901</v>
      </c>
      <c r="L453" s="2">
        <v>878023604</v>
      </c>
      <c r="M453" s="2">
        <v>1005689692</v>
      </c>
      <c r="N453" s="2">
        <v>1157067249</v>
      </c>
      <c r="O453" s="29">
        <v>1283518361</v>
      </c>
      <c r="P453" s="29">
        <v>1427223058</v>
      </c>
      <c r="Q453" s="29">
        <v>1611358525</v>
      </c>
      <c r="R453" s="29">
        <v>1812524602</v>
      </c>
      <c r="S453" s="29">
        <v>2033995891</v>
      </c>
      <c r="T453" s="29">
        <v>2223986279</v>
      </c>
      <c r="U453" s="29">
        <v>2154429978</v>
      </c>
      <c r="V453" s="29">
        <v>2154520493</v>
      </c>
      <c r="W453" s="29">
        <v>2009872408</v>
      </c>
      <c r="X453" s="29">
        <v>1976676324</v>
      </c>
      <c r="Y453" s="29">
        <v>1960600518</v>
      </c>
      <c r="Z453" s="29">
        <v>2008327644</v>
      </c>
      <c r="AA453" s="29">
        <v>2230960835</v>
      </c>
      <c r="AB453" s="29">
        <v>2353831464</v>
      </c>
      <c r="AC453" s="29">
        <v>2454679669</v>
      </c>
      <c r="AD453" s="29">
        <v>2561177578</v>
      </c>
      <c r="AE453" s="29">
        <v>2715905410</v>
      </c>
    </row>
    <row r="454" spans="1:31" x14ac:dyDescent="0.2">
      <c r="A454" s="22" t="s">
        <v>178</v>
      </c>
      <c r="B454" s="22" t="s">
        <v>179</v>
      </c>
      <c r="C454" s="2">
        <v>522097244</v>
      </c>
      <c r="D454" s="2">
        <v>582757732</v>
      </c>
      <c r="E454" s="2">
        <v>609957405</v>
      </c>
      <c r="F454" s="2">
        <v>639118638</v>
      </c>
      <c r="G454" s="2">
        <v>650297519</v>
      </c>
      <c r="H454" s="2">
        <v>640516184</v>
      </c>
      <c r="I454" s="2">
        <v>681903497</v>
      </c>
      <c r="J454" s="2">
        <v>700696875</v>
      </c>
      <c r="K454" s="2">
        <v>717257573</v>
      </c>
      <c r="L454" s="2">
        <v>758227180</v>
      </c>
      <c r="M454" s="2">
        <v>826254943</v>
      </c>
      <c r="N454" s="2">
        <v>887007044</v>
      </c>
      <c r="O454" s="29">
        <v>954147358</v>
      </c>
      <c r="P454" s="29">
        <v>1049699659</v>
      </c>
      <c r="Q454" s="29">
        <v>1147285607</v>
      </c>
      <c r="R454" s="29">
        <v>1423316222</v>
      </c>
      <c r="S454" s="29">
        <v>1817277683</v>
      </c>
      <c r="T454" s="29">
        <v>1981284082</v>
      </c>
      <c r="U454" s="29">
        <v>1882679739</v>
      </c>
      <c r="V454" s="29">
        <v>1671073672</v>
      </c>
      <c r="W454" s="29">
        <v>1518049589</v>
      </c>
      <c r="X454" s="29">
        <v>1454521493</v>
      </c>
      <c r="Y454" s="29">
        <v>1357080158</v>
      </c>
      <c r="Z454" s="29">
        <v>1475804022</v>
      </c>
      <c r="AA454" s="29">
        <v>1817357854</v>
      </c>
      <c r="AB454" s="29">
        <v>1901232763</v>
      </c>
      <c r="AC454" s="29">
        <v>1934150125</v>
      </c>
      <c r="AD454" s="29">
        <v>2050129702</v>
      </c>
      <c r="AE454" s="29">
        <v>2129722445</v>
      </c>
    </row>
    <row r="455" spans="1:31" x14ac:dyDescent="0.2">
      <c r="A455" s="22" t="s">
        <v>481</v>
      </c>
      <c r="B455" s="22" t="s">
        <v>179</v>
      </c>
      <c r="C455" s="2">
        <v>49234182</v>
      </c>
      <c r="D455" s="2">
        <v>59801966</v>
      </c>
      <c r="E455" s="2">
        <v>63399262</v>
      </c>
      <c r="F455" s="2">
        <v>66839229</v>
      </c>
      <c r="G455" s="2">
        <v>70270662</v>
      </c>
      <c r="H455" s="2">
        <v>65465864</v>
      </c>
      <c r="I455" s="2">
        <v>73158053</v>
      </c>
      <c r="J455" s="2">
        <v>70564850</v>
      </c>
      <c r="K455" s="2">
        <v>70982671</v>
      </c>
      <c r="L455" s="2">
        <v>73756839</v>
      </c>
      <c r="M455" s="2">
        <v>78205912</v>
      </c>
      <c r="N455" s="2">
        <v>92525618</v>
      </c>
      <c r="O455" s="29">
        <v>113600426</v>
      </c>
      <c r="P455" s="29">
        <v>163983589</v>
      </c>
      <c r="Q455" s="29">
        <v>197460021</v>
      </c>
      <c r="R455" s="29">
        <v>276292283</v>
      </c>
      <c r="S455" s="29">
        <v>320460903</v>
      </c>
      <c r="T455" s="29">
        <v>345531860</v>
      </c>
      <c r="U455" s="29">
        <v>326674674</v>
      </c>
      <c r="V455" s="29">
        <v>314524984</v>
      </c>
      <c r="W455" s="29">
        <v>299412077</v>
      </c>
      <c r="X455" s="29">
        <v>291592489</v>
      </c>
      <c r="Y455" s="29">
        <v>290912765</v>
      </c>
      <c r="Z455" s="29">
        <v>314605068</v>
      </c>
      <c r="AA455" s="29">
        <v>372297993</v>
      </c>
      <c r="AB455" s="29">
        <v>396584859</v>
      </c>
      <c r="AC455" s="29">
        <v>404200636</v>
      </c>
      <c r="AD455" s="29">
        <v>429784064</v>
      </c>
      <c r="AE455" s="29">
        <v>449780609</v>
      </c>
    </row>
    <row r="456" spans="1:31" x14ac:dyDescent="0.2">
      <c r="A456" s="22" t="s">
        <v>180</v>
      </c>
      <c r="B456" s="22" t="s">
        <v>179</v>
      </c>
      <c r="C456" s="2">
        <v>3977466137</v>
      </c>
      <c r="D456" s="2">
        <v>4361252972</v>
      </c>
      <c r="E456" s="2">
        <v>4608208212</v>
      </c>
      <c r="F456" s="2">
        <v>4821717528</v>
      </c>
      <c r="G456" s="2">
        <v>4850383303</v>
      </c>
      <c r="H456" s="2">
        <v>4607931198</v>
      </c>
      <c r="I456" s="2">
        <v>4928681600</v>
      </c>
      <c r="J456" s="2">
        <v>5002723157</v>
      </c>
      <c r="K456" s="2">
        <v>5034843676</v>
      </c>
      <c r="L456" s="2">
        <v>5343006227</v>
      </c>
      <c r="M456" s="2">
        <v>5745243519</v>
      </c>
      <c r="N456" s="2">
        <v>6219502678</v>
      </c>
      <c r="O456" s="29">
        <v>6961997375</v>
      </c>
      <c r="P456" s="29">
        <v>7595339943</v>
      </c>
      <c r="Q456" s="29">
        <v>8234357525</v>
      </c>
      <c r="R456" s="29">
        <v>9138862155</v>
      </c>
      <c r="S456" s="29">
        <v>10467441969</v>
      </c>
      <c r="T456" s="29">
        <v>11083392929</v>
      </c>
      <c r="U456" s="29">
        <v>10914836633</v>
      </c>
      <c r="V456" s="29">
        <v>10118112868</v>
      </c>
      <c r="W456" s="29">
        <v>9662770591</v>
      </c>
      <c r="X456" s="29">
        <v>9166958822</v>
      </c>
      <c r="Y456" s="29">
        <v>8931860632</v>
      </c>
      <c r="Z456" s="29">
        <v>9655851693</v>
      </c>
      <c r="AA456" s="29">
        <v>10726687967</v>
      </c>
      <c r="AB456" s="29">
        <v>11219975241</v>
      </c>
      <c r="AC456" s="29">
        <v>11523444723</v>
      </c>
      <c r="AD456" s="29">
        <v>11840609383</v>
      </c>
      <c r="AE456" s="29">
        <v>12396779092</v>
      </c>
    </row>
    <row r="457" spans="1:31" x14ac:dyDescent="0.2">
      <c r="A457" s="22" t="s">
        <v>482</v>
      </c>
      <c r="B457" s="22" t="s">
        <v>179</v>
      </c>
      <c r="C457" s="2">
        <v>87053463</v>
      </c>
      <c r="D457" s="2">
        <v>108121728</v>
      </c>
      <c r="E457" s="2">
        <v>115670171</v>
      </c>
      <c r="F457" s="2">
        <v>124094081</v>
      </c>
      <c r="G457" s="2">
        <v>126488561</v>
      </c>
      <c r="H457" s="2">
        <v>122199839</v>
      </c>
      <c r="I457" s="2">
        <v>144743500</v>
      </c>
      <c r="J457" s="2">
        <v>143413959</v>
      </c>
      <c r="K457" s="2">
        <v>138546467</v>
      </c>
      <c r="L457" s="2">
        <v>147825175</v>
      </c>
      <c r="M457" s="2">
        <v>175186037</v>
      </c>
      <c r="N457" s="2">
        <v>194128837</v>
      </c>
      <c r="O457" s="29">
        <v>203709477</v>
      </c>
      <c r="P457" s="29">
        <v>224545111</v>
      </c>
      <c r="Q457" s="29">
        <v>263472009</v>
      </c>
      <c r="R457" s="29">
        <v>331076760</v>
      </c>
      <c r="S457" s="29">
        <v>467876287</v>
      </c>
      <c r="T457" s="29">
        <v>494512239</v>
      </c>
      <c r="U457" s="29">
        <v>436617392</v>
      </c>
      <c r="V457" s="29">
        <v>342275054</v>
      </c>
      <c r="W457" s="29">
        <v>315796463</v>
      </c>
      <c r="X457" s="29">
        <v>315113497</v>
      </c>
      <c r="Y457" s="29">
        <v>311869664</v>
      </c>
      <c r="Z457" s="29">
        <v>345848110</v>
      </c>
      <c r="AA457" s="29">
        <v>405829478</v>
      </c>
      <c r="AB457" s="29">
        <v>439092004</v>
      </c>
      <c r="AC457" s="29">
        <v>475640249</v>
      </c>
      <c r="AD457" s="29">
        <v>495513286</v>
      </c>
      <c r="AE457" s="29">
        <v>529549670</v>
      </c>
    </row>
    <row r="458" spans="1:31" x14ac:dyDescent="0.2">
      <c r="A458" s="22" t="s">
        <v>483</v>
      </c>
      <c r="B458" s="22" t="s">
        <v>179</v>
      </c>
      <c r="C458" s="2">
        <v>477315985</v>
      </c>
      <c r="D458" s="2">
        <v>407638270</v>
      </c>
      <c r="E458" s="2">
        <v>447061051</v>
      </c>
      <c r="F458" s="2">
        <v>470236239</v>
      </c>
      <c r="G458" s="2">
        <v>483805715</v>
      </c>
      <c r="H458" s="2">
        <v>388530377</v>
      </c>
      <c r="I458" s="2">
        <v>521909637</v>
      </c>
      <c r="J458" s="2">
        <v>521936151</v>
      </c>
      <c r="K458" s="2">
        <v>528879481</v>
      </c>
      <c r="L458" s="2">
        <v>570399476</v>
      </c>
      <c r="M458" s="2">
        <v>612548217</v>
      </c>
      <c r="N458" s="2">
        <v>656882103</v>
      </c>
      <c r="O458" s="29">
        <v>728188919</v>
      </c>
      <c r="P458" s="29">
        <v>798718782</v>
      </c>
      <c r="Q458" s="29">
        <v>851125996</v>
      </c>
      <c r="R458" s="29">
        <v>989057878</v>
      </c>
      <c r="S458" s="29">
        <v>1227511306</v>
      </c>
      <c r="T458" s="29">
        <v>1327120210</v>
      </c>
      <c r="U458" s="29">
        <v>1304110101</v>
      </c>
      <c r="V458" s="29">
        <v>1177695614</v>
      </c>
      <c r="W458" s="29">
        <v>1123006466</v>
      </c>
      <c r="X458" s="29">
        <v>1086592080</v>
      </c>
      <c r="Y458" s="29">
        <v>1072113880</v>
      </c>
      <c r="Z458" s="29">
        <v>1123905302</v>
      </c>
      <c r="AA458" s="29">
        <v>1287271493</v>
      </c>
      <c r="AB458" s="29">
        <v>1369570258</v>
      </c>
      <c r="AC458" s="29">
        <v>1366644205</v>
      </c>
      <c r="AD458" s="29">
        <v>1438661571</v>
      </c>
      <c r="AE458" s="29">
        <v>1513132302</v>
      </c>
    </row>
    <row r="459" spans="1:31" x14ac:dyDescent="0.2">
      <c r="A459" s="22" t="s">
        <v>484</v>
      </c>
      <c r="B459" s="22" t="s">
        <v>179</v>
      </c>
      <c r="C459" s="2">
        <v>173480142</v>
      </c>
      <c r="D459" s="2">
        <v>189185167</v>
      </c>
      <c r="E459" s="2">
        <v>196480302</v>
      </c>
      <c r="F459" s="2">
        <v>201743122</v>
      </c>
      <c r="G459" s="2">
        <v>202500748</v>
      </c>
      <c r="H459" s="2">
        <v>191027959</v>
      </c>
      <c r="I459" s="2">
        <v>215331657</v>
      </c>
      <c r="J459" s="2">
        <v>216892709</v>
      </c>
      <c r="K459" s="2">
        <v>217966686</v>
      </c>
      <c r="L459" s="2">
        <v>242013542</v>
      </c>
      <c r="M459" s="2">
        <v>277475601</v>
      </c>
      <c r="N459" s="2">
        <v>319750080</v>
      </c>
      <c r="O459" s="29">
        <v>373791684</v>
      </c>
      <c r="P459" s="29">
        <v>419842018</v>
      </c>
      <c r="Q459" s="29">
        <v>476193306</v>
      </c>
      <c r="R459" s="29">
        <v>708957266</v>
      </c>
      <c r="S459" s="29">
        <v>1110594143</v>
      </c>
      <c r="T459" s="29">
        <v>1292226707</v>
      </c>
      <c r="U459" s="29">
        <v>1119686651</v>
      </c>
      <c r="V459" s="29">
        <v>910408070</v>
      </c>
      <c r="W459" s="29">
        <v>817687243</v>
      </c>
      <c r="X459" s="29">
        <v>834678879</v>
      </c>
      <c r="Y459" s="29">
        <v>835435704</v>
      </c>
      <c r="Z459" s="29">
        <v>903375247</v>
      </c>
      <c r="AA459" s="29">
        <v>1146536769</v>
      </c>
      <c r="AB459" s="29">
        <v>1211152040</v>
      </c>
      <c r="AC459" s="29">
        <v>1350287511</v>
      </c>
      <c r="AD459" s="29">
        <v>1420695608</v>
      </c>
      <c r="AE459" s="29">
        <v>1517282256</v>
      </c>
    </row>
    <row r="460" spans="1:31" x14ac:dyDescent="0.2">
      <c r="A460" s="22" t="s">
        <v>485</v>
      </c>
      <c r="B460" s="22" t="s">
        <v>179</v>
      </c>
      <c r="C460" s="2">
        <v>155500384</v>
      </c>
      <c r="D460" s="2">
        <v>207564237</v>
      </c>
      <c r="E460" s="2">
        <v>246104123</v>
      </c>
      <c r="F460" s="2">
        <v>286801987</v>
      </c>
      <c r="G460" s="2">
        <v>297164319</v>
      </c>
      <c r="H460" s="2">
        <v>267730821</v>
      </c>
      <c r="I460" s="2">
        <v>332095497</v>
      </c>
      <c r="J460" s="2">
        <v>343876920</v>
      </c>
      <c r="K460" s="2">
        <v>351400966</v>
      </c>
      <c r="L460" s="2">
        <v>354896005</v>
      </c>
      <c r="M460" s="2">
        <v>388528720</v>
      </c>
      <c r="N460" s="2">
        <v>424249232</v>
      </c>
      <c r="O460" s="29">
        <v>467016332</v>
      </c>
      <c r="P460" s="29">
        <v>513140054</v>
      </c>
      <c r="Q460" s="29">
        <v>613023854</v>
      </c>
      <c r="R460" s="29">
        <v>852039542</v>
      </c>
      <c r="S460" s="29">
        <v>1070895390</v>
      </c>
      <c r="T460" s="29">
        <v>1124609500</v>
      </c>
      <c r="U460" s="29">
        <v>1062582907</v>
      </c>
      <c r="V460" s="29">
        <v>994385187</v>
      </c>
      <c r="W460" s="29">
        <v>938396891</v>
      </c>
      <c r="X460" s="29">
        <v>875292907</v>
      </c>
      <c r="Y460" s="29">
        <v>820161242</v>
      </c>
      <c r="Z460" s="29">
        <v>909627942</v>
      </c>
      <c r="AA460" s="29">
        <v>1051592703</v>
      </c>
      <c r="AB460" s="29">
        <v>1094474421</v>
      </c>
      <c r="AC460" s="29">
        <v>1130312218</v>
      </c>
      <c r="AD460" s="29">
        <v>1189927337</v>
      </c>
      <c r="AE460" s="29">
        <v>1246213211</v>
      </c>
    </row>
    <row r="461" spans="1:31" x14ac:dyDescent="0.2">
      <c r="A461" s="22" t="s">
        <v>181</v>
      </c>
      <c r="B461" s="22" t="s">
        <v>179</v>
      </c>
      <c r="C461" s="2">
        <v>996611338</v>
      </c>
      <c r="D461" s="2">
        <v>1132013845</v>
      </c>
      <c r="E461" s="2">
        <v>1206495316</v>
      </c>
      <c r="F461" s="2">
        <v>1281320821</v>
      </c>
      <c r="G461" s="2">
        <v>1327156805</v>
      </c>
      <c r="H461" s="2">
        <v>1250968658</v>
      </c>
      <c r="I461" s="2">
        <v>1431641067</v>
      </c>
      <c r="J461" s="2">
        <v>1502818696</v>
      </c>
      <c r="K461" s="2">
        <v>1553158633</v>
      </c>
      <c r="L461" s="2">
        <v>1640093705</v>
      </c>
      <c r="M461" s="2">
        <v>1747768392</v>
      </c>
      <c r="N461" s="2">
        <v>1942948664</v>
      </c>
      <c r="O461" s="29">
        <v>2168079538</v>
      </c>
      <c r="P461" s="29">
        <v>2418144378</v>
      </c>
      <c r="Q461" s="29">
        <v>2654497753</v>
      </c>
      <c r="R461" s="29">
        <v>3072361182</v>
      </c>
      <c r="S461" s="29">
        <v>3485190270</v>
      </c>
      <c r="T461" s="29">
        <v>3718172405</v>
      </c>
      <c r="U461" s="29">
        <v>3753371542</v>
      </c>
      <c r="V461" s="29">
        <v>3556901749</v>
      </c>
      <c r="W461" s="29">
        <v>3417671700</v>
      </c>
      <c r="X461" s="29">
        <v>3305577186</v>
      </c>
      <c r="Y461" s="29">
        <v>3151002960</v>
      </c>
      <c r="Z461" s="29">
        <v>3359663530</v>
      </c>
      <c r="AA461" s="29">
        <v>3858587572</v>
      </c>
      <c r="AB461" s="29">
        <v>4090249340</v>
      </c>
      <c r="AC461" s="29">
        <v>4405276476</v>
      </c>
      <c r="AD461" s="29">
        <v>4572625029</v>
      </c>
      <c r="AE461" s="29">
        <v>4799460802</v>
      </c>
    </row>
    <row r="462" spans="1:31" x14ac:dyDescent="0.2">
      <c r="A462" s="22" t="s">
        <v>182</v>
      </c>
      <c r="B462" s="22" t="s">
        <v>179</v>
      </c>
      <c r="C462" s="2">
        <v>56864609</v>
      </c>
      <c r="D462" s="2">
        <v>70690091</v>
      </c>
      <c r="E462" s="2">
        <v>85280782</v>
      </c>
      <c r="F462" s="2">
        <v>98370565</v>
      </c>
      <c r="G462" s="2">
        <v>103937392</v>
      </c>
      <c r="H462" s="2">
        <v>105967548</v>
      </c>
      <c r="I462" s="2">
        <v>109550152</v>
      </c>
      <c r="J462" s="2">
        <v>110876932</v>
      </c>
      <c r="K462" s="2">
        <v>117957810</v>
      </c>
      <c r="L462" s="2">
        <v>121663894</v>
      </c>
      <c r="M462" s="2">
        <v>128263172</v>
      </c>
      <c r="N462" s="2">
        <v>137160056</v>
      </c>
      <c r="O462" s="29">
        <v>156139423</v>
      </c>
      <c r="P462" s="29">
        <v>176454686</v>
      </c>
      <c r="Q462" s="29">
        <v>195310077</v>
      </c>
      <c r="R462" s="29">
        <v>211097327</v>
      </c>
      <c r="S462" s="29">
        <v>282196707</v>
      </c>
      <c r="T462" s="29">
        <v>315103180</v>
      </c>
      <c r="U462" s="29">
        <v>299773536</v>
      </c>
      <c r="V462" s="29">
        <v>244067156</v>
      </c>
      <c r="W462" s="29">
        <v>243958185</v>
      </c>
      <c r="X462" s="29">
        <v>213331718</v>
      </c>
      <c r="Y462" s="29">
        <v>200990118</v>
      </c>
      <c r="Z462" s="29">
        <v>218660045</v>
      </c>
      <c r="AA462" s="29">
        <v>265254127</v>
      </c>
      <c r="AB462" s="29">
        <v>285688361</v>
      </c>
      <c r="AC462" s="29">
        <v>299625649</v>
      </c>
      <c r="AD462" s="29">
        <v>316844761</v>
      </c>
      <c r="AE462" s="29">
        <v>330188561</v>
      </c>
    </row>
    <row r="463" spans="1:31" x14ac:dyDescent="0.2">
      <c r="A463" s="22" t="s">
        <v>486</v>
      </c>
      <c r="B463" s="22" t="s">
        <v>487</v>
      </c>
      <c r="C463" s="2">
        <v>41677609</v>
      </c>
      <c r="D463" s="2">
        <v>48083040</v>
      </c>
      <c r="E463" s="2">
        <v>54068282</v>
      </c>
      <c r="F463" s="2">
        <v>59526958</v>
      </c>
      <c r="G463" s="2">
        <v>64473869</v>
      </c>
      <c r="H463" s="2">
        <v>70114682</v>
      </c>
      <c r="I463" s="2">
        <v>73042944</v>
      </c>
      <c r="J463" s="2">
        <v>76957668</v>
      </c>
      <c r="K463" s="2">
        <v>79378001</v>
      </c>
      <c r="L463" s="2">
        <v>81343800</v>
      </c>
      <c r="M463" s="2">
        <v>83051461</v>
      </c>
      <c r="N463" s="2">
        <v>88186342</v>
      </c>
      <c r="O463" s="29">
        <v>93382260</v>
      </c>
      <c r="P463" s="29">
        <v>98182346</v>
      </c>
      <c r="Q463" s="29">
        <v>107952460</v>
      </c>
      <c r="R463" s="29">
        <v>131941948</v>
      </c>
      <c r="S463" s="29">
        <v>206138147</v>
      </c>
      <c r="T463" s="29">
        <v>268913048</v>
      </c>
      <c r="U463" s="29">
        <v>252828116</v>
      </c>
      <c r="V463" s="29">
        <v>229495538</v>
      </c>
      <c r="W463" s="29">
        <v>206225573</v>
      </c>
      <c r="X463" s="29">
        <v>216020434</v>
      </c>
      <c r="Y463" s="29">
        <v>210180940</v>
      </c>
      <c r="Z463" s="29">
        <v>226260581</v>
      </c>
      <c r="AA463" s="29">
        <v>248636755</v>
      </c>
      <c r="AB463" s="29">
        <v>260261434</v>
      </c>
      <c r="AC463" s="29">
        <v>282275565</v>
      </c>
      <c r="AD463" s="29">
        <v>300258866</v>
      </c>
      <c r="AE463" s="29">
        <v>323412267</v>
      </c>
    </row>
    <row r="464" spans="1:31" x14ac:dyDescent="0.2">
      <c r="A464" s="22" t="s">
        <v>488</v>
      </c>
      <c r="B464" s="22" t="s">
        <v>487</v>
      </c>
      <c r="C464" s="2">
        <v>662449635</v>
      </c>
      <c r="D464" s="2">
        <v>817692622</v>
      </c>
      <c r="E464" s="2">
        <v>908477835</v>
      </c>
      <c r="F464" s="2">
        <v>888221148</v>
      </c>
      <c r="G464" s="2">
        <v>1004118946</v>
      </c>
      <c r="H464" s="2">
        <v>1038934892</v>
      </c>
      <c r="I464" s="2">
        <v>1080445855</v>
      </c>
      <c r="J464" s="2">
        <v>1104696302</v>
      </c>
      <c r="K464" s="2">
        <v>1130602593</v>
      </c>
      <c r="L464" s="2">
        <v>1185525802</v>
      </c>
      <c r="M464" s="2">
        <v>1183754459</v>
      </c>
      <c r="N464" s="2">
        <v>1471374485</v>
      </c>
      <c r="O464" s="29">
        <v>1599479844</v>
      </c>
      <c r="P464" s="29">
        <v>1893322298</v>
      </c>
      <c r="Q464" s="29">
        <v>2219007869</v>
      </c>
      <c r="R464" s="29">
        <v>2743368924</v>
      </c>
      <c r="S464" s="29">
        <v>3283098240</v>
      </c>
      <c r="T464" s="29">
        <v>3552279117</v>
      </c>
      <c r="U464" s="29">
        <v>3553215113</v>
      </c>
      <c r="V464" s="29">
        <v>3447631011</v>
      </c>
      <c r="W464" s="29">
        <v>3296824386</v>
      </c>
      <c r="X464" s="29">
        <v>3229736680</v>
      </c>
      <c r="Y464" s="29">
        <v>3218717373</v>
      </c>
      <c r="Z464" s="29">
        <v>3268387485</v>
      </c>
      <c r="AA464" s="29">
        <v>3427416372</v>
      </c>
      <c r="AB464" s="29">
        <v>3598998898</v>
      </c>
      <c r="AC464" s="29">
        <v>3737716119</v>
      </c>
      <c r="AD464" s="29">
        <v>3892548453</v>
      </c>
      <c r="AE464" s="29">
        <v>4050467176</v>
      </c>
    </row>
    <row r="465" spans="1:31" x14ac:dyDescent="0.2">
      <c r="A465" s="22" t="s">
        <v>489</v>
      </c>
      <c r="B465" s="22" t="s">
        <v>490</v>
      </c>
      <c r="C465" s="2">
        <v>98643297</v>
      </c>
      <c r="D465" s="2">
        <v>101246369</v>
      </c>
      <c r="E465" s="2">
        <v>105795265</v>
      </c>
      <c r="F465" s="2">
        <v>114644387</v>
      </c>
      <c r="G465" s="2">
        <v>122514840</v>
      </c>
      <c r="H465" s="2">
        <v>127871248</v>
      </c>
      <c r="I465" s="2">
        <v>135843142</v>
      </c>
      <c r="J465" s="2">
        <v>139001508</v>
      </c>
      <c r="K465" s="2">
        <v>145050255</v>
      </c>
      <c r="L465" s="2">
        <v>150057700</v>
      </c>
      <c r="M465" s="2">
        <v>157964131</v>
      </c>
      <c r="N465" s="2">
        <v>182280574</v>
      </c>
      <c r="O465" s="29">
        <v>174241033</v>
      </c>
      <c r="P465" s="29">
        <v>181026231</v>
      </c>
      <c r="Q465" s="29">
        <v>192650891</v>
      </c>
      <c r="R465" s="29">
        <v>209760758</v>
      </c>
      <c r="S465" s="29">
        <v>241000183</v>
      </c>
      <c r="T465" s="29">
        <v>270799028</v>
      </c>
      <c r="U465" s="29">
        <v>286585143</v>
      </c>
      <c r="V465" s="29">
        <v>271952981</v>
      </c>
      <c r="W465" s="29">
        <v>259939144</v>
      </c>
      <c r="X465" s="29">
        <v>262605765</v>
      </c>
      <c r="Y465" s="29">
        <v>255719870</v>
      </c>
      <c r="Z465" s="29">
        <v>261696225</v>
      </c>
      <c r="AA465" s="29">
        <v>262721558</v>
      </c>
      <c r="AB465" s="29">
        <v>279280084</v>
      </c>
      <c r="AC465" s="29">
        <v>286101388</v>
      </c>
      <c r="AD465" s="29">
        <v>293673236</v>
      </c>
      <c r="AE465" s="29">
        <v>310514561</v>
      </c>
    </row>
    <row r="466" spans="1:31" x14ac:dyDescent="0.2">
      <c r="A466" s="22" t="s">
        <v>491</v>
      </c>
      <c r="B466" s="22" t="s">
        <v>490</v>
      </c>
      <c r="C466" s="2">
        <v>235110944</v>
      </c>
      <c r="D466" s="2">
        <v>256381236</v>
      </c>
      <c r="E466" s="2">
        <v>272112388</v>
      </c>
      <c r="F466" s="2">
        <v>279927235</v>
      </c>
      <c r="G466" s="2">
        <v>292598755</v>
      </c>
      <c r="H466" s="2">
        <v>305420611</v>
      </c>
      <c r="I466" s="2">
        <v>313827851</v>
      </c>
      <c r="J466" s="2">
        <v>322049972</v>
      </c>
      <c r="K466" s="2">
        <v>330056070</v>
      </c>
      <c r="L466" s="2">
        <v>338977016</v>
      </c>
      <c r="M466" s="2">
        <v>351650551</v>
      </c>
      <c r="N466" s="2">
        <v>363375336</v>
      </c>
      <c r="O466" s="29">
        <v>381767812</v>
      </c>
      <c r="P466" s="29">
        <v>405285959</v>
      </c>
      <c r="Q466" s="29">
        <v>442216583</v>
      </c>
      <c r="R466" s="29">
        <v>498730337</v>
      </c>
      <c r="S466" s="29">
        <v>573649543</v>
      </c>
      <c r="T466" s="29">
        <v>614856861</v>
      </c>
      <c r="U466" s="29">
        <v>664518473</v>
      </c>
      <c r="V466" s="29">
        <v>637997420</v>
      </c>
      <c r="W466" s="29">
        <v>598286511</v>
      </c>
      <c r="X466" s="29">
        <v>594487185</v>
      </c>
      <c r="Y466" s="29">
        <v>567971719</v>
      </c>
      <c r="Z466" s="29">
        <v>581171912</v>
      </c>
      <c r="AA466" s="29">
        <v>588846558</v>
      </c>
      <c r="AB466" s="29">
        <v>619157665</v>
      </c>
      <c r="AC466" s="29">
        <v>660776557</v>
      </c>
      <c r="AD466" s="29">
        <v>687041590</v>
      </c>
      <c r="AE466" s="29">
        <v>730433638</v>
      </c>
    </row>
    <row r="467" spans="1:31" x14ac:dyDescent="0.2">
      <c r="A467" s="22" t="s">
        <v>490</v>
      </c>
      <c r="B467" s="22" t="s">
        <v>490</v>
      </c>
      <c r="C467" s="2">
        <v>5760616</v>
      </c>
      <c r="D467" s="2">
        <v>6068634</v>
      </c>
      <c r="E467" s="2">
        <v>6383123</v>
      </c>
      <c r="F467" s="2">
        <v>6936035</v>
      </c>
      <c r="G467" s="2">
        <v>7246677</v>
      </c>
      <c r="H467" s="2">
        <v>7558426</v>
      </c>
      <c r="I467" s="2">
        <v>7858924</v>
      </c>
      <c r="J467" s="2">
        <v>8129596</v>
      </c>
      <c r="K467" s="2">
        <v>8590848</v>
      </c>
      <c r="L467" s="2">
        <v>8783719</v>
      </c>
      <c r="M467" s="2">
        <v>9095414</v>
      </c>
      <c r="N467" s="2">
        <v>9441064</v>
      </c>
      <c r="O467" s="29">
        <v>9698684</v>
      </c>
      <c r="P467" s="29">
        <v>9913149</v>
      </c>
      <c r="Q467" s="29">
        <v>10477885</v>
      </c>
      <c r="R467" s="29">
        <v>11544149</v>
      </c>
      <c r="S467" s="29">
        <v>12858226</v>
      </c>
      <c r="T467" s="29">
        <v>14027352</v>
      </c>
      <c r="U467" s="29">
        <v>14751645</v>
      </c>
      <c r="V467" s="29">
        <v>14164253</v>
      </c>
      <c r="W467" s="29">
        <v>13710350</v>
      </c>
      <c r="X467" s="29">
        <v>13396015</v>
      </c>
      <c r="Y467" s="29">
        <v>13081492</v>
      </c>
      <c r="Z467" s="29">
        <v>13011977</v>
      </c>
      <c r="AA467" s="29">
        <v>13116106</v>
      </c>
      <c r="AB467" s="29">
        <v>13585820</v>
      </c>
      <c r="AC467" s="29">
        <v>13990057</v>
      </c>
      <c r="AD467" s="29">
        <v>14642633</v>
      </c>
      <c r="AE467" s="29">
        <v>15654761</v>
      </c>
    </row>
    <row r="468" spans="1:31" x14ac:dyDescent="0.2">
      <c r="A468" s="22" t="s">
        <v>183</v>
      </c>
      <c r="B468" s="22" t="s">
        <v>184</v>
      </c>
      <c r="C468" s="2">
        <v>162808269</v>
      </c>
      <c r="D468" s="2">
        <v>187471590</v>
      </c>
      <c r="E468" s="2">
        <v>211783905</v>
      </c>
      <c r="F468" s="2">
        <v>225316303</v>
      </c>
      <c r="G468" s="2">
        <v>235159965</v>
      </c>
      <c r="H468" s="2">
        <v>248016009</v>
      </c>
      <c r="I468" s="2">
        <v>267672348</v>
      </c>
      <c r="J468" s="2">
        <v>280848627</v>
      </c>
      <c r="K468" s="2">
        <v>293076943</v>
      </c>
      <c r="L468" s="2">
        <v>320047287</v>
      </c>
      <c r="M468" s="2">
        <v>347864234</v>
      </c>
      <c r="N468" s="2">
        <v>372364246</v>
      </c>
      <c r="O468" s="29">
        <v>392634027</v>
      </c>
      <c r="P468" s="29">
        <v>434117857</v>
      </c>
      <c r="Q468" s="29">
        <v>469263995</v>
      </c>
      <c r="R468" s="29">
        <v>508142486</v>
      </c>
      <c r="S468" s="29">
        <v>569391973</v>
      </c>
      <c r="T468" s="29">
        <v>622793502</v>
      </c>
      <c r="U468" s="29">
        <v>659045687</v>
      </c>
      <c r="V468" s="29">
        <v>662211878</v>
      </c>
      <c r="W468" s="29">
        <v>673437678</v>
      </c>
      <c r="X468" s="29">
        <v>695030575</v>
      </c>
      <c r="Y468" s="29">
        <v>710582302</v>
      </c>
      <c r="Z468" s="29">
        <v>732588112</v>
      </c>
      <c r="AA468" s="29">
        <v>762576177</v>
      </c>
      <c r="AB468" s="29">
        <v>820241342</v>
      </c>
      <c r="AC468" s="29">
        <v>860692042</v>
      </c>
      <c r="AD468" s="29">
        <v>841205622</v>
      </c>
      <c r="AE468" s="29">
        <v>890223220</v>
      </c>
    </row>
    <row r="469" spans="1:31" x14ac:dyDescent="0.2">
      <c r="A469" s="22" t="s">
        <v>185</v>
      </c>
      <c r="B469" s="22" t="s">
        <v>184</v>
      </c>
      <c r="C469" s="2">
        <v>128042757</v>
      </c>
      <c r="D469" s="2">
        <v>128338691</v>
      </c>
      <c r="E469" s="2">
        <v>138296678</v>
      </c>
      <c r="F469" s="2">
        <v>147199466</v>
      </c>
      <c r="G469" s="2">
        <v>155788699</v>
      </c>
      <c r="H469" s="2">
        <v>164239277</v>
      </c>
      <c r="I469" s="2">
        <v>167853011</v>
      </c>
      <c r="J469" s="2">
        <v>175043350</v>
      </c>
      <c r="K469" s="2">
        <v>184871800</v>
      </c>
      <c r="L469" s="2">
        <v>190012380</v>
      </c>
      <c r="M469" s="2">
        <v>196852663</v>
      </c>
      <c r="N469" s="2">
        <v>207272708</v>
      </c>
      <c r="O469" s="29">
        <v>219197848</v>
      </c>
      <c r="P469" s="29">
        <v>228141391</v>
      </c>
      <c r="Q469" s="29">
        <v>244869699</v>
      </c>
      <c r="R469" s="29">
        <v>279573878</v>
      </c>
      <c r="S469" s="29">
        <v>327021980</v>
      </c>
      <c r="T469" s="29">
        <v>355344203</v>
      </c>
      <c r="U469" s="29">
        <v>374355163</v>
      </c>
      <c r="V469" s="29">
        <v>344268049</v>
      </c>
      <c r="W469" s="29">
        <v>357975409</v>
      </c>
      <c r="X469" s="29">
        <v>339711684</v>
      </c>
      <c r="Y469" s="29">
        <v>334386697</v>
      </c>
      <c r="Z469" s="29">
        <v>348990886</v>
      </c>
      <c r="AA469" s="29">
        <v>363047478</v>
      </c>
      <c r="AB469" s="29">
        <v>377016513</v>
      </c>
      <c r="AC469" s="29">
        <v>403803930</v>
      </c>
      <c r="AD469" s="29">
        <v>424490369</v>
      </c>
      <c r="AE469" s="29">
        <v>443426320</v>
      </c>
    </row>
    <row r="470" spans="1:31" x14ac:dyDescent="0.2">
      <c r="A470" s="22" t="s">
        <v>186</v>
      </c>
      <c r="B470" s="22" t="s">
        <v>184</v>
      </c>
      <c r="C470" s="2">
        <v>48055492</v>
      </c>
      <c r="D470" s="2">
        <v>52276148</v>
      </c>
      <c r="E470" s="2">
        <v>58161167</v>
      </c>
      <c r="F470" s="2">
        <v>62488337</v>
      </c>
      <c r="G470" s="2">
        <v>67676529</v>
      </c>
      <c r="H470" s="2">
        <v>74808439</v>
      </c>
      <c r="I470" s="2">
        <v>80181891</v>
      </c>
      <c r="J470" s="2">
        <v>87545570</v>
      </c>
      <c r="K470" s="2">
        <v>90020252</v>
      </c>
      <c r="L470" s="2">
        <v>94717630</v>
      </c>
      <c r="M470" s="2">
        <v>98915874</v>
      </c>
      <c r="N470" s="2">
        <v>102944252</v>
      </c>
      <c r="O470" s="29">
        <v>108470228</v>
      </c>
      <c r="P470" s="29">
        <v>117629460</v>
      </c>
      <c r="Q470" s="29">
        <v>124472326</v>
      </c>
      <c r="R470" s="29">
        <v>143990835</v>
      </c>
      <c r="S470" s="29">
        <v>158088475</v>
      </c>
      <c r="T470" s="29">
        <v>181750418</v>
      </c>
      <c r="U470" s="29">
        <v>196184428</v>
      </c>
      <c r="V470" s="29">
        <v>179288119</v>
      </c>
      <c r="W470" s="29">
        <v>187256424</v>
      </c>
      <c r="X470" s="29">
        <v>185225541</v>
      </c>
      <c r="Y470" s="29">
        <v>182554780</v>
      </c>
      <c r="Z470" s="29">
        <v>187172681</v>
      </c>
      <c r="AA470" s="29">
        <v>198280475</v>
      </c>
      <c r="AB470" s="29">
        <v>212443971</v>
      </c>
      <c r="AC470" s="29">
        <v>217460796</v>
      </c>
      <c r="AD470" s="29">
        <v>229575685</v>
      </c>
      <c r="AE470" s="29">
        <v>245382653</v>
      </c>
    </row>
    <row r="471" spans="1:31" x14ac:dyDescent="0.2">
      <c r="A471" s="22" t="s">
        <v>187</v>
      </c>
      <c r="B471" s="22" t="s">
        <v>184</v>
      </c>
      <c r="C471" s="2">
        <v>138319856</v>
      </c>
      <c r="D471" s="2">
        <v>147667875</v>
      </c>
      <c r="E471" s="2">
        <v>147373173</v>
      </c>
      <c r="F471" s="2">
        <v>142893921</v>
      </c>
      <c r="G471" s="2">
        <v>133184421</v>
      </c>
      <c r="H471" s="2">
        <v>137542576</v>
      </c>
      <c r="I471" s="2">
        <v>145515195</v>
      </c>
      <c r="J471" s="2">
        <v>152540297</v>
      </c>
      <c r="K471" s="2">
        <v>155936636</v>
      </c>
      <c r="L471" s="2">
        <v>160678955</v>
      </c>
      <c r="M471" s="2">
        <v>164825323</v>
      </c>
      <c r="N471" s="2">
        <v>164970646</v>
      </c>
      <c r="O471" s="29">
        <v>171190184</v>
      </c>
      <c r="P471" s="29">
        <v>182696705</v>
      </c>
      <c r="Q471" s="29">
        <v>189721410</v>
      </c>
      <c r="R471" s="29">
        <v>205679718</v>
      </c>
      <c r="S471" s="29">
        <v>219787238</v>
      </c>
      <c r="T471" s="29">
        <v>251109788</v>
      </c>
      <c r="U471" s="29">
        <v>273325440</v>
      </c>
      <c r="V471" s="29">
        <v>267725697</v>
      </c>
      <c r="W471" s="29">
        <v>280706989</v>
      </c>
      <c r="X471" s="29">
        <v>288406616</v>
      </c>
      <c r="Y471" s="29">
        <v>293962340</v>
      </c>
      <c r="Z471" s="29">
        <v>298794077</v>
      </c>
      <c r="AA471" s="29">
        <v>306834220</v>
      </c>
      <c r="AB471" s="29">
        <v>327063382</v>
      </c>
      <c r="AC471" s="29">
        <v>339634795</v>
      </c>
      <c r="AD471" s="29">
        <v>351466312</v>
      </c>
      <c r="AE471" s="29">
        <v>373139206</v>
      </c>
    </row>
    <row r="472" spans="1:31" x14ac:dyDescent="0.2">
      <c r="A472" s="22" t="s">
        <v>188</v>
      </c>
      <c r="B472" s="22" t="s">
        <v>184</v>
      </c>
      <c r="C472" s="2">
        <v>482461650</v>
      </c>
      <c r="D472" s="2">
        <v>538509362</v>
      </c>
      <c r="E472" s="2">
        <v>625956455</v>
      </c>
      <c r="F472" s="2">
        <v>685628706</v>
      </c>
      <c r="G472" s="2">
        <v>729571335</v>
      </c>
      <c r="H472" s="2">
        <v>757441550</v>
      </c>
      <c r="I472" s="2">
        <v>779351118</v>
      </c>
      <c r="J472" s="2">
        <v>827047084</v>
      </c>
      <c r="K472" s="2">
        <v>857727557</v>
      </c>
      <c r="L472" s="2">
        <v>891305836</v>
      </c>
      <c r="M472" s="2">
        <v>933677010</v>
      </c>
      <c r="N472" s="2">
        <v>979108144</v>
      </c>
      <c r="O472" s="29">
        <v>1006585726</v>
      </c>
      <c r="P472" s="29">
        <v>1066354144</v>
      </c>
      <c r="Q472" s="29">
        <v>1150082699</v>
      </c>
      <c r="R472" s="29">
        <v>1225666088</v>
      </c>
      <c r="S472" s="29">
        <v>1409559850</v>
      </c>
      <c r="T472" s="29">
        <v>1658503707</v>
      </c>
      <c r="U472" s="29">
        <v>1759071743</v>
      </c>
      <c r="V472" s="29">
        <v>1672257569</v>
      </c>
      <c r="W472" s="29">
        <v>1678100212</v>
      </c>
      <c r="X472" s="29">
        <v>1638689825</v>
      </c>
      <c r="Y472" s="29">
        <v>1605738796</v>
      </c>
      <c r="Z472" s="29">
        <v>1657622267</v>
      </c>
      <c r="AA472" s="29">
        <v>1729891263</v>
      </c>
      <c r="AB472" s="29">
        <v>1829472405</v>
      </c>
      <c r="AC472" s="29">
        <v>1968882801</v>
      </c>
      <c r="AD472" s="29">
        <v>2077880964</v>
      </c>
      <c r="AE472" s="29">
        <v>2166759299</v>
      </c>
    </row>
    <row r="473" spans="1:31" x14ac:dyDescent="0.2">
      <c r="A473" s="22" t="s">
        <v>184</v>
      </c>
      <c r="B473" s="22" t="s">
        <v>184</v>
      </c>
      <c r="C473" s="2">
        <v>646626409</v>
      </c>
      <c r="D473" s="2">
        <v>743959481</v>
      </c>
      <c r="E473" s="2">
        <v>845266924</v>
      </c>
      <c r="F473" s="2">
        <v>866867877</v>
      </c>
      <c r="G473" s="2">
        <v>917020417</v>
      </c>
      <c r="H473" s="2">
        <v>1024513110</v>
      </c>
      <c r="I473" s="2">
        <v>1071992421</v>
      </c>
      <c r="J473" s="2">
        <v>1121861875</v>
      </c>
      <c r="K473" s="2">
        <v>1155145892</v>
      </c>
      <c r="L473" s="2">
        <v>1169605608</v>
      </c>
      <c r="M473" s="2">
        <v>1235148537</v>
      </c>
      <c r="N473" s="2">
        <v>1274633023</v>
      </c>
      <c r="O473" s="29">
        <v>1370732867</v>
      </c>
      <c r="P473" s="29">
        <v>1561183100</v>
      </c>
      <c r="Q473" s="29">
        <v>1637764729</v>
      </c>
      <c r="R473" s="29">
        <v>1798980850</v>
      </c>
      <c r="S473" s="29">
        <v>2081394329</v>
      </c>
      <c r="T473" s="29">
        <v>2378401917</v>
      </c>
      <c r="U473" s="29">
        <v>2550834011</v>
      </c>
      <c r="V473" s="29">
        <v>2497804809</v>
      </c>
      <c r="W473" s="29">
        <v>2631233391</v>
      </c>
      <c r="X473" s="29">
        <v>2592975215</v>
      </c>
      <c r="Y473" s="29">
        <v>2534688491</v>
      </c>
      <c r="Z473" s="29">
        <v>2622060818</v>
      </c>
      <c r="AA473" s="29">
        <v>2801841936</v>
      </c>
      <c r="AB473" s="29">
        <v>2966631694</v>
      </c>
      <c r="AC473" s="29">
        <v>3080034538</v>
      </c>
      <c r="AD473" s="29">
        <v>3238820172</v>
      </c>
      <c r="AE473" s="29">
        <v>3371956047</v>
      </c>
    </row>
    <row r="474" spans="1:31" x14ac:dyDescent="0.2">
      <c r="A474" s="22" t="s">
        <v>492</v>
      </c>
      <c r="B474" s="22" t="s">
        <v>184</v>
      </c>
      <c r="C474" s="2">
        <v>1793737073</v>
      </c>
      <c r="D474" s="2">
        <v>2007042538</v>
      </c>
      <c r="E474" s="2">
        <v>2161719708</v>
      </c>
      <c r="F474" s="2">
        <v>2271923764</v>
      </c>
      <c r="G474" s="2">
        <v>2405124070</v>
      </c>
      <c r="H474" s="2">
        <v>2523698216</v>
      </c>
      <c r="I474" s="2">
        <v>2630082039</v>
      </c>
      <c r="J474" s="2">
        <v>2622458719</v>
      </c>
      <c r="K474" s="2">
        <v>2730873499</v>
      </c>
      <c r="L474" s="2">
        <v>2897125666</v>
      </c>
      <c r="M474" s="2">
        <v>3036618444</v>
      </c>
      <c r="N474" s="2">
        <v>3250380642</v>
      </c>
      <c r="O474" s="29">
        <v>3454707064</v>
      </c>
      <c r="P474" s="29">
        <v>3691686204</v>
      </c>
      <c r="Q474" s="29">
        <v>4041367121</v>
      </c>
      <c r="R474" s="29">
        <v>4571818569</v>
      </c>
      <c r="S474" s="29">
        <v>5234093582</v>
      </c>
      <c r="T474" s="29">
        <v>5933367404</v>
      </c>
      <c r="U474" s="29">
        <v>6271106260</v>
      </c>
      <c r="V474" s="29">
        <v>6086348748</v>
      </c>
      <c r="W474" s="29">
        <v>6248160044</v>
      </c>
      <c r="X474" s="29">
        <v>6221283669</v>
      </c>
      <c r="Y474" s="29">
        <v>6050336627</v>
      </c>
      <c r="Z474" s="29">
        <v>6353171538</v>
      </c>
      <c r="AA474" s="29">
        <v>6835399694</v>
      </c>
      <c r="AB474" s="29">
        <v>7241315553</v>
      </c>
      <c r="AC474" s="29">
        <v>7597281749</v>
      </c>
      <c r="AD474" s="29">
        <v>7936942861</v>
      </c>
      <c r="AE474" s="29">
        <v>8470697188</v>
      </c>
    </row>
    <row r="475" spans="1:31" x14ac:dyDescent="0.2">
      <c r="A475" s="22" t="s">
        <v>189</v>
      </c>
      <c r="B475" s="22" t="s">
        <v>184</v>
      </c>
      <c r="C475" s="2">
        <v>49355856</v>
      </c>
      <c r="D475" s="2">
        <v>51802877</v>
      </c>
      <c r="E475" s="2">
        <v>57078565</v>
      </c>
      <c r="F475" s="2">
        <v>59220403</v>
      </c>
      <c r="G475" s="2">
        <v>62567712</v>
      </c>
      <c r="H475" s="2">
        <v>64863595</v>
      </c>
      <c r="I475" s="2">
        <v>66411543</v>
      </c>
      <c r="J475" s="2">
        <v>70284315</v>
      </c>
      <c r="K475" s="2">
        <v>72513888</v>
      </c>
      <c r="L475" s="2">
        <v>72725765</v>
      </c>
      <c r="M475" s="2">
        <v>76607281</v>
      </c>
      <c r="N475" s="2">
        <v>81015262</v>
      </c>
      <c r="O475" s="29">
        <v>87259225</v>
      </c>
      <c r="P475" s="29">
        <v>89713152</v>
      </c>
      <c r="Q475" s="29">
        <v>92650940</v>
      </c>
      <c r="R475" s="29">
        <v>97698070</v>
      </c>
      <c r="S475" s="29">
        <v>105903172</v>
      </c>
      <c r="T475" s="29">
        <v>117194622</v>
      </c>
      <c r="U475" s="29">
        <v>129835120</v>
      </c>
      <c r="V475" s="29">
        <v>133978824</v>
      </c>
      <c r="W475" s="29">
        <v>136950629</v>
      </c>
      <c r="X475" s="29">
        <v>133456316</v>
      </c>
      <c r="Y475" s="29">
        <v>136731605</v>
      </c>
      <c r="Z475" s="29">
        <v>141597159</v>
      </c>
      <c r="AA475" s="29">
        <v>152473448</v>
      </c>
      <c r="AB475" s="29">
        <v>156897860</v>
      </c>
      <c r="AC475" s="29">
        <v>171961423</v>
      </c>
      <c r="AD475" s="29">
        <v>178533426</v>
      </c>
      <c r="AE475" s="29">
        <v>187713398</v>
      </c>
    </row>
    <row r="476" spans="1:31" x14ac:dyDescent="0.2">
      <c r="A476" s="22" t="s">
        <v>493</v>
      </c>
      <c r="B476" s="22" t="s">
        <v>494</v>
      </c>
      <c r="C476" s="2">
        <v>118049769</v>
      </c>
      <c r="D476" s="2">
        <v>122709234</v>
      </c>
      <c r="E476" s="2">
        <v>130319661</v>
      </c>
      <c r="F476" s="2">
        <v>141886621</v>
      </c>
      <c r="G476" s="2">
        <v>156612564</v>
      </c>
      <c r="H476" s="2">
        <v>165542793</v>
      </c>
      <c r="I476" s="2">
        <v>170089574</v>
      </c>
      <c r="J476" s="2">
        <v>175462334</v>
      </c>
      <c r="K476" s="2">
        <v>181710726</v>
      </c>
      <c r="L476" s="2">
        <v>187396264</v>
      </c>
      <c r="M476" s="2">
        <v>194977577</v>
      </c>
      <c r="N476" s="2">
        <v>205423288</v>
      </c>
      <c r="O476" s="29">
        <v>230111642</v>
      </c>
      <c r="P476" s="29">
        <v>262866863</v>
      </c>
      <c r="Q476" s="29">
        <v>297356085</v>
      </c>
      <c r="R476" s="29">
        <v>332398943</v>
      </c>
      <c r="S476" s="29">
        <v>373999157</v>
      </c>
      <c r="T476" s="29">
        <v>398921449</v>
      </c>
      <c r="U476" s="29">
        <v>418942211</v>
      </c>
      <c r="V476" s="29">
        <v>413147921</v>
      </c>
      <c r="W476" s="29">
        <v>393426478</v>
      </c>
      <c r="X476" s="29">
        <v>387880889</v>
      </c>
      <c r="Y476" s="29">
        <v>382100648</v>
      </c>
      <c r="Z476" s="29">
        <v>388539315</v>
      </c>
      <c r="AA476" s="29">
        <v>397080431</v>
      </c>
      <c r="AB476" s="29">
        <v>421045222</v>
      </c>
      <c r="AC476" s="29">
        <v>435644142</v>
      </c>
      <c r="AD476" s="29">
        <v>463585314</v>
      </c>
      <c r="AE476" s="29">
        <v>502631864</v>
      </c>
    </row>
    <row r="477" spans="1:31" x14ac:dyDescent="0.2">
      <c r="A477" s="22" t="s">
        <v>495</v>
      </c>
      <c r="B477" s="22" t="s">
        <v>190</v>
      </c>
      <c r="C477" s="2">
        <v>2207191988</v>
      </c>
      <c r="D477" s="2">
        <v>2308783165</v>
      </c>
      <c r="E477" s="2">
        <v>2400574613</v>
      </c>
      <c r="F477" s="2">
        <v>2383962406</v>
      </c>
      <c r="G477" s="2">
        <v>2372184555</v>
      </c>
      <c r="H477" s="2">
        <v>2413600259</v>
      </c>
      <c r="I477" s="2">
        <v>2468865329</v>
      </c>
      <c r="J477" s="2">
        <v>2563554065</v>
      </c>
      <c r="K477" s="2">
        <v>2729319646</v>
      </c>
      <c r="L477" s="2">
        <v>2956798459</v>
      </c>
      <c r="M477" s="2">
        <v>3285192120</v>
      </c>
      <c r="N477" s="2">
        <v>3524850818</v>
      </c>
      <c r="O477" s="29">
        <v>3883598261</v>
      </c>
      <c r="P477" s="29">
        <v>4167623943</v>
      </c>
      <c r="Q477" s="29">
        <v>4438414712</v>
      </c>
      <c r="R477" s="29">
        <v>4807851645</v>
      </c>
      <c r="S477" s="29">
        <v>5376675627</v>
      </c>
      <c r="T477" s="29">
        <v>5767675979</v>
      </c>
      <c r="U477" s="29">
        <v>5710477320</v>
      </c>
      <c r="V477" s="29">
        <v>5638095142</v>
      </c>
      <c r="W477" s="29">
        <v>5641691986</v>
      </c>
      <c r="X477" s="29">
        <v>5683218785</v>
      </c>
      <c r="Y477" s="29">
        <v>5640681811</v>
      </c>
      <c r="Z477" s="29">
        <v>5784258772</v>
      </c>
      <c r="AA477" s="29">
        <v>6073865656</v>
      </c>
      <c r="AB477" s="29">
        <v>6326030403</v>
      </c>
      <c r="AC477" s="29">
        <v>6510417856</v>
      </c>
      <c r="AD477" s="29">
        <v>6720773399</v>
      </c>
      <c r="AE477" s="29">
        <v>6977040527</v>
      </c>
    </row>
    <row r="478" spans="1:31" x14ac:dyDescent="0.2">
      <c r="A478" s="22" t="s">
        <v>496</v>
      </c>
      <c r="B478" s="22" t="s">
        <v>190</v>
      </c>
      <c r="C478" s="2">
        <v>194439346</v>
      </c>
      <c r="D478" s="2">
        <v>203387985</v>
      </c>
      <c r="E478" s="2">
        <v>216355407</v>
      </c>
      <c r="F478" s="2">
        <v>223646407</v>
      </c>
      <c r="G478" s="2">
        <v>228073007</v>
      </c>
      <c r="H478" s="2">
        <v>230458175</v>
      </c>
      <c r="I478" s="2">
        <v>237303412</v>
      </c>
      <c r="J478" s="2">
        <v>249438502</v>
      </c>
      <c r="K478" s="2">
        <v>251826943</v>
      </c>
      <c r="L478" s="2">
        <v>258803733</v>
      </c>
      <c r="M478" s="2">
        <v>266364815</v>
      </c>
      <c r="N478" s="2">
        <v>303864030</v>
      </c>
      <c r="O478" s="29">
        <v>338575558</v>
      </c>
      <c r="P478" s="29">
        <v>371037854</v>
      </c>
      <c r="Q478" s="29">
        <v>398680143</v>
      </c>
      <c r="R478" s="29">
        <v>432774915</v>
      </c>
      <c r="S478" s="29">
        <v>475965876</v>
      </c>
      <c r="T478" s="29">
        <v>500949237</v>
      </c>
      <c r="U478" s="29">
        <v>497030477</v>
      </c>
      <c r="V478" s="29">
        <v>467628500</v>
      </c>
      <c r="W478" s="29">
        <v>466500850</v>
      </c>
      <c r="X478" s="29">
        <v>461820713</v>
      </c>
      <c r="Y478" s="29">
        <v>457627237</v>
      </c>
      <c r="Z478" s="29">
        <v>472810364</v>
      </c>
      <c r="AA478" s="29">
        <v>508036595</v>
      </c>
      <c r="AB478" s="29">
        <v>530702328</v>
      </c>
      <c r="AC478" s="29">
        <v>549190841</v>
      </c>
      <c r="AD478" s="29">
        <v>578444825</v>
      </c>
      <c r="AE478" s="29">
        <v>601028468</v>
      </c>
    </row>
    <row r="479" spans="1:31" x14ac:dyDescent="0.2">
      <c r="A479" s="22" t="s">
        <v>497</v>
      </c>
      <c r="B479" s="22" t="s">
        <v>190</v>
      </c>
      <c r="C479" s="2">
        <v>963125532</v>
      </c>
      <c r="D479" s="2">
        <v>1012838650</v>
      </c>
      <c r="E479" s="2">
        <v>1049983657</v>
      </c>
      <c r="F479" s="2">
        <v>1056592811</v>
      </c>
      <c r="G479" s="2">
        <v>1101137859</v>
      </c>
      <c r="H479" s="2">
        <v>1123591094</v>
      </c>
      <c r="I479" s="2">
        <v>1165841654</v>
      </c>
      <c r="J479" s="2">
        <v>1211671986</v>
      </c>
      <c r="K479" s="2">
        <v>1241140446</v>
      </c>
      <c r="L479" s="2">
        <v>1314124674</v>
      </c>
      <c r="M479" s="2">
        <v>1459221916</v>
      </c>
      <c r="N479" s="2">
        <v>1557815688</v>
      </c>
      <c r="O479" s="29">
        <v>1750757964</v>
      </c>
      <c r="P479" s="29">
        <v>1912112274</v>
      </c>
      <c r="Q479" s="29">
        <v>1999502920</v>
      </c>
      <c r="R479" s="29">
        <v>2208433263</v>
      </c>
      <c r="S479" s="29">
        <v>2413755727</v>
      </c>
      <c r="T479" s="29">
        <v>2552483220</v>
      </c>
      <c r="U479" s="29">
        <v>2539628099</v>
      </c>
      <c r="V479" s="29">
        <v>2531749517</v>
      </c>
      <c r="W479" s="29">
        <v>2521230595</v>
      </c>
      <c r="X479" s="29">
        <v>2551637869</v>
      </c>
      <c r="Y479" s="29">
        <v>2539556866</v>
      </c>
      <c r="Z479" s="29">
        <v>2633134985</v>
      </c>
      <c r="AA479" s="29">
        <v>2778512967</v>
      </c>
      <c r="AB479" s="29">
        <v>2887212720</v>
      </c>
      <c r="AC479" s="29">
        <v>3004630963</v>
      </c>
      <c r="AD479" s="29">
        <v>3085954524</v>
      </c>
      <c r="AE479" s="29">
        <v>3191427570</v>
      </c>
    </row>
    <row r="480" spans="1:31" x14ac:dyDescent="0.2">
      <c r="A480" s="22" t="s">
        <v>498</v>
      </c>
      <c r="B480" s="22" t="s">
        <v>190</v>
      </c>
      <c r="C480" s="2">
        <v>272053167</v>
      </c>
      <c r="D480" s="2">
        <v>288090199</v>
      </c>
      <c r="E480" s="2">
        <v>297866246</v>
      </c>
      <c r="F480" s="2">
        <v>303829017</v>
      </c>
      <c r="G480" s="2">
        <v>292444886</v>
      </c>
      <c r="H480" s="2">
        <v>293145541</v>
      </c>
      <c r="I480" s="2">
        <v>302312321</v>
      </c>
      <c r="J480" s="2">
        <v>310950479</v>
      </c>
      <c r="K480" s="2">
        <v>320540532</v>
      </c>
      <c r="L480" s="2">
        <v>332870184</v>
      </c>
      <c r="M480" s="2">
        <v>355859036</v>
      </c>
      <c r="N480" s="2">
        <v>372478525</v>
      </c>
      <c r="O480" s="29">
        <v>391648740</v>
      </c>
      <c r="P480" s="29">
        <v>416369188</v>
      </c>
      <c r="Q480" s="29">
        <v>437664328</v>
      </c>
      <c r="R480" s="29">
        <v>463887573</v>
      </c>
      <c r="S480" s="29">
        <v>538373631</v>
      </c>
      <c r="T480" s="29">
        <v>569581700</v>
      </c>
      <c r="U480" s="29">
        <v>580066133</v>
      </c>
      <c r="V480" s="29">
        <v>586027268</v>
      </c>
      <c r="W480" s="29">
        <v>590874219</v>
      </c>
      <c r="X480" s="29">
        <v>587884164</v>
      </c>
      <c r="Y480" s="29">
        <v>595480149</v>
      </c>
      <c r="Z480" s="29">
        <v>615893842</v>
      </c>
      <c r="AA480" s="29">
        <v>640345007</v>
      </c>
      <c r="AB480" s="29">
        <v>671212183</v>
      </c>
      <c r="AC480" s="29">
        <v>697579592</v>
      </c>
      <c r="AD480" s="29">
        <v>725863341</v>
      </c>
      <c r="AE480" s="29">
        <v>765233591</v>
      </c>
    </row>
    <row r="481" spans="1:44" x14ac:dyDescent="0.2">
      <c r="A481" s="22" t="s">
        <v>499</v>
      </c>
      <c r="B481" s="22" t="s">
        <v>190</v>
      </c>
      <c r="C481" s="2">
        <v>3221159864</v>
      </c>
      <c r="D481" s="2">
        <v>3499015915</v>
      </c>
      <c r="E481" s="2">
        <v>3742471007</v>
      </c>
      <c r="F481" s="2">
        <v>3821433673</v>
      </c>
      <c r="G481" s="2">
        <v>3925812936</v>
      </c>
      <c r="H481" s="2">
        <v>3950232479</v>
      </c>
      <c r="I481" s="2">
        <v>3937401852</v>
      </c>
      <c r="J481" s="2">
        <v>4011659466</v>
      </c>
      <c r="K481" s="2">
        <v>4079865869</v>
      </c>
      <c r="L481" s="2">
        <v>4208608898</v>
      </c>
      <c r="M481" s="2">
        <v>4719998322</v>
      </c>
      <c r="N481" s="2">
        <v>5130463906</v>
      </c>
      <c r="O481" s="29">
        <v>5583909859</v>
      </c>
      <c r="P481" s="29">
        <v>6137352880</v>
      </c>
      <c r="Q481" s="29">
        <v>6690340494</v>
      </c>
      <c r="R481" s="29">
        <v>7384861838</v>
      </c>
      <c r="S481" s="29">
        <v>8321666997</v>
      </c>
      <c r="T481" s="29">
        <v>8701830337</v>
      </c>
      <c r="U481" s="29">
        <v>8680284098</v>
      </c>
      <c r="V481" s="29">
        <v>8393832806</v>
      </c>
      <c r="W481" s="29">
        <v>8477550169</v>
      </c>
      <c r="X481" s="29">
        <v>8534178183</v>
      </c>
      <c r="Y481" s="29">
        <v>8610928599</v>
      </c>
      <c r="Z481" s="29">
        <v>9027453298</v>
      </c>
      <c r="AA481" s="29">
        <v>9606524858</v>
      </c>
      <c r="AB481" s="29">
        <v>9997804108</v>
      </c>
      <c r="AC481" s="29">
        <v>10375797771</v>
      </c>
      <c r="AD481" s="29">
        <v>10775328852</v>
      </c>
      <c r="AE481" s="29">
        <v>11205459454</v>
      </c>
    </row>
    <row r="482" spans="1:44" x14ac:dyDescent="0.2">
      <c r="A482" s="22" t="s">
        <v>191</v>
      </c>
      <c r="B482" s="22" t="s">
        <v>190</v>
      </c>
      <c r="C482" s="2">
        <v>449436091</v>
      </c>
      <c r="D482" s="2">
        <v>473121387</v>
      </c>
      <c r="E482" s="2">
        <v>498684770</v>
      </c>
      <c r="F482" s="2">
        <v>502359479</v>
      </c>
      <c r="G482" s="2">
        <v>524644290</v>
      </c>
      <c r="H482" s="2">
        <v>496089927</v>
      </c>
      <c r="I482" s="2">
        <v>470468297</v>
      </c>
      <c r="J482" s="2">
        <v>468927427</v>
      </c>
      <c r="K482" s="2">
        <v>477338811</v>
      </c>
      <c r="L482" s="2">
        <v>497007664</v>
      </c>
      <c r="M482" s="2">
        <v>522200210</v>
      </c>
      <c r="N482" s="2">
        <v>580509730</v>
      </c>
      <c r="O482" s="29">
        <v>620223466</v>
      </c>
      <c r="P482" s="29">
        <v>693143448</v>
      </c>
      <c r="Q482" s="29">
        <v>732945769</v>
      </c>
      <c r="R482" s="29">
        <v>798860243</v>
      </c>
      <c r="S482" s="29">
        <v>885968772</v>
      </c>
      <c r="T482" s="29">
        <v>898186267</v>
      </c>
      <c r="U482" s="29">
        <v>846036308</v>
      </c>
      <c r="V482" s="29">
        <v>789835315</v>
      </c>
      <c r="W482" s="29">
        <v>795824161</v>
      </c>
      <c r="X482" s="29">
        <v>792156964</v>
      </c>
      <c r="Y482" s="29">
        <v>785191240</v>
      </c>
      <c r="Z482" s="29">
        <v>799715431</v>
      </c>
      <c r="AA482" s="29">
        <v>908572194</v>
      </c>
      <c r="AB482" s="29">
        <v>920876837</v>
      </c>
      <c r="AC482" s="29">
        <v>937282200</v>
      </c>
      <c r="AD482" s="29">
        <v>978356498</v>
      </c>
      <c r="AE482" s="29">
        <v>997338558</v>
      </c>
    </row>
    <row r="483" spans="1:44" x14ac:dyDescent="0.2">
      <c r="A483" s="22" t="s">
        <v>192</v>
      </c>
      <c r="B483" s="22" t="s">
        <v>190</v>
      </c>
      <c r="C483" s="2">
        <v>3073528519</v>
      </c>
      <c r="D483" s="2">
        <v>3175309173</v>
      </c>
      <c r="E483" s="2">
        <v>3361933259</v>
      </c>
      <c r="F483" s="2">
        <v>3315273659</v>
      </c>
      <c r="G483" s="2">
        <v>3410187417</v>
      </c>
      <c r="H483" s="2">
        <v>3386454351</v>
      </c>
      <c r="I483" s="2">
        <v>3474468114</v>
      </c>
      <c r="J483" s="2">
        <v>3507062435</v>
      </c>
      <c r="K483" s="2">
        <v>3562662101</v>
      </c>
      <c r="L483" s="2">
        <v>3720490837</v>
      </c>
      <c r="M483" s="2">
        <v>3985873191</v>
      </c>
      <c r="N483" s="2">
        <v>4291633421</v>
      </c>
      <c r="O483" s="29">
        <v>4621551060</v>
      </c>
      <c r="P483" s="29">
        <v>5024386759</v>
      </c>
      <c r="Q483" s="29">
        <v>5323861835</v>
      </c>
      <c r="R483" s="29">
        <v>5713203658</v>
      </c>
      <c r="S483" s="29">
        <v>6202847070</v>
      </c>
      <c r="T483" s="29">
        <v>6498398688</v>
      </c>
      <c r="U483" s="29">
        <v>6605675365</v>
      </c>
      <c r="V483" s="29">
        <v>6483989745</v>
      </c>
      <c r="W483" s="29">
        <v>6451558952</v>
      </c>
      <c r="X483" s="29">
        <v>6557940803</v>
      </c>
      <c r="Y483" s="29">
        <v>6609352229</v>
      </c>
      <c r="Z483" s="29">
        <v>6873769366</v>
      </c>
      <c r="AA483" s="29">
        <v>7350439345</v>
      </c>
      <c r="AB483" s="29">
        <v>7623853571</v>
      </c>
      <c r="AC483" s="29">
        <v>8000089066</v>
      </c>
      <c r="AD483" s="29">
        <v>8324246032</v>
      </c>
      <c r="AE483" s="29">
        <v>8612076319</v>
      </c>
    </row>
    <row r="484" spans="1:44" x14ac:dyDescent="0.2">
      <c r="A484" s="22" t="s">
        <v>500</v>
      </c>
      <c r="B484" s="22" t="s">
        <v>190</v>
      </c>
      <c r="C484" s="2">
        <v>441341495</v>
      </c>
      <c r="D484" s="2">
        <v>483280580</v>
      </c>
      <c r="E484" s="2">
        <v>510435747</v>
      </c>
      <c r="F484" s="2">
        <v>516086046</v>
      </c>
      <c r="G484" s="2">
        <v>525949637</v>
      </c>
      <c r="H484" s="2">
        <v>528279058</v>
      </c>
      <c r="I484" s="2">
        <v>519236640</v>
      </c>
      <c r="J484" s="2">
        <v>528528111</v>
      </c>
      <c r="K484" s="2">
        <v>535128467</v>
      </c>
      <c r="L484" s="2">
        <v>541473468</v>
      </c>
      <c r="M484" s="2">
        <v>570968792</v>
      </c>
      <c r="N484" s="2">
        <v>601553566</v>
      </c>
      <c r="O484" s="29">
        <v>640502757</v>
      </c>
      <c r="P484" s="29">
        <v>685556709</v>
      </c>
      <c r="Q484" s="29">
        <v>718241790</v>
      </c>
      <c r="R484" s="29">
        <v>763559140</v>
      </c>
      <c r="S484" s="29">
        <v>819877701</v>
      </c>
      <c r="T484" s="29">
        <v>872297062</v>
      </c>
      <c r="U484" s="29">
        <v>871040138</v>
      </c>
      <c r="V484" s="29">
        <v>860431398</v>
      </c>
      <c r="W484" s="29">
        <v>856452871</v>
      </c>
      <c r="X484" s="29">
        <v>921947097</v>
      </c>
      <c r="Y484" s="29">
        <v>942555437</v>
      </c>
      <c r="Z484" s="29">
        <v>972493634</v>
      </c>
      <c r="AA484" s="29">
        <v>1023538322</v>
      </c>
      <c r="AB484" s="29">
        <v>1063899339</v>
      </c>
      <c r="AC484" s="29">
        <v>1036191741</v>
      </c>
      <c r="AD484" s="29">
        <v>1081347319</v>
      </c>
      <c r="AE484" s="29">
        <v>1119402248</v>
      </c>
    </row>
    <row r="485" spans="1:44" x14ac:dyDescent="0.2">
      <c r="A485" s="22" t="s">
        <v>501</v>
      </c>
      <c r="B485" s="22" t="s">
        <v>190</v>
      </c>
      <c r="C485" s="2">
        <v>3341400916</v>
      </c>
      <c r="D485" s="2">
        <v>3490752846</v>
      </c>
      <c r="E485" s="2">
        <v>3656428546</v>
      </c>
      <c r="F485" s="2">
        <v>3672756209</v>
      </c>
      <c r="G485" s="2">
        <v>3685774302</v>
      </c>
      <c r="H485" s="2">
        <v>3604783615</v>
      </c>
      <c r="I485" s="2">
        <v>3634707292</v>
      </c>
      <c r="J485" s="2">
        <v>3745934973</v>
      </c>
      <c r="K485" s="2">
        <v>3869096456</v>
      </c>
      <c r="L485" s="2">
        <v>4287287738</v>
      </c>
      <c r="M485" s="2">
        <v>4875093037</v>
      </c>
      <c r="N485" s="2">
        <v>5318055903</v>
      </c>
      <c r="O485" s="29">
        <v>5748786187</v>
      </c>
      <c r="P485" s="29">
        <v>6186981561</v>
      </c>
      <c r="Q485" s="29">
        <v>6603708170</v>
      </c>
      <c r="R485" s="29">
        <v>7182050756</v>
      </c>
      <c r="S485" s="29">
        <v>8200843633</v>
      </c>
      <c r="T485" s="29">
        <v>8577477788</v>
      </c>
      <c r="U485" s="29">
        <v>8454393579</v>
      </c>
      <c r="V485" s="29">
        <v>8236317783</v>
      </c>
      <c r="W485" s="29">
        <v>8229067841</v>
      </c>
      <c r="X485" s="29">
        <v>8293611953</v>
      </c>
      <c r="Y485" s="29">
        <v>8321088741</v>
      </c>
      <c r="Z485" s="29">
        <v>8614804740</v>
      </c>
      <c r="AA485" s="29">
        <v>9117977043</v>
      </c>
      <c r="AB485" s="29">
        <v>9324115222</v>
      </c>
      <c r="AC485" s="29">
        <v>9589153209</v>
      </c>
      <c r="AD485" s="29">
        <v>9856739914</v>
      </c>
      <c r="AE485" s="29">
        <v>10176141851</v>
      </c>
    </row>
    <row r="486" spans="1:44" x14ac:dyDescent="0.2">
      <c r="A486" s="22" t="s">
        <v>502</v>
      </c>
      <c r="B486" s="22" t="s">
        <v>190</v>
      </c>
      <c r="C486" s="2">
        <v>4758901278</v>
      </c>
      <c r="D486" s="2">
        <v>4990848826</v>
      </c>
      <c r="E486" s="2">
        <v>5474869811</v>
      </c>
      <c r="F486" s="2">
        <v>5619321212</v>
      </c>
      <c r="G486" s="2">
        <v>5783325281</v>
      </c>
      <c r="H486" s="2">
        <v>5889239517</v>
      </c>
      <c r="I486" s="2">
        <v>6077896757</v>
      </c>
      <c r="J486" s="2">
        <v>6412496347</v>
      </c>
      <c r="K486" s="2">
        <v>6794520812</v>
      </c>
      <c r="L486" s="2">
        <v>7215546437</v>
      </c>
      <c r="M486" s="2">
        <v>7834037289</v>
      </c>
      <c r="N486" s="2">
        <v>8506555308</v>
      </c>
      <c r="O486" s="29">
        <v>9220885581</v>
      </c>
      <c r="P486" s="29">
        <v>10045238383</v>
      </c>
      <c r="Q486" s="29">
        <v>10648832727</v>
      </c>
      <c r="R486" s="29">
        <v>11295734864</v>
      </c>
      <c r="S486" s="29">
        <v>12129185786</v>
      </c>
      <c r="T486" s="29">
        <v>12619903150</v>
      </c>
      <c r="U486" s="29">
        <v>12917530739</v>
      </c>
      <c r="V486" s="29">
        <v>13094726155</v>
      </c>
      <c r="W486" s="29">
        <v>12910073488</v>
      </c>
      <c r="X486" s="29">
        <v>13087412384</v>
      </c>
      <c r="Y486" s="29">
        <v>13281015833</v>
      </c>
      <c r="Z486" s="29">
        <v>13735905749</v>
      </c>
      <c r="AA486" s="29">
        <v>14403440304</v>
      </c>
      <c r="AB486" s="29">
        <v>14878645503</v>
      </c>
      <c r="AC486" s="29">
        <v>15310361481</v>
      </c>
      <c r="AD486" s="29">
        <v>15879257212</v>
      </c>
      <c r="AE486" s="29">
        <v>16353251160</v>
      </c>
    </row>
    <row r="487" spans="1:44" x14ac:dyDescent="0.2">
      <c r="A487" s="22" t="s">
        <v>503</v>
      </c>
      <c r="B487" s="22" t="s">
        <v>193</v>
      </c>
      <c r="C487" s="2">
        <v>1117012363</v>
      </c>
      <c r="D487" s="2">
        <v>1266830394</v>
      </c>
      <c r="E487" s="2">
        <v>1387211610</v>
      </c>
      <c r="F487" s="2">
        <v>1472120121</v>
      </c>
      <c r="G487" s="2">
        <v>1570897276</v>
      </c>
      <c r="H487" s="2">
        <v>1651203491</v>
      </c>
      <c r="I487" s="2">
        <v>1700791300</v>
      </c>
      <c r="J487" s="2">
        <v>1781610844</v>
      </c>
      <c r="K487" s="2">
        <v>1924929178</v>
      </c>
      <c r="L487" s="2">
        <v>2123512947</v>
      </c>
      <c r="M487" s="2">
        <v>2429682669</v>
      </c>
      <c r="N487" s="2">
        <v>2739009970</v>
      </c>
      <c r="O487" s="29">
        <v>2967235081</v>
      </c>
      <c r="P487" s="29">
        <v>3169445445</v>
      </c>
      <c r="Q487" s="29">
        <v>3410722397</v>
      </c>
      <c r="R487" s="29">
        <v>3698370975</v>
      </c>
      <c r="S487" s="29">
        <v>3980420477</v>
      </c>
      <c r="T487" s="29">
        <v>4189635322</v>
      </c>
      <c r="U487" s="29">
        <v>4302494546</v>
      </c>
      <c r="V487" s="29">
        <v>4394934646</v>
      </c>
      <c r="W487" s="29">
        <v>4395644076</v>
      </c>
      <c r="X487" s="29">
        <v>4408990359</v>
      </c>
      <c r="Y487" s="29">
        <v>4533469168</v>
      </c>
      <c r="Z487" s="29">
        <v>4789668327</v>
      </c>
      <c r="AA487" s="29">
        <v>4986971896</v>
      </c>
      <c r="AB487" s="29">
        <v>5219428477</v>
      </c>
      <c r="AC487" s="29">
        <v>5477068230</v>
      </c>
      <c r="AD487" s="29">
        <v>5763897240</v>
      </c>
      <c r="AE487" s="29">
        <v>6077832824</v>
      </c>
    </row>
    <row r="488" spans="1:44" x14ac:dyDescent="0.2">
      <c r="A488" s="22" t="s">
        <v>504</v>
      </c>
      <c r="B488" s="22" t="s">
        <v>193</v>
      </c>
      <c r="C488" s="2">
        <v>843851892</v>
      </c>
      <c r="D488" s="2">
        <v>929695962</v>
      </c>
      <c r="E488" s="2">
        <v>982304403</v>
      </c>
      <c r="F488" s="2">
        <v>1033873714</v>
      </c>
      <c r="G488" s="2">
        <v>1056310157</v>
      </c>
      <c r="H488" s="2">
        <v>1085476802</v>
      </c>
      <c r="I488" s="2">
        <v>1082493667</v>
      </c>
      <c r="J488" s="2">
        <v>1112792699</v>
      </c>
      <c r="K488" s="2">
        <v>1186402371</v>
      </c>
      <c r="L488" s="2">
        <v>1278537234</v>
      </c>
      <c r="M488" s="2">
        <v>1386445586</v>
      </c>
      <c r="N488" s="2">
        <v>1570603898</v>
      </c>
      <c r="O488" s="29">
        <v>1819724308</v>
      </c>
      <c r="P488" s="29">
        <v>2025197617</v>
      </c>
      <c r="Q488" s="29">
        <v>2286675755</v>
      </c>
      <c r="R488" s="29">
        <v>2670539569</v>
      </c>
      <c r="S488" s="29">
        <v>3391479684</v>
      </c>
      <c r="T488" s="29">
        <v>3781109215</v>
      </c>
      <c r="U488" s="29">
        <v>3909190133</v>
      </c>
      <c r="V488" s="29">
        <v>3817301278</v>
      </c>
      <c r="W488" s="29">
        <v>3755478793</v>
      </c>
      <c r="X488" s="29">
        <v>3713190732</v>
      </c>
      <c r="Y488" s="29">
        <v>3591314335</v>
      </c>
      <c r="Z488" s="29">
        <v>3786617392</v>
      </c>
      <c r="AA488" s="29">
        <v>4099679186</v>
      </c>
      <c r="AB488" s="29">
        <v>4424143988</v>
      </c>
      <c r="AC488" s="29">
        <v>4704095373</v>
      </c>
      <c r="AD488" s="29">
        <v>4882288584</v>
      </c>
      <c r="AE488" s="29">
        <v>5225259480</v>
      </c>
    </row>
    <row r="489" spans="1:44" x14ac:dyDescent="0.2">
      <c r="A489" s="22" t="s">
        <v>194</v>
      </c>
      <c r="B489" s="22" t="s">
        <v>193</v>
      </c>
      <c r="C489" s="2">
        <v>89363061</v>
      </c>
      <c r="D489" s="2">
        <v>97382902</v>
      </c>
      <c r="E489" s="2">
        <v>103953935</v>
      </c>
      <c r="F489" s="2">
        <v>107928401</v>
      </c>
      <c r="G489" s="2">
        <v>116089482</v>
      </c>
      <c r="H489" s="2">
        <v>129244104</v>
      </c>
      <c r="I489" s="2">
        <v>133292000</v>
      </c>
      <c r="J489" s="2">
        <v>137349016</v>
      </c>
      <c r="K489" s="2">
        <v>140243800</v>
      </c>
      <c r="L489" s="2">
        <v>144017417</v>
      </c>
      <c r="M489" s="2">
        <v>160133654</v>
      </c>
      <c r="N489" s="2">
        <v>173224089</v>
      </c>
      <c r="O489" s="29">
        <v>189990580</v>
      </c>
      <c r="P489" s="29">
        <v>213808764</v>
      </c>
      <c r="Q489" s="29">
        <v>257266757</v>
      </c>
      <c r="R489" s="29">
        <v>285733793</v>
      </c>
      <c r="S489" s="29">
        <v>309493122</v>
      </c>
      <c r="T489" s="29">
        <v>324717563</v>
      </c>
      <c r="U489" s="29">
        <v>323166660</v>
      </c>
      <c r="V489" s="29">
        <v>306202864</v>
      </c>
      <c r="W489" s="29">
        <v>280831409</v>
      </c>
      <c r="X489" s="29">
        <v>285890994</v>
      </c>
      <c r="Y489" s="29">
        <v>305309369</v>
      </c>
      <c r="Z489" s="29">
        <v>314327080</v>
      </c>
      <c r="AA489" s="29">
        <v>346326696</v>
      </c>
      <c r="AB489" s="29">
        <v>368284766</v>
      </c>
      <c r="AC489" s="29">
        <v>389425895</v>
      </c>
      <c r="AD489" s="29">
        <v>427985549</v>
      </c>
      <c r="AE489" s="29">
        <v>456397738</v>
      </c>
    </row>
    <row r="490" spans="1:44" x14ac:dyDescent="0.2">
      <c r="A490" s="22" t="s">
        <v>195</v>
      </c>
      <c r="B490" s="22" t="s">
        <v>193</v>
      </c>
      <c r="C490" s="2">
        <v>1206390316</v>
      </c>
      <c r="D490" s="2">
        <v>1322209080</v>
      </c>
      <c r="E490" s="2">
        <v>1394334333</v>
      </c>
      <c r="F490" s="2">
        <v>1414033713</v>
      </c>
      <c r="G490" s="2">
        <v>1403746786</v>
      </c>
      <c r="H490" s="2">
        <v>1439687228</v>
      </c>
      <c r="I490" s="2">
        <v>1472261744</v>
      </c>
      <c r="J490" s="2">
        <v>1497392712</v>
      </c>
      <c r="K490" s="2">
        <v>1611176946</v>
      </c>
      <c r="L490" s="2">
        <v>1661517221</v>
      </c>
      <c r="M490" s="2">
        <v>1811358999</v>
      </c>
      <c r="N490" s="2">
        <v>1970205298</v>
      </c>
      <c r="O490" s="29">
        <v>2093129842</v>
      </c>
      <c r="P490" s="29">
        <v>2264626850</v>
      </c>
      <c r="Q490" s="29">
        <v>2450816578</v>
      </c>
      <c r="R490" s="29">
        <v>2683576148</v>
      </c>
      <c r="S490" s="29">
        <v>2901575463</v>
      </c>
      <c r="T490" s="29">
        <v>3137144195</v>
      </c>
      <c r="U490" s="29">
        <v>3253602263</v>
      </c>
      <c r="V490" s="29">
        <v>3187630879</v>
      </c>
      <c r="W490" s="29">
        <v>3108302033</v>
      </c>
      <c r="X490" s="29">
        <v>3063227129</v>
      </c>
      <c r="Y490" s="29">
        <v>3113682622</v>
      </c>
      <c r="Z490" s="29">
        <v>3190549024</v>
      </c>
      <c r="AA490" s="29">
        <v>3518370528</v>
      </c>
      <c r="AB490" s="29">
        <v>3771148860</v>
      </c>
      <c r="AC490" s="29">
        <v>3986656515</v>
      </c>
      <c r="AD490" s="29">
        <v>4237602415</v>
      </c>
      <c r="AE490" s="29">
        <v>4524392585</v>
      </c>
    </row>
    <row r="491" spans="1:44" x14ac:dyDescent="0.2">
      <c r="A491" s="22" t="s">
        <v>505</v>
      </c>
      <c r="B491" s="22" t="s">
        <v>196</v>
      </c>
      <c r="C491" s="2">
        <v>255289334</v>
      </c>
      <c r="D491" s="2">
        <v>270378319</v>
      </c>
      <c r="E491" s="2">
        <v>284483575</v>
      </c>
      <c r="F491" s="2">
        <v>292072066</v>
      </c>
      <c r="G491" s="2">
        <v>299138911</v>
      </c>
      <c r="H491" s="2">
        <v>314735548</v>
      </c>
      <c r="I491" s="2">
        <v>328561357</v>
      </c>
      <c r="J491" s="2">
        <v>333898589</v>
      </c>
      <c r="K491" s="2">
        <v>338819157</v>
      </c>
      <c r="L491" s="2">
        <v>346993744</v>
      </c>
      <c r="M491" s="2">
        <v>356938776</v>
      </c>
      <c r="N491" s="2">
        <v>379259875</v>
      </c>
      <c r="O491" s="29">
        <v>395026950</v>
      </c>
      <c r="P491" s="29">
        <v>422900524</v>
      </c>
      <c r="Q491" s="29">
        <v>451988764</v>
      </c>
      <c r="R491" s="29">
        <v>493056399</v>
      </c>
      <c r="S491" s="29">
        <v>526825190</v>
      </c>
      <c r="T491" s="29">
        <v>560968387</v>
      </c>
      <c r="U491" s="29">
        <v>580244502</v>
      </c>
      <c r="V491" s="29">
        <v>556427413</v>
      </c>
      <c r="W491" s="29">
        <v>565337395</v>
      </c>
      <c r="X491" s="29">
        <v>565654412</v>
      </c>
      <c r="Y491" s="29">
        <v>573582120</v>
      </c>
      <c r="Z491" s="29">
        <v>613571469</v>
      </c>
      <c r="AA491" s="29">
        <v>694555034</v>
      </c>
      <c r="AB491" s="29">
        <v>721284420</v>
      </c>
      <c r="AC491" s="29">
        <v>861547886</v>
      </c>
      <c r="AD491" s="29">
        <v>916775961</v>
      </c>
      <c r="AE491" s="29">
        <v>981081773</v>
      </c>
    </row>
    <row r="492" spans="1:44" x14ac:dyDescent="0.2">
      <c r="A492" s="22" t="s">
        <v>197</v>
      </c>
      <c r="B492" s="22" t="s">
        <v>196</v>
      </c>
      <c r="C492" s="2">
        <v>23105076</v>
      </c>
      <c r="D492" s="2">
        <v>26438125</v>
      </c>
      <c r="E492" s="2">
        <v>30890803</v>
      </c>
      <c r="F492" s="2">
        <v>33884006</v>
      </c>
      <c r="G492" s="2">
        <v>36295003</v>
      </c>
      <c r="H492" s="2">
        <v>37361414</v>
      </c>
      <c r="I492" s="2">
        <v>38200787</v>
      </c>
      <c r="J492" s="2">
        <v>38948384</v>
      </c>
      <c r="K492" s="2">
        <v>40630715</v>
      </c>
      <c r="L492" s="2">
        <v>42858350</v>
      </c>
      <c r="M492" s="2">
        <v>44565955</v>
      </c>
      <c r="N492" s="2">
        <v>47224437</v>
      </c>
      <c r="O492" s="29">
        <v>54026579</v>
      </c>
      <c r="P492" s="29">
        <v>78697785</v>
      </c>
      <c r="Q492" s="29">
        <v>113861397</v>
      </c>
      <c r="R492" s="29">
        <v>155997059</v>
      </c>
      <c r="S492" s="29">
        <v>170092849</v>
      </c>
      <c r="T492" s="29">
        <v>178524279</v>
      </c>
      <c r="U492" s="29">
        <v>181809041</v>
      </c>
      <c r="V492" s="29">
        <v>157592351</v>
      </c>
      <c r="W492" s="29">
        <v>157468338</v>
      </c>
      <c r="X492" s="29">
        <v>144602895</v>
      </c>
      <c r="Y492" s="29">
        <v>135548340</v>
      </c>
      <c r="Z492" s="29">
        <v>136213726</v>
      </c>
      <c r="AA492" s="29">
        <v>158590466</v>
      </c>
      <c r="AB492" s="29">
        <v>164537897</v>
      </c>
      <c r="AC492" s="29">
        <v>177332674</v>
      </c>
      <c r="AD492" s="29">
        <v>197690740</v>
      </c>
      <c r="AE492" s="29">
        <v>212988401</v>
      </c>
    </row>
    <row r="493" spans="1:44" x14ac:dyDescent="0.2">
      <c r="A493" s="26"/>
      <c r="C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</row>
    <row r="494" spans="1:44" ht="15" x14ac:dyDescent="0.25">
      <c r="A494" s="30"/>
      <c r="C494" s="1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</row>
    <row r="495" spans="1:44" x14ac:dyDescent="0.2">
      <c r="A495" s="22" t="s">
        <v>552</v>
      </c>
      <c r="B495" s="22" t="s">
        <v>2</v>
      </c>
      <c r="C495" s="2">
        <v>2844122661</v>
      </c>
      <c r="D495" s="2">
        <v>2983948731</v>
      </c>
      <c r="E495" s="2">
        <v>3134340530</v>
      </c>
      <c r="F495" s="2">
        <v>3347174055</v>
      </c>
      <c r="G495" s="2">
        <v>3504915952</v>
      </c>
      <c r="H495" s="2">
        <v>3613615271</v>
      </c>
      <c r="I495" s="2">
        <v>3723533235</v>
      </c>
      <c r="J495" s="2">
        <v>3883782844</v>
      </c>
      <c r="K495" s="2">
        <v>4122156592</v>
      </c>
      <c r="L495" s="2">
        <v>4543977198</v>
      </c>
      <c r="M495" s="2">
        <v>5083342577</v>
      </c>
      <c r="N495" s="2">
        <v>5488896570</v>
      </c>
      <c r="O495" s="29">
        <v>5929766003</v>
      </c>
      <c r="P495" s="29">
        <v>6402352527</v>
      </c>
      <c r="Q495" s="29">
        <v>6962464093</v>
      </c>
      <c r="R495" s="29">
        <v>7698085887</v>
      </c>
      <c r="S495" s="29">
        <v>8500894341</v>
      </c>
      <c r="T495" s="29">
        <v>9133248198</v>
      </c>
      <c r="U495" s="29">
        <v>9423082880</v>
      </c>
      <c r="V495" s="29">
        <v>9004883841</v>
      </c>
      <c r="W495" s="29">
        <v>8925071498</v>
      </c>
      <c r="X495" s="29">
        <v>9043777825</v>
      </c>
      <c r="Y495" s="29">
        <v>9365714030</v>
      </c>
      <c r="Z495" s="29">
        <v>9767619422</v>
      </c>
      <c r="AA495" s="29">
        <v>10397241965</v>
      </c>
      <c r="AB495" s="29">
        <v>11068224025</v>
      </c>
      <c r="AC495" s="29">
        <v>11788420225</v>
      </c>
      <c r="AD495" s="29">
        <v>12354563291</v>
      </c>
      <c r="AE495" s="29">
        <v>13167432587</v>
      </c>
    </row>
    <row r="496" spans="1:44" x14ac:dyDescent="0.2">
      <c r="A496" s="22" t="s">
        <v>553</v>
      </c>
      <c r="B496" s="22" t="s">
        <v>549</v>
      </c>
      <c r="C496" s="2">
        <v>88640610</v>
      </c>
      <c r="D496" s="2">
        <v>91506218</v>
      </c>
      <c r="E496" s="2">
        <v>96103635</v>
      </c>
      <c r="F496" s="2">
        <v>101750977</v>
      </c>
      <c r="G496" s="2">
        <v>105856454</v>
      </c>
      <c r="H496" s="2">
        <v>112242209</v>
      </c>
      <c r="I496" s="2">
        <v>113983205</v>
      </c>
      <c r="J496" s="2">
        <v>117861352</v>
      </c>
      <c r="K496" s="2">
        <v>128888864</v>
      </c>
      <c r="L496" s="2">
        <v>147561663</v>
      </c>
      <c r="M496" s="2">
        <v>165528280</v>
      </c>
      <c r="N496" s="2">
        <v>190358762</v>
      </c>
      <c r="O496" s="29">
        <v>234610106</v>
      </c>
      <c r="P496" s="29">
        <v>285654738</v>
      </c>
      <c r="Q496" s="29">
        <v>314556088</v>
      </c>
      <c r="R496" s="29">
        <v>350450627</v>
      </c>
      <c r="S496" s="29">
        <v>381742588</v>
      </c>
      <c r="T496" s="29">
        <v>428169420</v>
      </c>
      <c r="U496" s="29">
        <v>460703742</v>
      </c>
      <c r="V496" s="29">
        <v>478756847</v>
      </c>
      <c r="W496" s="29">
        <v>441807689</v>
      </c>
      <c r="X496" s="29">
        <v>435312516</v>
      </c>
      <c r="Y496" s="29">
        <v>439249616</v>
      </c>
      <c r="Z496" s="29">
        <v>443635778</v>
      </c>
      <c r="AA496" s="29">
        <v>447604494</v>
      </c>
      <c r="AB496" s="29">
        <v>452511417</v>
      </c>
      <c r="AC496" s="29">
        <v>456481365</v>
      </c>
      <c r="AD496" s="29">
        <v>464283030</v>
      </c>
      <c r="AE496" s="29">
        <v>483696830</v>
      </c>
    </row>
    <row r="497" spans="1:31" x14ac:dyDescent="0.2">
      <c r="A497" s="22" t="s">
        <v>554</v>
      </c>
      <c r="B497" s="22" t="s">
        <v>213</v>
      </c>
      <c r="C497" s="2">
        <v>596114242</v>
      </c>
      <c r="D497" s="2">
        <v>730335354</v>
      </c>
      <c r="E497" s="2">
        <v>781831847</v>
      </c>
      <c r="F497" s="2">
        <v>839128871</v>
      </c>
      <c r="G497" s="2">
        <v>879806193</v>
      </c>
      <c r="H497" s="2">
        <v>926738421</v>
      </c>
      <c r="I497" s="2">
        <v>936507430</v>
      </c>
      <c r="J497" s="2">
        <v>972409658</v>
      </c>
      <c r="K497" s="2">
        <v>977662799</v>
      </c>
      <c r="L497" s="2">
        <v>1013497003</v>
      </c>
      <c r="M497" s="2">
        <v>1147414486</v>
      </c>
      <c r="N497" s="2">
        <v>1136004820</v>
      </c>
      <c r="O497" s="29">
        <v>1207219956</v>
      </c>
      <c r="P497" s="29">
        <v>1294389153</v>
      </c>
      <c r="Q497" s="29">
        <v>1416850838</v>
      </c>
      <c r="R497" s="29">
        <v>1558420151</v>
      </c>
      <c r="S497" s="29">
        <v>1714727869</v>
      </c>
      <c r="T497" s="29">
        <v>1874370872</v>
      </c>
      <c r="U497" s="29">
        <v>2031647016</v>
      </c>
      <c r="V497" s="29">
        <v>2027007114</v>
      </c>
      <c r="W497" s="29">
        <v>1963222296</v>
      </c>
      <c r="X497" s="29">
        <v>1911979487</v>
      </c>
      <c r="Y497" s="29">
        <v>1878504144</v>
      </c>
      <c r="Z497" s="29">
        <v>1896460751</v>
      </c>
      <c r="AA497" s="29">
        <v>1896460751</v>
      </c>
      <c r="AB497" s="29">
        <v>2020069833</v>
      </c>
      <c r="AC497" s="29">
        <v>2087918121</v>
      </c>
      <c r="AD497" s="29">
        <v>2177468241</v>
      </c>
      <c r="AE497" s="29">
        <v>2281590720</v>
      </c>
    </row>
    <row r="498" spans="1:31" x14ac:dyDescent="0.2">
      <c r="A498" s="22" t="s">
        <v>555</v>
      </c>
      <c r="B498" s="22" t="s">
        <v>10</v>
      </c>
      <c r="C498" s="2">
        <v>1964207961</v>
      </c>
      <c r="D498" s="2">
        <v>2134589661</v>
      </c>
      <c r="E498" s="2">
        <v>2273789310</v>
      </c>
      <c r="F498" s="2">
        <v>2432499647</v>
      </c>
      <c r="G498" s="2">
        <v>2523988468</v>
      </c>
      <c r="H498" s="2">
        <v>2621049958</v>
      </c>
      <c r="I498" s="2">
        <v>2713567861</v>
      </c>
      <c r="J498" s="2">
        <v>2709625008</v>
      </c>
      <c r="K498" s="2">
        <v>2748291550</v>
      </c>
      <c r="L498" s="2">
        <v>2818936176</v>
      </c>
      <c r="M498" s="2">
        <v>2799389520</v>
      </c>
      <c r="N498" s="2">
        <v>2866193428</v>
      </c>
      <c r="O498" s="29">
        <v>3024930101</v>
      </c>
      <c r="P498" s="29">
        <v>3207457897</v>
      </c>
      <c r="Q498" s="29">
        <v>3430383664</v>
      </c>
      <c r="R498" s="29">
        <v>3718823367</v>
      </c>
      <c r="S498" s="29">
        <v>4055775141</v>
      </c>
      <c r="T498" s="29">
        <v>4160365590</v>
      </c>
      <c r="U498" s="29">
        <v>4266652613</v>
      </c>
      <c r="V498" s="29">
        <v>4293579196</v>
      </c>
      <c r="W498" s="29">
        <v>4277998596</v>
      </c>
      <c r="X498" s="29">
        <v>4206844143</v>
      </c>
      <c r="Y498" s="29">
        <v>4211087418</v>
      </c>
      <c r="Z498" s="29">
        <v>4233837071</v>
      </c>
      <c r="AA498" s="29">
        <v>4363508267</v>
      </c>
      <c r="AB498" s="29">
        <v>4554211452</v>
      </c>
      <c r="AC498" s="29">
        <v>4666317990</v>
      </c>
      <c r="AD498" s="29">
        <v>4945070355</v>
      </c>
      <c r="AE498" s="29">
        <v>5153315409</v>
      </c>
    </row>
    <row r="499" spans="1:31" x14ac:dyDescent="0.2">
      <c r="A499" s="22" t="s">
        <v>556</v>
      </c>
      <c r="B499" s="22" t="s">
        <v>221</v>
      </c>
      <c r="C499" s="2">
        <v>1019628640</v>
      </c>
      <c r="D499" s="2">
        <v>1156584512</v>
      </c>
      <c r="E499" s="2">
        <v>1270213318</v>
      </c>
      <c r="F499" s="2">
        <v>1370204840</v>
      </c>
      <c r="G499" s="2">
        <v>1466867345</v>
      </c>
      <c r="H499" s="2">
        <v>1558184299</v>
      </c>
      <c r="I499" s="2">
        <v>1621730608</v>
      </c>
      <c r="J499" s="2">
        <v>1698167851</v>
      </c>
      <c r="K499" s="2">
        <v>1774364177</v>
      </c>
      <c r="L499" s="2">
        <v>1859119786</v>
      </c>
      <c r="M499" s="2">
        <v>1951025471</v>
      </c>
      <c r="N499" s="2">
        <v>2114117177</v>
      </c>
      <c r="O499" s="29">
        <v>2325588700</v>
      </c>
      <c r="P499" s="29">
        <v>2593385581</v>
      </c>
      <c r="Q499" s="29">
        <v>2912072809</v>
      </c>
      <c r="R499" s="29">
        <v>3333342170</v>
      </c>
      <c r="S499" s="29">
        <v>3863468529</v>
      </c>
      <c r="T499" s="29">
        <v>4288446966</v>
      </c>
      <c r="U499" s="29">
        <v>4305440697</v>
      </c>
      <c r="V499" s="29">
        <v>4134122287</v>
      </c>
      <c r="W499" s="29">
        <v>3724346084</v>
      </c>
      <c r="X499" s="29">
        <v>3584940856</v>
      </c>
      <c r="Y499" s="29">
        <v>3506447986</v>
      </c>
      <c r="Z499" s="29">
        <v>3579713060</v>
      </c>
      <c r="AA499" s="29">
        <v>3883846470</v>
      </c>
      <c r="AB499" s="29">
        <v>4152010589</v>
      </c>
      <c r="AC499" s="29">
        <v>4215470899</v>
      </c>
      <c r="AD499" s="29">
        <v>4540985211</v>
      </c>
      <c r="AE499" s="29">
        <v>4869425252</v>
      </c>
    </row>
    <row r="500" spans="1:31" x14ac:dyDescent="0.2">
      <c r="A500" s="22" t="s">
        <v>557</v>
      </c>
      <c r="B500" s="22" t="s">
        <v>222</v>
      </c>
      <c r="C500" s="2">
        <v>323538135</v>
      </c>
      <c r="D500" s="2">
        <v>338092077</v>
      </c>
      <c r="E500" s="2">
        <v>348539904</v>
      </c>
      <c r="F500" s="2">
        <v>365042886</v>
      </c>
      <c r="G500" s="2">
        <v>349565157</v>
      </c>
      <c r="H500" s="2">
        <v>374841446</v>
      </c>
      <c r="I500" s="2">
        <v>406099439</v>
      </c>
      <c r="J500" s="2">
        <v>427188367</v>
      </c>
      <c r="K500" s="2">
        <v>452055953</v>
      </c>
      <c r="L500" s="2">
        <v>474664663</v>
      </c>
      <c r="M500" s="2">
        <v>502692004</v>
      </c>
      <c r="N500" s="2">
        <v>538523984</v>
      </c>
      <c r="O500" s="29">
        <v>535521232</v>
      </c>
      <c r="P500" s="29">
        <v>560674575</v>
      </c>
      <c r="Q500" s="29">
        <v>569717162</v>
      </c>
      <c r="R500" s="29">
        <v>635262804</v>
      </c>
      <c r="S500" s="29">
        <v>723577907</v>
      </c>
      <c r="T500" s="29">
        <v>789499730</v>
      </c>
      <c r="U500" s="29">
        <v>829490152</v>
      </c>
      <c r="V500" s="29">
        <v>871443654</v>
      </c>
      <c r="W500" s="29">
        <v>812810647</v>
      </c>
      <c r="X500" s="29">
        <v>836471953</v>
      </c>
      <c r="Y500" s="29">
        <v>862455425</v>
      </c>
      <c r="Z500" s="29">
        <v>883987213</v>
      </c>
      <c r="AA500" s="29">
        <v>900813791</v>
      </c>
      <c r="AB500" s="29">
        <v>933417805</v>
      </c>
      <c r="AC500" s="29">
        <v>992546150</v>
      </c>
      <c r="AD500" s="29">
        <v>1054938449</v>
      </c>
      <c r="AE500" s="29">
        <v>1105301790</v>
      </c>
    </row>
    <row r="501" spans="1:31" x14ac:dyDescent="0.2">
      <c r="A501" s="22" t="s">
        <v>558</v>
      </c>
      <c r="B501" s="22" t="s">
        <v>13</v>
      </c>
      <c r="C501" s="2">
        <v>8289406359</v>
      </c>
      <c r="D501" s="2">
        <v>7988943745</v>
      </c>
      <c r="E501" s="2">
        <v>8317789167</v>
      </c>
      <c r="F501" s="2">
        <v>8314594070</v>
      </c>
      <c r="G501" s="2">
        <v>8913253633</v>
      </c>
      <c r="H501" s="2">
        <v>9557550472</v>
      </c>
      <c r="I501" s="2">
        <v>10439506671</v>
      </c>
      <c r="J501" s="2">
        <v>10365780839</v>
      </c>
      <c r="K501" s="2">
        <v>10766214247</v>
      </c>
      <c r="L501" s="2">
        <v>11121640550</v>
      </c>
      <c r="M501" s="2">
        <v>11521371012</v>
      </c>
      <c r="N501" s="2">
        <v>11983114113</v>
      </c>
      <c r="O501" s="29">
        <v>12739103810</v>
      </c>
      <c r="P501" s="29">
        <v>13036759397</v>
      </c>
      <c r="Q501" s="29">
        <v>14154920616</v>
      </c>
      <c r="R501" s="29">
        <v>15263835177</v>
      </c>
      <c r="S501" s="29">
        <v>16236204941</v>
      </c>
      <c r="T501" s="29">
        <v>18009352275</v>
      </c>
      <c r="U501" s="29">
        <v>18324729481</v>
      </c>
      <c r="V501" s="29">
        <v>17838104714</v>
      </c>
      <c r="W501" s="29">
        <v>16685978208</v>
      </c>
      <c r="X501" s="29">
        <v>17577597747</v>
      </c>
      <c r="Y501" s="29">
        <v>18265215290</v>
      </c>
      <c r="Z501" s="29">
        <v>18285276800</v>
      </c>
      <c r="AA501" s="29">
        <v>18433385374</v>
      </c>
      <c r="AB501" s="29">
        <v>19353667318</v>
      </c>
      <c r="AC501" s="29">
        <v>20183087582</v>
      </c>
      <c r="AD501" s="29">
        <v>20948633901</v>
      </c>
      <c r="AE501" s="29">
        <v>22167016987</v>
      </c>
    </row>
    <row r="502" spans="1:31" x14ac:dyDescent="0.2">
      <c r="A502" s="22" t="s">
        <v>559</v>
      </c>
      <c r="B502" s="22" t="s">
        <v>237</v>
      </c>
      <c r="C502" s="2">
        <v>277351703</v>
      </c>
      <c r="D502" s="2">
        <v>316183102</v>
      </c>
      <c r="E502" s="2">
        <v>356074393</v>
      </c>
      <c r="F502" s="2">
        <v>385959215</v>
      </c>
      <c r="G502" s="2">
        <v>409759999</v>
      </c>
      <c r="H502" s="2">
        <v>423537973</v>
      </c>
      <c r="I502" s="2">
        <v>437345156</v>
      </c>
      <c r="J502" s="2">
        <v>458948449</v>
      </c>
      <c r="K502" s="2">
        <v>479812278</v>
      </c>
      <c r="L502" s="2">
        <v>497253364</v>
      </c>
      <c r="M502" s="2">
        <v>522153611</v>
      </c>
      <c r="N502" s="2">
        <v>535347186</v>
      </c>
      <c r="O502" s="29">
        <v>563181609</v>
      </c>
      <c r="P502" s="29">
        <v>564990617</v>
      </c>
      <c r="Q502" s="29">
        <v>600719329</v>
      </c>
      <c r="R502" s="29">
        <v>685604236</v>
      </c>
      <c r="S502" s="29">
        <v>726170186</v>
      </c>
      <c r="T502" s="29">
        <v>787351018</v>
      </c>
      <c r="U502" s="29">
        <v>825566515</v>
      </c>
      <c r="V502" s="29">
        <v>844931716</v>
      </c>
      <c r="W502" s="29">
        <v>851871110</v>
      </c>
      <c r="X502" s="29">
        <v>853924304</v>
      </c>
      <c r="Y502" s="29">
        <v>855252856</v>
      </c>
      <c r="Z502" s="29">
        <v>861935146</v>
      </c>
      <c r="AA502" s="29">
        <v>855439911</v>
      </c>
      <c r="AB502" s="29">
        <v>862916693</v>
      </c>
      <c r="AC502" s="29">
        <v>890429252</v>
      </c>
      <c r="AD502" s="29">
        <v>914946168</v>
      </c>
      <c r="AE502" s="29">
        <v>936881970</v>
      </c>
    </row>
    <row r="503" spans="1:31" x14ac:dyDescent="0.2">
      <c r="A503" s="22" t="s">
        <v>560</v>
      </c>
      <c r="B503" s="22" t="s">
        <v>239</v>
      </c>
      <c r="C503" s="2">
        <v>3232283558</v>
      </c>
      <c r="D503" s="2">
        <v>3724273766</v>
      </c>
      <c r="E503" s="2">
        <v>4062886095</v>
      </c>
      <c r="F503" s="2">
        <v>4352312306</v>
      </c>
      <c r="G503" s="2">
        <v>4531238780</v>
      </c>
      <c r="H503" s="2">
        <v>4773339540</v>
      </c>
      <c r="I503" s="2">
        <v>4995537139</v>
      </c>
      <c r="J503" s="2">
        <v>5238926683</v>
      </c>
      <c r="K503" s="2">
        <v>5552963039</v>
      </c>
      <c r="L503" s="2">
        <v>5910196774</v>
      </c>
      <c r="M503" s="2">
        <v>6384019267</v>
      </c>
      <c r="N503" s="2">
        <v>7027691055</v>
      </c>
      <c r="O503" s="29">
        <v>7885307893</v>
      </c>
      <c r="P503" s="29">
        <v>8855933563</v>
      </c>
      <c r="Q503" s="29">
        <v>10016523673</v>
      </c>
      <c r="R503" s="29">
        <v>11505747448</v>
      </c>
      <c r="S503" s="29">
        <v>12991604863</v>
      </c>
      <c r="T503" s="29">
        <v>14093456877</v>
      </c>
      <c r="U503" s="29">
        <v>14531753672</v>
      </c>
      <c r="V503" s="29">
        <v>14324627011</v>
      </c>
      <c r="W503" s="29">
        <v>13652971204</v>
      </c>
      <c r="X503" s="29">
        <v>13523530619</v>
      </c>
      <c r="Y503" s="29">
        <v>13594424696</v>
      </c>
      <c r="Z503" s="29">
        <v>13785156629</v>
      </c>
      <c r="AA503" s="29">
        <v>14603118234</v>
      </c>
      <c r="AB503" s="29">
        <v>15401061941</v>
      </c>
      <c r="AC503" s="29">
        <v>16266594143</v>
      </c>
      <c r="AD503" s="29">
        <v>17305331905</v>
      </c>
      <c r="AE503" s="29">
        <v>18391949712</v>
      </c>
    </row>
    <row r="504" spans="1:31" x14ac:dyDescent="0.2">
      <c r="A504" s="22" t="s">
        <v>561</v>
      </c>
      <c r="B504" s="22" t="s">
        <v>20</v>
      </c>
      <c r="C504" s="2">
        <v>3986547845</v>
      </c>
      <c r="D504" s="2">
        <v>4422946425</v>
      </c>
      <c r="E504" s="2">
        <v>4684598445</v>
      </c>
      <c r="F504" s="2">
        <v>4834267372</v>
      </c>
      <c r="G504" s="2">
        <v>4953325186</v>
      </c>
      <c r="H504" s="2">
        <v>5091460182</v>
      </c>
      <c r="I504" s="2">
        <v>5190711232</v>
      </c>
      <c r="J504" s="2">
        <v>5301825101</v>
      </c>
      <c r="K504" s="2">
        <v>5396585732</v>
      </c>
      <c r="L504" s="2">
        <v>5596433787</v>
      </c>
      <c r="M504" s="2">
        <v>5796461379</v>
      </c>
      <c r="N504" s="2">
        <v>6052474472</v>
      </c>
      <c r="O504" s="29">
        <v>6349195498</v>
      </c>
      <c r="P504" s="29">
        <v>6755219032</v>
      </c>
      <c r="Q504" s="29">
        <v>7098024510</v>
      </c>
      <c r="R504" s="29">
        <v>7662199988</v>
      </c>
      <c r="S504" s="29">
        <v>8428156845</v>
      </c>
      <c r="T504" s="29">
        <v>9237739645</v>
      </c>
      <c r="U504" s="29">
        <v>9400842494</v>
      </c>
      <c r="V504" s="29">
        <v>9342133696</v>
      </c>
      <c r="W504" s="29">
        <v>9335064357</v>
      </c>
      <c r="X504" s="29">
        <v>9724500231</v>
      </c>
      <c r="Y504" s="29">
        <v>9963816621</v>
      </c>
      <c r="Z504" s="29">
        <v>10415204203</v>
      </c>
      <c r="AA504" s="29">
        <v>10803871312</v>
      </c>
      <c r="AB504" s="29">
        <v>11129561568</v>
      </c>
      <c r="AC504" s="29">
        <v>11716244131</v>
      </c>
      <c r="AD504" s="29">
        <v>12401503286</v>
      </c>
      <c r="AE504" s="29">
        <v>12967272008</v>
      </c>
    </row>
    <row r="505" spans="1:31" x14ac:dyDescent="0.2">
      <c r="A505" s="22" t="s">
        <v>562</v>
      </c>
      <c r="B505" s="22" t="s">
        <v>250</v>
      </c>
      <c r="C505" s="2">
        <v>295163922</v>
      </c>
      <c r="D505" s="2">
        <v>315043755</v>
      </c>
      <c r="E505" s="2">
        <v>329503561</v>
      </c>
      <c r="F505" s="2">
        <v>339829360</v>
      </c>
      <c r="G505" s="2">
        <v>357506467</v>
      </c>
      <c r="H505" s="2">
        <v>366866024</v>
      </c>
      <c r="I505" s="2">
        <v>375007959</v>
      </c>
      <c r="J505" s="2">
        <v>383245616</v>
      </c>
      <c r="K505" s="2">
        <v>408919900</v>
      </c>
      <c r="L505" s="2">
        <v>428953824</v>
      </c>
      <c r="M505" s="2">
        <v>449542021</v>
      </c>
      <c r="N505" s="2">
        <v>474959290</v>
      </c>
      <c r="O505" s="29">
        <v>486336883</v>
      </c>
      <c r="P505" s="29">
        <v>515044146</v>
      </c>
      <c r="Q505" s="29">
        <v>542569136</v>
      </c>
      <c r="R505" s="29">
        <v>582346763</v>
      </c>
      <c r="S505" s="29">
        <v>634335480</v>
      </c>
      <c r="T505" s="29">
        <v>688345690</v>
      </c>
      <c r="U505" s="29">
        <v>739807114</v>
      </c>
      <c r="V505" s="29">
        <v>781515243</v>
      </c>
      <c r="W505" s="29">
        <v>797106059</v>
      </c>
      <c r="X505" s="29">
        <v>803572939</v>
      </c>
      <c r="Y505" s="29">
        <v>816712484</v>
      </c>
      <c r="Z505" s="29">
        <v>827303837</v>
      </c>
      <c r="AA505" s="29">
        <v>846593489</v>
      </c>
      <c r="AB505" s="29">
        <v>897498496</v>
      </c>
      <c r="AC505" s="29">
        <v>1035403273</v>
      </c>
      <c r="AD505" s="29">
        <v>1081205098</v>
      </c>
      <c r="AE505" s="29">
        <v>1131972470</v>
      </c>
    </row>
    <row r="506" spans="1:31" x14ac:dyDescent="0.2">
      <c r="A506" s="22" t="s">
        <v>563</v>
      </c>
      <c r="B506" s="22" t="s">
        <v>28</v>
      </c>
      <c r="C506" s="2">
        <v>1446361915</v>
      </c>
      <c r="D506" s="2">
        <v>1603180167</v>
      </c>
      <c r="E506" s="2">
        <v>1678738818</v>
      </c>
      <c r="F506" s="2">
        <v>1686529287</v>
      </c>
      <c r="G506" s="2">
        <v>1751022284</v>
      </c>
      <c r="H506" s="2">
        <v>1857397535</v>
      </c>
      <c r="I506" s="2">
        <v>1946008383</v>
      </c>
      <c r="J506" s="2">
        <v>2042664733</v>
      </c>
      <c r="K506" s="2">
        <v>2099431144</v>
      </c>
      <c r="L506" s="2">
        <v>2142863231</v>
      </c>
      <c r="M506" s="2">
        <v>2070861799</v>
      </c>
      <c r="N506" s="2">
        <v>2275003545</v>
      </c>
      <c r="O506" s="29">
        <v>2227501581</v>
      </c>
      <c r="P506" s="29">
        <v>2314866769</v>
      </c>
      <c r="Q506" s="29">
        <v>2498998069</v>
      </c>
      <c r="R506" s="29">
        <v>2721967634</v>
      </c>
      <c r="S506" s="29">
        <v>2993191261</v>
      </c>
      <c r="T506" s="29">
        <v>3249523995</v>
      </c>
      <c r="U506" s="29">
        <v>3453505382</v>
      </c>
      <c r="V506" s="29">
        <v>3577091452</v>
      </c>
      <c r="W506" s="29">
        <v>3597778490</v>
      </c>
      <c r="X506" s="29">
        <v>3659218714</v>
      </c>
      <c r="Y506" s="29">
        <v>3736863501</v>
      </c>
      <c r="Z506" s="29">
        <v>3796040676</v>
      </c>
      <c r="AA506" s="29">
        <v>3841885733</v>
      </c>
      <c r="AB506" s="29">
        <v>3992453467</v>
      </c>
      <c r="AC506" s="29">
        <v>4096734097</v>
      </c>
      <c r="AD506" s="29">
        <v>4272864099</v>
      </c>
      <c r="AE506" s="29">
        <v>4466573932</v>
      </c>
    </row>
    <row r="507" spans="1:31" x14ac:dyDescent="0.2">
      <c r="A507" s="22" t="s">
        <v>564</v>
      </c>
      <c r="B507" s="22" t="s">
        <v>32</v>
      </c>
      <c r="C507" s="2">
        <v>1376991463</v>
      </c>
      <c r="D507" s="2">
        <v>1433347266</v>
      </c>
      <c r="E507" s="2">
        <v>1510818586</v>
      </c>
      <c r="F507" s="2">
        <v>1435177058</v>
      </c>
      <c r="G507" s="2">
        <v>1519343118</v>
      </c>
      <c r="H507" s="2">
        <v>1451209608</v>
      </c>
      <c r="I507" s="2">
        <v>1371856604</v>
      </c>
      <c r="J507" s="2">
        <v>1306011395</v>
      </c>
      <c r="K507" s="2">
        <v>1214274268</v>
      </c>
      <c r="L507" s="2">
        <v>1195305619</v>
      </c>
      <c r="M507" s="2">
        <v>1333860557</v>
      </c>
      <c r="N507" s="2">
        <v>1562760820</v>
      </c>
      <c r="O507" s="29">
        <v>1463156764</v>
      </c>
      <c r="P507" s="29">
        <v>1613424687</v>
      </c>
      <c r="Q507" s="29">
        <v>1466239763</v>
      </c>
      <c r="R507" s="29">
        <v>1503693350</v>
      </c>
      <c r="S507" s="29">
        <v>1517129327</v>
      </c>
      <c r="T507" s="29">
        <v>1803016769</v>
      </c>
      <c r="U507" s="29">
        <v>1973771675</v>
      </c>
      <c r="V507" s="29">
        <v>1888909437</v>
      </c>
      <c r="W507" s="29">
        <v>1903743462</v>
      </c>
      <c r="X507" s="29">
        <v>1827588244</v>
      </c>
      <c r="Y507" s="29">
        <v>1850794645</v>
      </c>
      <c r="Z507" s="29">
        <v>2154178412</v>
      </c>
      <c r="AA507" s="29">
        <v>2317466331</v>
      </c>
      <c r="AB507" s="29">
        <v>2263108752</v>
      </c>
      <c r="AC507" s="29">
        <v>2188842114</v>
      </c>
      <c r="AD507" s="29">
        <v>2044662356</v>
      </c>
      <c r="AE507" s="29">
        <v>2156042528</v>
      </c>
    </row>
    <row r="508" spans="1:31" x14ac:dyDescent="0.2">
      <c r="A508" s="22" t="s">
        <v>565</v>
      </c>
      <c r="B508" s="22" t="s">
        <v>258</v>
      </c>
      <c r="C508" s="2">
        <v>741217416</v>
      </c>
      <c r="D508" s="2">
        <v>776247395</v>
      </c>
      <c r="E508" s="2">
        <v>829150558</v>
      </c>
      <c r="F508" s="2">
        <v>902958924</v>
      </c>
      <c r="G508" s="2">
        <v>984579567</v>
      </c>
      <c r="H508" s="2">
        <v>812844536</v>
      </c>
      <c r="I508" s="2">
        <v>928466599</v>
      </c>
      <c r="J508" s="2">
        <v>925020024</v>
      </c>
      <c r="K508" s="2">
        <v>861053242</v>
      </c>
      <c r="L508" s="2">
        <v>912521526</v>
      </c>
      <c r="M508" s="2">
        <v>898110567</v>
      </c>
      <c r="N508" s="2">
        <v>898366204</v>
      </c>
      <c r="O508" s="29">
        <v>759256186</v>
      </c>
      <c r="P508" s="29">
        <v>732656090</v>
      </c>
      <c r="Q508" s="29">
        <v>743476162</v>
      </c>
      <c r="R508" s="29">
        <v>864020592</v>
      </c>
      <c r="S508" s="29">
        <v>894363383</v>
      </c>
      <c r="T508" s="29">
        <v>930684518</v>
      </c>
      <c r="U508" s="29">
        <v>1146304547</v>
      </c>
      <c r="V508" s="29">
        <v>1199572727</v>
      </c>
      <c r="W508" s="29">
        <v>1077449205</v>
      </c>
      <c r="X508" s="29">
        <v>1082581734</v>
      </c>
      <c r="Y508" s="29">
        <v>991661465</v>
      </c>
      <c r="Z508" s="29">
        <v>983735347</v>
      </c>
      <c r="AA508" s="29">
        <v>983735347</v>
      </c>
      <c r="AB508" s="29">
        <v>1008447376</v>
      </c>
      <c r="AC508" s="29">
        <v>952042170</v>
      </c>
      <c r="AD508" s="29">
        <v>1004964485</v>
      </c>
      <c r="AE508" s="29">
        <v>1283121502</v>
      </c>
    </row>
    <row r="509" spans="1:31" x14ac:dyDescent="0.2">
      <c r="A509" s="22" t="s">
        <v>566</v>
      </c>
      <c r="B509" s="22" t="s">
        <v>260</v>
      </c>
      <c r="C509" s="2">
        <v>8789793478</v>
      </c>
      <c r="D509" s="2">
        <v>9145962161</v>
      </c>
      <c r="E509" s="2">
        <v>9690596421</v>
      </c>
      <c r="F509" s="2">
        <v>9978712680</v>
      </c>
      <c r="G509" s="2">
        <v>10244248685</v>
      </c>
      <c r="H509" s="2">
        <v>10444580921</v>
      </c>
      <c r="I509" s="2">
        <v>10570057563</v>
      </c>
      <c r="J509" s="2">
        <v>10862727302</v>
      </c>
      <c r="K509" s="2">
        <v>10235649964</v>
      </c>
      <c r="L509" s="2">
        <v>10882367191</v>
      </c>
      <c r="M509" s="2">
        <v>11013863090</v>
      </c>
      <c r="N509" s="2">
        <v>11694083786</v>
      </c>
      <c r="O509" s="29">
        <v>13189394447</v>
      </c>
      <c r="P509" s="29">
        <v>12818232130</v>
      </c>
      <c r="Q509" s="29">
        <v>13334712673</v>
      </c>
      <c r="R509" s="29">
        <v>14736025783</v>
      </c>
      <c r="S509" s="29">
        <v>18726710782</v>
      </c>
      <c r="T509" s="29">
        <v>20241158472</v>
      </c>
      <c r="U509" s="29">
        <v>21918833004</v>
      </c>
      <c r="V509" s="29">
        <v>20887081056</v>
      </c>
      <c r="W509" s="29">
        <v>22543350985</v>
      </c>
      <c r="X509" s="29">
        <v>22792166098</v>
      </c>
      <c r="Y509" s="29">
        <v>27109302220</v>
      </c>
      <c r="Z509" s="29">
        <v>29147635449</v>
      </c>
      <c r="AA509" s="29">
        <v>29872012707</v>
      </c>
      <c r="AB509" s="29">
        <v>28946506460</v>
      </c>
      <c r="AC509" s="29">
        <v>27092237351</v>
      </c>
      <c r="AD509" s="29">
        <v>29008371723</v>
      </c>
      <c r="AE509" s="29">
        <v>30691264888</v>
      </c>
    </row>
    <row r="510" spans="1:31" x14ac:dyDescent="0.2">
      <c r="A510" s="22" t="s">
        <v>567</v>
      </c>
      <c r="B510" s="22" t="s">
        <v>272</v>
      </c>
      <c r="C510" s="2">
        <v>684035461</v>
      </c>
      <c r="D510" s="2">
        <v>742314785</v>
      </c>
      <c r="E510" s="2">
        <v>807354797</v>
      </c>
      <c r="F510" s="2">
        <v>834021650</v>
      </c>
      <c r="G510" s="2">
        <v>902346713</v>
      </c>
      <c r="H510" s="2">
        <v>964044252</v>
      </c>
      <c r="I510" s="2">
        <v>931026146</v>
      </c>
      <c r="J510" s="2">
        <v>901172499</v>
      </c>
      <c r="K510" s="2">
        <v>917945268</v>
      </c>
      <c r="L510" s="2">
        <v>955508019</v>
      </c>
      <c r="M510" s="2">
        <v>979195831</v>
      </c>
      <c r="N510" s="2">
        <v>989923075</v>
      </c>
      <c r="O510" s="29">
        <v>984051828</v>
      </c>
      <c r="P510" s="29">
        <v>1033196346</v>
      </c>
      <c r="Q510" s="29">
        <v>1087327947</v>
      </c>
      <c r="R510" s="29">
        <v>1216236329</v>
      </c>
      <c r="S510" s="29">
        <v>1254539126</v>
      </c>
      <c r="T510" s="29">
        <v>1357074538</v>
      </c>
      <c r="U510" s="29">
        <v>1486391722</v>
      </c>
      <c r="V510" s="29">
        <v>1599665487</v>
      </c>
      <c r="W510" s="29">
        <v>1627340210</v>
      </c>
      <c r="X510" s="29">
        <v>1704879561</v>
      </c>
      <c r="Y510" s="29">
        <v>1772281878</v>
      </c>
      <c r="Z510" s="29">
        <v>1836871347</v>
      </c>
      <c r="AA510" s="29">
        <v>1913917065</v>
      </c>
      <c r="AB510" s="29">
        <v>1916647169</v>
      </c>
      <c r="AC510" s="29">
        <v>2010356704</v>
      </c>
      <c r="AD510" s="29">
        <v>2099231102</v>
      </c>
      <c r="AE510" s="29">
        <v>2219245500</v>
      </c>
    </row>
    <row r="511" spans="1:31" x14ac:dyDescent="0.2">
      <c r="A511" s="22" t="s">
        <v>568</v>
      </c>
      <c r="B511" s="22" t="s">
        <v>277</v>
      </c>
      <c r="C511" s="2">
        <v>1237202542</v>
      </c>
      <c r="D511" s="2">
        <v>1263474617</v>
      </c>
      <c r="E511" s="2">
        <v>1372727968</v>
      </c>
      <c r="F511" s="2">
        <v>1427833047</v>
      </c>
      <c r="G511" s="2">
        <v>1422658551</v>
      </c>
      <c r="H511" s="2">
        <v>1434052549</v>
      </c>
      <c r="I511" s="2">
        <v>1443422508</v>
      </c>
      <c r="J511" s="2">
        <v>1473659924</v>
      </c>
      <c r="K511" s="2">
        <v>1490801462</v>
      </c>
      <c r="L511" s="2">
        <v>1503699667</v>
      </c>
      <c r="M511" s="2">
        <v>1620065314</v>
      </c>
      <c r="N511" s="2">
        <v>1748592621</v>
      </c>
      <c r="O511" s="29">
        <v>1853201716</v>
      </c>
      <c r="P511" s="29">
        <v>2037110436</v>
      </c>
      <c r="Q511" s="29">
        <v>2251762077</v>
      </c>
      <c r="R511" s="29">
        <v>2544395145</v>
      </c>
      <c r="S511" s="29">
        <v>2924584247</v>
      </c>
      <c r="T511" s="29">
        <v>3225214134</v>
      </c>
      <c r="U511" s="29">
        <v>3349235680</v>
      </c>
      <c r="V511" s="29">
        <v>3328825967</v>
      </c>
      <c r="W511" s="29">
        <v>3298833799</v>
      </c>
      <c r="X511" s="29">
        <v>3245051019</v>
      </c>
      <c r="Y511" s="29">
        <v>3232484710</v>
      </c>
      <c r="Z511" s="29">
        <v>3213069880</v>
      </c>
      <c r="AA511" s="29">
        <v>3210235610</v>
      </c>
      <c r="AB511" s="29">
        <v>3248388788</v>
      </c>
      <c r="AC511" s="29">
        <v>3135035263</v>
      </c>
      <c r="AD511" s="29">
        <v>3233396200</v>
      </c>
      <c r="AE511" s="29">
        <v>3393759166</v>
      </c>
    </row>
    <row r="512" spans="1:31" x14ac:dyDescent="0.2">
      <c r="A512" s="22" t="s">
        <v>569</v>
      </c>
      <c r="B512" s="22" t="s">
        <v>280</v>
      </c>
      <c r="C512" s="2">
        <v>452387877</v>
      </c>
      <c r="D512" s="2">
        <v>482133086</v>
      </c>
      <c r="E512" s="2">
        <v>561231394</v>
      </c>
      <c r="F512" s="2">
        <v>499378057</v>
      </c>
      <c r="G512" s="2">
        <v>478849576</v>
      </c>
      <c r="H512" s="2">
        <v>494528152</v>
      </c>
      <c r="I512" s="2">
        <v>505948760</v>
      </c>
      <c r="J512" s="2">
        <v>510546608</v>
      </c>
      <c r="K512" s="2">
        <v>508902110</v>
      </c>
      <c r="L512" s="2">
        <v>511327718</v>
      </c>
      <c r="M512" s="2">
        <v>508891072</v>
      </c>
      <c r="N512" s="2">
        <v>552559655</v>
      </c>
      <c r="O512" s="29">
        <v>546976816</v>
      </c>
      <c r="P512" s="29">
        <v>584971623</v>
      </c>
      <c r="Q512" s="29">
        <v>624907976</v>
      </c>
      <c r="R512" s="29">
        <v>671988535</v>
      </c>
      <c r="S512" s="29">
        <v>729519455</v>
      </c>
      <c r="T512" s="29">
        <v>782392344</v>
      </c>
      <c r="U512" s="29">
        <v>828838008</v>
      </c>
      <c r="V512" s="29">
        <v>855807020</v>
      </c>
      <c r="W512" s="29">
        <v>828953741</v>
      </c>
      <c r="X512" s="29">
        <v>802240314</v>
      </c>
      <c r="Y512" s="29">
        <v>785367831</v>
      </c>
      <c r="Z512" s="29">
        <v>768660624</v>
      </c>
      <c r="AA512" s="29">
        <v>766802543</v>
      </c>
      <c r="AB512" s="29">
        <v>779296231</v>
      </c>
      <c r="AC512" s="29">
        <v>803637793</v>
      </c>
      <c r="AD512" s="29">
        <v>834830893</v>
      </c>
      <c r="AE512" s="29">
        <v>867945453</v>
      </c>
    </row>
    <row r="513" spans="1:31" x14ac:dyDescent="0.2">
      <c r="A513" s="22" t="s">
        <v>570</v>
      </c>
      <c r="B513" s="22" t="s">
        <v>38</v>
      </c>
      <c r="C513" s="2">
        <v>18068820186</v>
      </c>
      <c r="D513" s="2">
        <v>17113372501</v>
      </c>
      <c r="E513" s="2">
        <v>18135683354</v>
      </c>
      <c r="F513" s="2">
        <v>18770622144</v>
      </c>
      <c r="G513" s="2">
        <v>19112611652</v>
      </c>
      <c r="H513" s="2">
        <v>19175278823</v>
      </c>
      <c r="I513" s="2">
        <v>19426303395</v>
      </c>
      <c r="J513" s="2">
        <v>20000919130</v>
      </c>
      <c r="K513" s="2">
        <v>20486939415</v>
      </c>
      <c r="L513" s="2">
        <v>21595669256</v>
      </c>
      <c r="M513" s="2">
        <v>22871205792</v>
      </c>
      <c r="N513" s="2">
        <v>24225332299</v>
      </c>
      <c r="O513" s="29">
        <v>25863944079</v>
      </c>
      <c r="P513" s="29">
        <v>27573489983</v>
      </c>
      <c r="Q513" s="29">
        <v>29862329628</v>
      </c>
      <c r="R513" s="29">
        <v>32473461826</v>
      </c>
      <c r="S513" s="29">
        <v>35392710501</v>
      </c>
      <c r="T513" s="29">
        <v>37224249953</v>
      </c>
      <c r="U513" s="29">
        <v>39066157439</v>
      </c>
      <c r="V513" s="29">
        <v>38663458845</v>
      </c>
      <c r="W513" s="29">
        <v>38177592447</v>
      </c>
      <c r="X513" s="29">
        <v>38798338809</v>
      </c>
      <c r="Y513" s="29">
        <v>39435251800</v>
      </c>
      <c r="Z513" s="29">
        <v>39133011119</v>
      </c>
      <c r="AA513" s="29">
        <v>41004422687</v>
      </c>
      <c r="AB513" s="29">
        <v>42932090932</v>
      </c>
      <c r="AC513" s="29">
        <v>44799715572</v>
      </c>
      <c r="AD513" s="29">
        <v>46107171818</v>
      </c>
      <c r="AE513" s="29">
        <v>48771425352</v>
      </c>
    </row>
    <row r="514" spans="1:31" x14ac:dyDescent="0.2">
      <c r="A514" s="22" t="s">
        <v>571</v>
      </c>
      <c r="B514" s="22" t="s">
        <v>318</v>
      </c>
      <c r="C514" s="2">
        <v>1676449244</v>
      </c>
      <c r="D514" s="2">
        <v>1752754172</v>
      </c>
      <c r="E514" s="2">
        <v>1891510839</v>
      </c>
      <c r="F514" s="2">
        <v>1930722216</v>
      </c>
      <c r="G514" s="2">
        <v>2195663668</v>
      </c>
      <c r="H514" s="2">
        <v>2304607666</v>
      </c>
      <c r="I514" s="2">
        <v>2335074519</v>
      </c>
      <c r="J514" s="2">
        <v>2485728400</v>
      </c>
      <c r="K514" s="2">
        <v>2656610159</v>
      </c>
      <c r="L514" s="2">
        <v>2744056713</v>
      </c>
      <c r="M514" s="2">
        <v>2992223029</v>
      </c>
      <c r="N514" s="2">
        <v>3040127330</v>
      </c>
      <c r="O514" s="29">
        <v>3153238123</v>
      </c>
      <c r="P514" s="29">
        <v>3332919646</v>
      </c>
      <c r="Q514" s="29">
        <v>3960113871</v>
      </c>
      <c r="R514" s="29">
        <v>4331291033</v>
      </c>
      <c r="S514" s="29">
        <v>4741762834</v>
      </c>
      <c r="T514" s="29">
        <v>4697298120</v>
      </c>
      <c r="U514" s="29">
        <v>5016221841</v>
      </c>
      <c r="V514" s="29">
        <v>4825412587</v>
      </c>
      <c r="W514" s="29">
        <v>4522795172</v>
      </c>
      <c r="X514" s="29">
        <v>4652658691</v>
      </c>
      <c r="Y514" s="29">
        <v>4845498403</v>
      </c>
      <c r="Z514" s="29">
        <v>5141730357</v>
      </c>
      <c r="AA514" s="29">
        <v>5429263379</v>
      </c>
      <c r="AB514" s="29">
        <v>5831064258</v>
      </c>
      <c r="AC514" s="29">
        <v>6156541076</v>
      </c>
      <c r="AD514" s="29">
        <v>6427693585</v>
      </c>
      <c r="AE514" s="29">
        <v>6844317513</v>
      </c>
    </row>
    <row r="515" spans="1:31" x14ac:dyDescent="0.2">
      <c r="A515" s="22" t="s">
        <v>572</v>
      </c>
      <c r="B515" s="22" t="s">
        <v>89</v>
      </c>
      <c r="C515" s="2">
        <v>2773002631</v>
      </c>
      <c r="D515" s="2">
        <v>2981313408</v>
      </c>
      <c r="E515" s="2">
        <v>3151133738</v>
      </c>
      <c r="F515" s="2">
        <v>3314314422</v>
      </c>
      <c r="G515" s="2">
        <v>3469295763</v>
      </c>
      <c r="H515" s="2">
        <v>3595797329</v>
      </c>
      <c r="I515" s="2">
        <v>3712300956</v>
      </c>
      <c r="J515" s="2">
        <v>3899307964</v>
      </c>
      <c r="K515" s="2">
        <v>4140422238</v>
      </c>
      <c r="L515" s="2">
        <v>4444530769</v>
      </c>
      <c r="M515" s="2">
        <v>4753370510</v>
      </c>
      <c r="N515" s="2">
        <v>5103794981</v>
      </c>
      <c r="O515" s="29">
        <v>5440801554</v>
      </c>
      <c r="P515" s="29">
        <v>5798825729</v>
      </c>
      <c r="Q515" s="29">
        <v>6131913172</v>
      </c>
      <c r="R515" s="29">
        <v>6474805491</v>
      </c>
      <c r="S515" s="29">
        <v>6799146687</v>
      </c>
      <c r="T515" s="29">
        <v>7190474967</v>
      </c>
      <c r="U515" s="29">
        <v>7579932185</v>
      </c>
      <c r="V515" s="29">
        <v>7760938738</v>
      </c>
      <c r="W515" s="29">
        <v>7701087546</v>
      </c>
      <c r="X515" s="29">
        <v>7786581263</v>
      </c>
      <c r="Y515" s="29">
        <v>7906220701</v>
      </c>
      <c r="Z515" s="29">
        <v>8167483929</v>
      </c>
      <c r="AA515" s="29">
        <v>8499686654</v>
      </c>
      <c r="AB515" s="29">
        <v>8966317482</v>
      </c>
      <c r="AC515" s="29">
        <v>9366760057</v>
      </c>
      <c r="AD515" s="29">
        <v>9784618348</v>
      </c>
      <c r="AE515" s="29">
        <v>10377814122</v>
      </c>
    </row>
    <row r="516" spans="1:31" x14ac:dyDescent="0.2">
      <c r="A516" s="22" t="s">
        <v>573</v>
      </c>
      <c r="B516" s="22" t="s">
        <v>550</v>
      </c>
      <c r="C516" s="2">
        <v>370425170</v>
      </c>
      <c r="D516" s="2">
        <v>396168165</v>
      </c>
      <c r="E516" s="2">
        <v>444548383</v>
      </c>
      <c r="F516" s="2">
        <v>483288919</v>
      </c>
      <c r="G516" s="2">
        <v>530096551</v>
      </c>
      <c r="H516" s="2">
        <v>555179246</v>
      </c>
      <c r="I516" s="2">
        <v>568135801</v>
      </c>
      <c r="J516" s="2">
        <v>571364658</v>
      </c>
      <c r="K516" s="2">
        <v>602139929</v>
      </c>
      <c r="L516" s="2">
        <v>628057518</v>
      </c>
      <c r="M516" s="2">
        <v>644510927</v>
      </c>
      <c r="N516" s="2">
        <v>672224183</v>
      </c>
      <c r="O516" s="29">
        <v>709546567</v>
      </c>
      <c r="P516" s="29">
        <v>751858544</v>
      </c>
      <c r="Q516" s="29">
        <v>807251969</v>
      </c>
      <c r="R516" s="29">
        <v>886780606</v>
      </c>
      <c r="S516" s="29">
        <v>978279144</v>
      </c>
      <c r="T516" s="29">
        <v>1075089351</v>
      </c>
      <c r="U516" s="29">
        <v>1152600436</v>
      </c>
      <c r="V516" s="29">
        <v>1180417062</v>
      </c>
      <c r="W516" s="29">
        <v>1162789551</v>
      </c>
      <c r="X516" s="29">
        <v>1162835763</v>
      </c>
      <c r="Y516" s="29">
        <v>1168296406</v>
      </c>
      <c r="Z516" s="29">
        <v>1179347628</v>
      </c>
      <c r="AA516" s="29">
        <v>1189012177</v>
      </c>
      <c r="AB516" s="29">
        <v>1215009492</v>
      </c>
      <c r="AC516" s="29">
        <v>1259212515</v>
      </c>
      <c r="AD516" s="29">
        <v>1353443747</v>
      </c>
      <c r="AE516" s="29">
        <v>1405809627</v>
      </c>
    </row>
    <row r="517" spans="1:31" x14ac:dyDescent="0.2">
      <c r="A517" s="22" t="s">
        <v>574</v>
      </c>
      <c r="B517" s="22" t="s">
        <v>329</v>
      </c>
      <c r="C517" s="2">
        <v>1253761232</v>
      </c>
      <c r="D517" s="2">
        <v>1381004891</v>
      </c>
      <c r="E517" s="2">
        <v>1487463147</v>
      </c>
      <c r="F517" s="2">
        <v>1581974157</v>
      </c>
      <c r="G517" s="2">
        <v>1670032049</v>
      </c>
      <c r="H517" s="2">
        <v>1752850348</v>
      </c>
      <c r="I517" s="2">
        <v>1872689729</v>
      </c>
      <c r="J517" s="2">
        <v>1974256451</v>
      </c>
      <c r="K517" s="2">
        <v>2049881560</v>
      </c>
      <c r="L517" s="2">
        <v>2149900429</v>
      </c>
      <c r="M517" s="2">
        <v>2272488932</v>
      </c>
      <c r="N517" s="2">
        <v>2400931460</v>
      </c>
      <c r="O517" s="29">
        <v>2504923517</v>
      </c>
      <c r="P517" s="29">
        <v>2685169524</v>
      </c>
      <c r="Q517" s="29">
        <v>2894938903</v>
      </c>
      <c r="R517" s="29">
        <v>3109020099</v>
      </c>
      <c r="S517" s="29">
        <v>3365603823</v>
      </c>
      <c r="T517" s="29">
        <v>3606719243</v>
      </c>
      <c r="U517" s="29">
        <v>3826334105</v>
      </c>
      <c r="V517" s="29">
        <v>3968542100</v>
      </c>
      <c r="W517" s="29">
        <v>3947976206</v>
      </c>
      <c r="X517" s="29">
        <v>3798885484</v>
      </c>
      <c r="Y517" s="29">
        <v>3799119232</v>
      </c>
      <c r="Z517" s="29">
        <v>3871570600</v>
      </c>
      <c r="AA517" s="29">
        <v>3976924960</v>
      </c>
      <c r="AB517" s="29">
        <v>4131787815</v>
      </c>
      <c r="AC517" s="29">
        <v>4261773073</v>
      </c>
      <c r="AD517" s="29">
        <v>4431660324</v>
      </c>
      <c r="AE517" s="29">
        <v>4608632649</v>
      </c>
    </row>
    <row r="518" spans="1:31" x14ac:dyDescent="0.2">
      <c r="A518" s="22" t="s">
        <v>575</v>
      </c>
      <c r="B518" s="22" t="s">
        <v>93</v>
      </c>
      <c r="C518" s="2">
        <v>1523193034</v>
      </c>
      <c r="D518" s="2">
        <v>1663710682</v>
      </c>
      <c r="E518" s="2">
        <v>1736087692</v>
      </c>
      <c r="F518" s="2">
        <v>1822041375</v>
      </c>
      <c r="G518" s="2">
        <v>1924798289</v>
      </c>
      <c r="H518" s="2">
        <v>2027496055</v>
      </c>
      <c r="I518" s="2">
        <v>2129799232</v>
      </c>
      <c r="J518" s="2">
        <v>2231462469</v>
      </c>
      <c r="K518" s="2">
        <v>2400384296</v>
      </c>
      <c r="L518" s="2">
        <v>2540035941</v>
      </c>
      <c r="M518" s="2">
        <v>2724892233</v>
      </c>
      <c r="N518" s="2">
        <v>2901546019</v>
      </c>
      <c r="O518" s="29">
        <v>3174457393</v>
      </c>
      <c r="P518" s="29">
        <v>3382593211</v>
      </c>
      <c r="Q518" s="29">
        <v>3664631113</v>
      </c>
      <c r="R518" s="29">
        <v>4053354329</v>
      </c>
      <c r="S518" s="29">
        <v>4586333308</v>
      </c>
      <c r="T518" s="29">
        <v>4958753113</v>
      </c>
      <c r="U518" s="29">
        <v>4988836626</v>
      </c>
      <c r="V518" s="29">
        <v>4859524266</v>
      </c>
      <c r="W518" s="29">
        <v>4942479384</v>
      </c>
      <c r="X518" s="29">
        <v>4943538124</v>
      </c>
      <c r="Y518" s="29">
        <v>5039378863</v>
      </c>
      <c r="Z518" s="29">
        <v>5427946468</v>
      </c>
      <c r="AA518" s="29">
        <v>5875132343</v>
      </c>
      <c r="AB518" s="29">
        <v>6399259042</v>
      </c>
      <c r="AC518" s="29">
        <v>6399259042</v>
      </c>
      <c r="AD518" s="29">
        <v>7040594853</v>
      </c>
      <c r="AE518" s="29">
        <v>7417665729</v>
      </c>
    </row>
    <row r="519" spans="1:31" x14ac:dyDescent="0.2">
      <c r="A519" s="22" t="s">
        <v>576</v>
      </c>
      <c r="B519" s="22" t="s">
        <v>337</v>
      </c>
      <c r="C519" s="2">
        <v>106686677</v>
      </c>
      <c r="D519" s="2">
        <v>110445321</v>
      </c>
      <c r="E519" s="2">
        <v>112964293</v>
      </c>
      <c r="F519" s="2">
        <v>116549749</v>
      </c>
      <c r="G519" s="2">
        <v>122010350</v>
      </c>
      <c r="H519" s="2">
        <v>127640356</v>
      </c>
      <c r="I519" s="2">
        <v>131907231</v>
      </c>
      <c r="J519" s="2">
        <v>137204741</v>
      </c>
      <c r="K519" s="2">
        <v>141446529</v>
      </c>
      <c r="L519" s="2">
        <v>146804281</v>
      </c>
      <c r="M519" s="2">
        <v>154275712</v>
      </c>
      <c r="N519" s="2">
        <v>147166858</v>
      </c>
      <c r="O519" s="29">
        <v>154202868</v>
      </c>
      <c r="P519" s="29">
        <v>161695699</v>
      </c>
      <c r="Q519" s="29">
        <v>173643841</v>
      </c>
      <c r="R519" s="29">
        <v>176018153</v>
      </c>
      <c r="S519" s="29">
        <v>209028924</v>
      </c>
      <c r="T519" s="29">
        <v>229222644</v>
      </c>
      <c r="U519" s="29">
        <v>249796475</v>
      </c>
      <c r="V519" s="29">
        <v>264794304</v>
      </c>
      <c r="W519" s="29">
        <v>269398865</v>
      </c>
      <c r="X519" s="29">
        <v>271285029</v>
      </c>
      <c r="Y519" s="29">
        <v>277911150</v>
      </c>
      <c r="Z519" s="29">
        <v>282172702</v>
      </c>
      <c r="AA519" s="29">
        <v>284526196</v>
      </c>
      <c r="AB519" s="29">
        <v>284569615</v>
      </c>
      <c r="AC519" s="29">
        <v>298398687</v>
      </c>
      <c r="AD519" s="29">
        <v>304501092</v>
      </c>
      <c r="AE519" s="29">
        <v>312640798</v>
      </c>
    </row>
    <row r="520" spans="1:31" x14ac:dyDescent="0.2">
      <c r="A520" s="22" t="s">
        <v>577</v>
      </c>
      <c r="B520" s="22" t="s">
        <v>95</v>
      </c>
      <c r="C520" s="2">
        <v>235168347</v>
      </c>
      <c r="D520" s="2">
        <v>250540976</v>
      </c>
      <c r="E520" s="2">
        <v>364452254</v>
      </c>
      <c r="F520" s="2">
        <v>358067683</v>
      </c>
      <c r="G520" s="2">
        <v>369097566</v>
      </c>
      <c r="H520" s="2">
        <v>390780376</v>
      </c>
      <c r="I520" s="2">
        <v>394578931</v>
      </c>
      <c r="J520" s="2">
        <v>408451454</v>
      </c>
      <c r="K520" s="2">
        <v>421846014</v>
      </c>
      <c r="L520" s="2">
        <v>431477930</v>
      </c>
      <c r="M520" s="2">
        <v>388174501</v>
      </c>
      <c r="N520" s="2">
        <v>394323704</v>
      </c>
      <c r="O520" s="29">
        <v>438728210</v>
      </c>
      <c r="P520" s="29">
        <v>484873178</v>
      </c>
      <c r="Q520" s="29">
        <v>507781939</v>
      </c>
      <c r="R520" s="29">
        <v>536512887</v>
      </c>
      <c r="S520" s="29">
        <v>627542279</v>
      </c>
      <c r="T520" s="29">
        <v>695160304</v>
      </c>
      <c r="U520" s="29">
        <v>727008167</v>
      </c>
      <c r="V520" s="29">
        <v>753358391</v>
      </c>
      <c r="W520" s="29">
        <v>734107984</v>
      </c>
      <c r="X520" s="29">
        <v>720818864</v>
      </c>
      <c r="Y520" s="29">
        <v>708111233</v>
      </c>
      <c r="Z520" s="29">
        <v>712998010</v>
      </c>
      <c r="AA520" s="29">
        <v>720819090</v>
      </c>
      <c r="AB520" s="29">
        <v>740731694</v>
      </c>
      <c r="AC520" s="29">
        <v>768711880</v>
      </c>
      <c r="AD520" s="29">
        <v>789289674</v>
      </c>
      <c r="AE520" s="29">
        <v>825978759</v>
      </c>
    </row>
    <row r="521" spans="1:31" x14ac:dyDescent="0.2">
      <c r="A521" s="22" t="s">
        <v>578</v>
      </c>
      <c r="B521" s="22" t="s">
        <v>96</v>
      </c>
      <c r="C521" s="2">
        <v>3696297564</v>
      </c>
      <c r="D521" s="2">
        <v>4196993161</v>
      </c>
      <c r="E521" s="2">
        <v>4482606003</v>
      </c>
      <c r="F521" s="2">
        <v>4493259160</v>
      </c>
      <c r="G521" s="2">
        <v>4631102467</v>
      </c>
      <c r="H521" s="2">
        <v>4764070237</v>
      </c>
      <c r="I521" s="2">
        <v>4917066328</v>
      </c>
      <c r="J521" s="2">
        <v>5151644748</v>
      </c>
      <c r="K521" s="2">
        <v>5493571799</v>
      </c>
      <c r="L521" s="2">
        <v>6214041027</v>
      </c>
      <c r="M521" s="2">
        <v>6719118836</v>
      </c>
      <c r="N521" s="2">
        <v>7401131061</v>
      </c>
      <c r="O521" s="29">
        <v>8480690434</v>
      </c>
      <c r="P521" s="29">
        <v>7879184763</v>
      </c>
      <c r="Q521" s="29">
        <v>8435688859</v>
      </c>
      <c r="R521" s="29">
        <v>9151597447</v>
      </c>
      <c r="S521" s="29">
        <v>9949098639</v>
      </c>
      <c r="T521" s="29">
        <v>10679489167</v>
      </c>
      <c r="U521" s="29">
        <v>11214129102</v>
      </c>
      <c r="V521" s="29">
        <v>11445687900</v>
      </c>
      <c r="W521" s="29">
        <v>11073831177</v>
      </c>
      <c r="X521" s="29">
        <v>11320669130</v>
      </c>
      <c r="Y521" s="29">
        <v>11484943212</v>
      </c>
      <c r="Z521" s="29">
        <v>11829725988</v>
      </c>
      <c r="AA521" s="29">
        <v>12377524010</v>
      </c>
      <c r="AB521" s="29">
        <v>13027778172</v>
      </c>
      <c r="AC521" s="29">
        <v>13532420923</v>
      </c>
      <c r="AD521" s="29">
        <v>14334460520</v>
      </c>
      <c r="AE521" s="29">
        <v>15271765455</v>
      </c>
    </row>
    <row r="522" spans="1:31" x14ac:dyDescent="0.2">
      <c r="A522" s="22" t="s">
        <v>579</v>
      </c>
      <c r="B522" s="22" t="s">
        <v>340</v>
      </c>
      <c r="C522" s="2">
        <v>1901130554</v>
      </c>
      <c r="D522" s="2">
        <v>2122268889</v>
      </c>
      <c r="E522" s="2">
        <v>2107206533</v>
      </c>
      <c r="F522" s="2">
        <v>2233427242</v>
      </c>
      <c r="G522" s="2">
        <v>2336025162</v>
      </c>
      <c r="H522" s="2">
        <v>2399307298</v>
      </c>
      <c r="I522" s="2">
        <v>2465339448</v>
      </c>
      <c r="J522" s="2">
        <v>2568276759</v>
      </c>
      <c r="K522" s="2">
        <v>2724835372</v>
      </c>
      <c r="L522" s="2">
        <v>3006107236</v>
      </c>
      <c r="M522" s="2">
        <v>3380412543</v>
      </c>
      <c r="N522" s="2">
        <v>3774102682</v>
      </c>
      <c r="O522" s="29">
        <v>4180679370</v>
      </c>
      <c r="P522" s="29">
        <v>4654128916</v>
      </c>
      <c r="Q522" s="29">
        <v>5075968920</v>
      </c>
      <c r="R522" s="29">
        <v>5499912451</v>
      </c>
      <c r="S522" s="29">
        <v>5911202571</v>
      </c>
      <c r="T522" s="29">
        <v>6295195273</v>
      </c>
      <c r="U522" s="29">
        <v>6738325425</v>
      </c>
      <c r="V522" s="29">
        <v>7094949018</v>
      </c>
      <c r="W522" s="29">
        <v>7262318505</v>
      </c>
      <c r="X522" s="29">
        <v>7343780629</v>
      </c>
      <c r="Y522" s="29">
        <v>7576196014</v>
      </c>
      <c r="Z522" s="29">
        <v>7963708817</v>
      </c>
      <c r="AA522" s="29">
        <v>8286832067</v>
      </c>
      <c r="AB522" s="29">
        <v>8686313265</v>
      </c>
      <c r="AC522" s="29">
        <v>9161874031</v>
      </c>
      <c r="AD522" s="29">
        <v>9571539136</v>
      </c>
      <c r="AE522" s="29">
        <v>9656016264</v>
      </c>
    </row>
    <row r="523" spans="1:31" x14ac:dyDescent="0.2">
      <c r="A523" s="22" t="s">
        <v>580</v>
      </c>
      <c r="B523" s="22" t="s">
        <v>344</v>
      </c>
      <c r="C523" s="2">
        <v>2348188651</v>
      </c>
      <c r="D523" s="2">
        <v>2666722325</v>
      </c>
      <c r="E523" s="2">
        <v>2931144522</v>
      </c>
      <c r="F523" s="2">
        <v>2310948604</v>
      </c>
      <c r="G523" s="2">
        <v>2388968598</v>
      </c>
      <c r="H523" s="2">
        <v>2544912684</v>
      </c>
      <c r="I523" s="2">
        <v>2575492319</v>
      </c>
      <c r="J523" s="2">
        <v>2668356897</v>
      </c>
      <c r="K523" s="2">
        <v>2790782628</v>
      </c>
      <c r="L523" s="2">
        <v>2918629043</v>
      </c>
      <c r="M523" s="2">
        <v>3125167475</v>
      </c>
      <c r="N523" s="2">
        <v>3396661388</v>
      </c>
      <c r="O523" s="29">
        <v>3658199514</v>
      </c>
      <c r="P523" s="29">
        <v>3980092605</v>
      </c>
      <c r="Q523" s="29">
        <v>4341090480</v>
      </c>
      <c r="R523" s="29">
        <v>4726048589</v>
      </c>
      <c r="S523" s="29">
        <v>5205385535</v>
      </c>
      <c r="T523" s="29">
        <v>5570365833</v>
      </c>
      <c r="U523" s="29">
        <v>5731308134</v>
      </c>
      <c r="V523" s="29">
        <v>5819054151</v>
      </c>
      <c r="W523" s="29">
        <v>5371254631</v>
      </c>
      <c r="X523" s="29">
        <v>5319186788</v>
      </c>
      <c r="Y523" s="29">
        <v>5204072385</v>
      </c>
      <c r="Z523" s="29">
        <v>5270842772</v>
      </c>
      <c r="AA523" s="29">
        <v>5552550592</v>
      </c>
      <c r="AB523" s="29">
        <v>5832493329</v>
      </c>
      <c r="AC523" s="29">
        <v>6115170802</v>
      </c>
      <c r="AD523" s="29">
        <v>6496487709</v>
      </c>
      <c r="AE523" s="29">
        <v>6970216732</v>
      </c>
    </row>
    <row r="524" spans="1:31" x14ac:dyDescent="0.2">
      <c r="A524" s="22" t="s">
        <v>581</v>
      </c>
      <c r="B524" s="22" t="s">
        <v>107</v>
      </c>
      <c r="C524" s="2">
        <v>7739691075</v>
      </c>
      <c r="D524" s="2">
        <v>8627748383</v>
      </c>
      <c r="E524" s="2">
        <v>6271677725</v>
      </c>
      <c r="F524" s="2">
        <v>6366514770</v>
      </c>
      <c r="G524" s="2">
        <v>6746119009</v>
      </c>
      <c r="H524" s="2">
        <v>7464692674</v>
      </c>
      <c r="I524" s="2">
        <v>7837613791</v>
      </c>
      <c r="J524" s="2">
        <v>8395739354</v>
      </c>
      <c r="K524" s="2">
        <v>9401764004</v>
      </c>
      <c r="L524" s="2">
        <v>10554583842</v>
      </c>
      <c r="M524" s="2">
        <v>8569496404</v>
      </c>
      <c r="N524" s="2">
        <v>8633886671</v>
      </c>
      <c r="O524" s="29">
        <v>5637794167</v>
      </c>
      <c r="P524" s="29">
        <v>6020441044</v>
      </c>
      <c r="Q524" s="29">
        <v>6641674311</v>
      </c>
      <c r="R524" s="29">
        <v>7230014034</v>
      </c>
      <c r="S524" s="29">
        <v>7771933328</v>
      </c>
      <c r="T524" s="29">
        <v>8757220936</v>
      </c>
      <c r="U524" s="29">
        <v>8873036745</v>
      </c>
      <c r="V524" s="29">
        <v>9146219911</v>
      </c>
      <c r="W524" s="29">
        <v>9228234355</v>
      </c>
      <c r="X524" s="29">
        <v>9330120542</v>
      </c>
      <c r="Y524" s="29">
        <v>9416664457</v>
      </c>
      <c r="Z524" s="29">
        <v>9548687594</v>
      </c>
      <c r="AA524" s="29">
        <v>9943398455</v>
      </c>
      <c r="AB524" s="29">
        <v>12771959026</v>
      </c>
      <c r="AC524" s="29">
        <v>10837594718</v>
      </c>
      <c r="AD524" s="29">
        <v>11295986874</v>
      </c>
      <c r="AE524" s="29">
        <v>11732268697</v>
      </c>
    </row>
    <row r="525" spans="1:31" x14ac:dyDescent="0.2">
      <c r="A525" s="22" t="s">
        <v>582</v>
      </c>
      <c r="B525" s="22" t="s">
        <v>120</v>
      </c>
      <c r="C525" s="2">
        <v>3774301650</v>
      </c>
      <c r="D525" s="2">
        <v>4253207432</v>
      </c>
      <c r="E525" s="2">
        <v>4643051895</v>
      </c>
      <c r="F525" s="2">
        <v>4799368226</v>
      </c>
      <c r="G525" s="2">
        <v>5022023331</v>
      </c>
      <c r="H525" s="2">
        <v>5259186351</v>
      </c>
      <c r="I525" s="2">
        <v>5458101678</v>
      </c>
      <c r="J525" s="2">
        <v>5639871062</v>
      </c>
      <c r="K525" s="2">
        <v>5964390776</v>
      </c>
      <c r="L525" s="2">
        <v>6406832366</v>
      </c>
      <c r="M525" s="2">
        <v>7040396577</v>
      </c>
      <c r="N525" s="2">
        <v>7831398253</v>
      </c>
      <c r="O525" s="29">
        <v>8703781317</v>
      </c>
      <c r="P525" s="29">
        <v>9539631946</v>
      </c>
      <c r="Q525" s="29">
        <v>10376051867</v>
      </c>
      <c r="R525" s="29">
        <v>11557591101</v>
      </c>
      <c r="S525" s="29">
        <v>13006463456</v>
      </c>
      <c r="T525" s="29">
        <v>14024427489</v>
      </c>
      <c r="U525" s="29">
        <v>14705410058</v>
      </c>
      <c r="V525" s="29">
        <v>14794856839</v>
      </c>
      <c r="W525" s="29">
        <v>14116236693</v>
      </c>
      <c r="X525" s="29">
        <v>14033461861</v>
      </c>
      <c r="Y525" s="29">
        <v>14188746538</v>
      </c>
      <c r="Z525" s="29">
        <v>14822440864</v>
      </c>
      <c r="AA525" s="29">
        <v>15743529505</v>
      </c>
      <c r="AB525" s="29">
        <v>17471804183</v>
      </c>
      <c r="AC525" s="29">
        <v>18219142899</v>
      </c>
      <c r="AD525" s="29">
        <v>19275037155</v>
      </c>
      <c r="AE525" s="29">
        <v>20430405965</v>
      </c>
    </row>
    <row r="526" spans="1:31" x14ac:dyDescent="0.2">
      <c r="A526" s="22" t="s">
        <v>583</v>
      </c>
      <c r="B526" s="22" t="s">
        <v>369</v>
      </c>
      <c r="C526" s="2">
        <v>599119219</v>
      </c>
      <c r="D526" s="2">
        <v>657326661</v>
      </c>
      <c r="E526" s="2">
        <v>709084170</v>
      </c>
      <c r="F526" s="2">
        <v>758163940</v>
      </c>
      <c r="G526" s="2">
        <v>805832758</v>
      </c>
      <c r="H526" s="2">
        <v>803699924</v>
      </c>
      <c r="I526" s="2">
        <v>844747891</v>
      </c>
      <c r="J526" s="2">
        <v>951283347</v>
      </c>
      <c r="K526" s="2">
        <v>1000812579</v>
      </c>
      <c r="L526" s="2">
        <v>1049202185</v>
      </c>
      <c r="M526" s="2">
        <v>1103220337</v>
      </c>
      <c r="N526" s="2">
        <v>1147420417</v>
      </c>
      <c r="O526" s="29">
        <v>1244131146</v>
      </c>
      <c r="P526" s="29">
        <v>1394647761</v>
      </c>
      <c r="Q526" s="29">
        <v>1517016869</v>
      </c>
      <c r="R526" s="29">
        <v>1679826030</v>
      </c>
      <c r="S526" s="29">
        <v>1842922126</v>
      </c>
      <c r="T526" s="29">
        <v>2008186162</v>
      </c>
      <c r="U526" s="29">
        <v>2238797427</v>
      </c>
      <c r="V526" s="29">
        <v>2237313433</v>
      </c>
      <c r="W526" s="29">
        <v>2118169370</v>
      </c>
      <c r="X526" s="29">
        <v>1998599629</v>
      </c>
      <c r="Y526" s="29">
        <v>1960284640</v>
      </c>
      <c r="Z526" s="29">
        <v>1960403055</v>
      </c>
      <c r="AA526" s="29">
        <v>1986911367</v>
      </c>
      <c r="AB526" s="29">
        <v>2068512587</v>
      </c>
      <c r="AC526" s="29">
        <v>2124748277</v>
      </c>
      <c r="AD526" s="29">
        <v>2209983647</v>
      </c>
      <c r="AE526" s="29">
        <v>2346972960</v>
      </c>
    </row>
    <row r="527" spans="1:31" x14ac:dyDescent="0.2">
      <c r="A527" s="22" t="s">
        <v>584</v>
      </c>
      <c r="B527" s="22" t="s">
        <v>123</v>
      </c>
      <c r="C527" s="2">
        <v>9611920102</v>
      </c>
      <c r="D527" s="2">
        <v>10446233961</v>
      </c>
      <c r="E527" s="2">
        <v>9762381901</v>
      </c>
      <c r="F527" s="2">
        <v>9780838965</v>
      </c>
      <c r="G527" s="2">
        <v>10032776062</v>
      </c>
      <c r="H527" s="2">
        <v>9783681674</v>
      </c>
      <c r="I527" s="2">
        <v>9674537817</v>
      </c>
      <c r="J527" s="2">
        <v>9941529469</v>
      </c>
      <c r="K527" s="2">
        <v>10146262405</v>
      </c>
      <c r="L527" s="2">
        <v>10963509201</v>
      </c>
      <c r="M527" s="2">
        <v>12514993877</v>
      </c>
      <c r="N527" s="2">
        <v>13977265381</v>
      </c>
      <c r="O527" s="29">
        <v>15389270803</v>
      </c>
      <c r="P527" s="29">
        <v>18028707170</v>
      </c>
      <c r="Q527" s="29">
        <v>21565597500</v>
      </c>
      <c r="R527" s="29">
        <v>25740203562</v>
      </c>
      <c r="S527" s="29">
        <v>31754396697</v>
      </c>
      <c r="T527" s="29">
        <v>37900146194</v>
      </c>
      <c r="U527" s="29">
        <v>36838334700</v>
      </c>
      <c r="V527" s="29">
        <v>28088789666</v>
      </c>
      <c r="W527" s="29">
        <v>27258360530</v>
      </c>
      <c r="X527" s="29">
        <v>23013470822</v>
      </c>
      <c r="Y527" s="29">
        <v>18754010406</v>
      </c>
      <c r="Z527" s="29">
        <v>19334072953</v>
      </c>
      <c r="AA527" s="29">
        <v>21282295913</v>
      </c>
      <c r="AB527" s="29">
        <v>22678637653</v>
      </c>
      <c r="AC527" s="29">
        <v>23835565791</v>
      </c>
      <c r="AD527" s="29">
        <v>25445125407</v>
      </c>
      <c r="AE527" s="29">
        <v>27451248989</v>
      </c>
    </row>
    <row r="528" spans="1:31" x14ac:dyDescent="0.2">
      <c r="A528" s="22" t="s">
        <v>585</v>
      </c>
      <c r="B528" s="22" t="s">
        <v>132</v>
      </c>
      <c r="C528" s="2">
        <v>16782464754</v>
      </c>
      <c r="D528" s="2">
        <v>18715579715</v>
      </c>
      <c r="E528" s="2">
        <v>19868333132</v>
      </c>
      <c r="F528" s="2">
        <v>20359282860</v>
      </c>
      <c r="G528" s="2">
        <v>20871873281</v>
      </c>
      <c r="H528" s="2">
        <v>21258435352</v>
      </c>
      <c r="I528" s="2">
        <v>21372734517</v>
      </c>
      <c r="J528" s="2">
        <v>19350558436</v>
      </c>
      <c r="K528" s="2">
        <v>20076066176</v>
      </c>
      <c r="L528" s="2">
        <v>21280295024</v>
      </c>
      <c r="M528" s="2">
        <v>23247197127</v>
      </c>
      <c r="N528" s="2">
        <v>21840346865</v>
      </c>
      <c r="O528" s="29">
        <v>24063711571</v>
      </c>
      <c r="P528" s="29">
        <v>23870859722</v>
      </c>
      <c r="Q528" s="29">
        <v>25299077457</v>
      </c>
      <c r="R528" s="29">
        <v>28412553572</v>
      </c>
      <c r="S528" s="29">
        <v>31593073613</v>
      </c>
      <c r="T528" s="29">
        <v>33875868769</v>
      </c>
      <c r="U528" s="29">
        <v>34169301873</v>
      </c>
      <c r="V528" s="29">
        <v>31808977929</v>
      </c>
      <c r="W528" s="29">
        <v>31302565973</v>
      </c>
      <c r="X528" s="29">
        <v>29991425294</v>
      </c>
      <c r="Y528" s="29">
        <v>29429234227</v>
      </c>
      <c r="Z528" s="29">
        <v>30587926613</v>
      </c>
      <c r="AA528" s="29">
        <v>32468156701</v>
      </c>
      <c r="AB528" s="29">
        <v>34007329718</v>
      </c>
      <c r="AC528" s="29">
        <v>35636822423</v>
      </c>
      <c r="AD528" s="29">
        <v>37827029195</v>
      </c>
      <c r="AE528" s="29">
        <v>40306040240</v>
      </c>
    </row>
    <row r="529" spans="1:31" x14ac:dyDescent="0.2">
      <c r="A529" s="22" t="s">
        <v>586</v>
      </c>
      <c r="B529" s="22" t="s">
        <v>134</v>
      </c>
      <c r="C529" s="2">
        <v>469666169</v>
      </c>
      <c r="D529" s="2">
        <v>503497820</v>
      </c>
      <c r="E529" s="2">
        <v>525738599</v>
      </c>
      <c r="F529" s="2">
        <v>554148960</v>
      </c>
      <c r="G529" s="2">
        <v>589386946</v>
      </c>
      <c r="H529" s="2">
        <v>628217887</v>
      </c>
      <c r="I529" s="2">
        <v>657397941</v>
      </c>
      <c r="J529" s="2">
        <v>688255064</v>
      </c>
      <c r="K529" s="2">
        <v>735728686</v>
      </c>
      <c r="L529" s="2">
        <v>770212627</v>
      </c>
      <c r="M529" s="2">
        <v>927483557</v>
      </c>
      <c r="N529" s="2">
        <v>1051057426</v>
      </c>
      <c r="O529" s="29">
        <v>1125412534</v>
      </c>
      <c r="P529" s="29">
        <v>1200004158</v>
      </c>
      <c r="Q529" s="29">
        <v>1285544184</v>
      </c>
      <c r="R529" s="29">
        <v>1407216104</v>
      </c>
      <c r="S529" s="29">
        <v>1567072472</v>
      </c>
      <c r="T529" s="29">
        <v>1650398878</v>
      </c>
      <c r="U529" s="29">
        <v>1690742040</v>
      </c>
      <c r="V529" s="29">
        <v>1605018964</v>
      </c>
      <c r="W529" s="29">
        <v>1533504711</v>
      </c>
      <c r="X529" s="29">
        <v>1504786444</v>
      </c>
      <c r="Y529" s="29">
        <v>1503381561</v>
      </c>
      <c r="Z529" s="29">
        <v>1574467266</v>
      </c>
      <c r="AA529" s="29">
        <v>1674236577</v>
      </c>
      <c r="AB529" s="29">
        <v>1764700142</v>
      </c>
      <c r="AC529" s="29">
        <v>1854823425</v>
      </c>
      <c r="AD529" s="29">
        <v>2000031493</v>
      </c>
      <c r="AE529" s="29">
        <v>2108982614</v>
      </c>
    </row>
    <row r="530" spans="1:31" x14ac:dyDescent="0.2">
      <c r="A530" s="22" t="s">
        <v>587</v>
      </c>
      <c r="B530" s="22" t="s">
        <v>135</v>
      </c>
      <c r="C530" s="2">
        <v>9319842815</v>
      </c>
      <c r="D530" s="2">
        <v>10223368617</v>
      </c>
      <c r="E530" s="2">
        <v>8537705013</v>
      </c>
      <c r="F530" s="2">
        <v>8693036725</v>
      </c>
      <c r="G530" s="2">
        <v>9028748665</v>
      </c>
      <c r="H530" s="2">
        <v>8976030518</v>
      </c>
      <c r="I530" s="2">
        <v>9097529217</v>
      </c>
      <c r="J530" s="2">
        <v>9365181381</v>
      </c>
      <c r="K530" s="2">
        <v>9500014567</v>
      </c>
      <c r="L530" s="2">
        <v>9948866743</v>
      </c>
      <c r="M530" s="2">
        <v>10153410932</v>
      </c>
      <c r="N530" s="2">
        <v>10855422086</v>
      </c>
      <c r="O530" s="29">
        <v>11345888284</v>
      </c>
      <c r="P530" s="29">
        <v>11964064158</v>
      </c>
      <c r="Q530" s="29">
        <v>12981537497</v>
      </c>
      <c r="R530" s="29">
        <v>14476394323</v>
      </c>
      <c r="S530" s="29">
        <v>16730348337</v>
      </c>
      <c r="T530" s="29">
        <v>18739707832</v>
      </c>
      <c r="U530" s="29">
        <v>19578689678</v>
      </c>
      <c r="V530" s="29">
        <v>18059075613</v>
      </c>
      <c r="W530" s="29">
        <v>16967861056</v>
      </c>
      <c r="X530" s="29">
        <v>16744772131</v>
      </c>
      <c r="Y530" s="29">
        <v>17115736305</v>
      </c>
      <c r="Z530" s="29">
        <v>18092840792</v>
      </c>
      <c r="AA530" s="29">
        <v>19226734120</v>
      </c>
      <c r="AB530" s="29">
        <v>19999732864</v>
      </c>
      <c r="AC530" s="29">
        <v>20217405634</v>
      </c>
      <c r="AD530" s="29">
        <v>21337208217</v>
      </c>
      <c r="AE530" s="29">
        <v>22707893550</v>
      </c>
    </row>
    <row r="531" spans="1:31" x14ac:dyDescent="0.2">
      <c r="A531" s="22" t="s">
        <v>588</v>
      </c>
      <c r="B531" s="22" t="s">
        <v>143</v>
      </c>
      <c r="C531" s="2">
        <v>10125869336</v>
      </c>
      <c r="D531" s="2">
        <v>11138634947</v>
      </c>
      <c r="E531" s="2">
        <v>11801691780</v>
      </c>
      <c r="F531" s="2">
        <v>12161854095</v>
      </c>
      <c r="G531" s="2">
        <v>12393613717</v>
      </c>
      <c r="H531" s="2">
        <v>12629759599</v>
      </c>
      <c r="I531" s="2">
        <v>12721706891</v>
      </c>
      <c r="J531" s="2">
        <v>13098892417</v>
      </c>
      <c r="K531" s="2">
        <v>13915057270</v>
      </c>
      <c r="L531" s="2">
        <v>15199260802</v>
      </c>
      <c r="M531" s="2">
        <v>16549233880</v>
      </c>
      <c r="N531" s="2">
        <v>18144357169</v>
      </c>
      <c r="O531" s="29">
        <v>19803567048</v>
      </c>
      <c r="P531" s="29">
        <v>21827294573</v>
      </c>
      <c r="Q531" s="29">
        <v>24017999443</v>
      </c>
      <c r="R531" s="29">
        <v>26637948227</v>
      </c>
      <c r="S531" s="29">
        <v>29612242062</v>
      </c>
      <c r="T531" s="29">
        <v>32049136332</v>
      </c>
      <c r="U531" s="29">
        <v>32885062651</v>
      </c>
      <c r="V531" s="29">
        <v>32132412017</v>
      </c>
      <c r="W531" s="29">
        <v>31852793865</v>
      </c>
      <c r="X531" s="29">
        <v>32088553736</v>
      </c>
      <c r="Y531" s="29">
        <v>31787232194</v>
      </c>
      <c r="Z531" s="29">
        <v>32461788399</v>
      </c>
      <c r="AA531" s="29">
        <v>34157419661</v>
      </c>
      <c r="AB531" s="29">
        <v>35569042569</v>
      </c>
      <c r="AC531" s="29">
        <v>37012561789</v>
      </c>
      <c r="AD531" s="29">
        <v>38933734177</v>
      </c>
      <c r="AE531" s="29">
        <v>40783178469</v>
      </c>
    </row>
    <row r="532" spans="1:31" x14ac:dyDescent="0.2">
      <c r="A532" s="22" t="s">
        <v>589</v>
      </c>
      <c r="B532" s="22" t="s">
        <v>26</v>
      </c>
      <c r="C532" s="2">
        <v>2863570484</v>
      </c>
      <c r="D532" s="2">
        <v>3133325249</v>
      </c>
      <c r="E532" s="2">
        <v>3406830614</v>
      </c>
      <c r="F532" s="2">
        <v>3602714717</v>
      </c>
      <c r="G532" s="2">
        <v>3772777834</v>
      </c>
      <c r="H532" s="2">
        <v>3833074297</v>
      </c>
      <c r="I532" s="2">
        <v>3934230091</v>
      </c>
      <c r="J532" s="2">
        <v>4100593376</v>
      </c>
      <c r="K532" s="2">
        <v>4287822090</v>
      </c>
      <c r="L532" s="2">
        <v>4532722953</v>
      </c>
      <c r="M532" s="2">
        <v>4815366717</v>
      </c>
      <c r="N532" s="2">
        <v>5160529983</v>
      </c>
      <c r="O532" s="29">
        <v>5477474442</v>
      </c>
      <c r="P532" s="29">
        <v>5802966216</v>
      </c>
      <c r="Q532" s="29">
        <v>6298692677</v>
      </c>
      <c r="R532" s="29">
        <v>7093903328</v>
      </c>
      <c r="S532" s="29">
        <v>7950140671</v>
      </c>
      <c r="T532" s="29">
        <v>8842653543</v>
      </c>
      <c r="U532" s="29">
        <v>9020461491</v>
      </c>
      <c r="V532" s="29">
        <v>9067260438</v>
      </c>
      <c r="W532" s="29">
        <v>8949024301</v>
      </c>
      <c r="X532" s="29">
        <v>8875696944</v>
      </c>
      <c r="Y532" s="29">
        <v>9043188113</v>
      </c>
      <c r="Z532" s="29">
        <v>9375047059</v>
      </c>
      <c r="AA532" s="29">
        <v>9930205246</v>
      </c>
      <c r="AB532" s="29">
        <v>10473608830</v>
      </c>
      <c r="AC532" s="29">
        <v>10758050117</v>
      </c>
      <c r="AD532" s="29">
        <v>11219268634</v>
      </c>
      <c r="AE532" s="29">
        <v>11828062469</v>
      </c>
    </row>
    <row r="533" spans="1:31" x14ac:dyDescent="0.2">
      <c r="A533" s="22" t="s">
        <v>590</v>
      </c>
      <c r="B533" s="22" t="s">
        <v>149</v>
      </c>
      <c r="C533" s="2">
        <v>2420062244</v>
      </c>
      <c r="D533" s="2">
        <v>2633599456</v>
      </c>
      <c r="E533" s="2">
        <v>2837481266</v>
      </c>
      <c r="F533" s="2">
        <v>3001126546</v>
      </c>
      <c r="G533" s="2">
        <v>3158923753</v>
      </c>
      <c r="H533" s="2">
        <v>3265809002</v>
      </c>
      <c r="I533" s="2">
        <v>3401700418</v>
      </c>
      <c r="J533" s="2">
        <v>3559253641</v>
      </c>
      <c r="K533" s="2">
        <v>3724599536</v>
      </c>
      <c r="L533" s="2">
        <v>4011618474</v>
      </c>
      <c r="M533" s="2">
        <v>4424785643</v>
      </c>
      <c r="N533" s="2">
        <v>4931399755</v>
      </c>
      <c r="O533" s="29">
        <v>5415647761</v>
      </c>
      <c r="P533" s="29">
        <v>5988714619</v>
      </c>
      <c r="Q533" s="29">
        <v>6667243827</v>
      </c>
      <c r="R533" s="29">
        <v>7365966280</v>
      </c>
      <c r="S533" s="29">
        <v>8209509934</v>
      </c>
      <c r="T533" s="29">
        <v>8944967941</v>
      </c>
      <c r="U533" s="29">
        <v>9367409389</v>
      </c>
      <c r="V533" s="29">
        <v>9501396878</v>
      </c>
      <c r="W533" s="29">
        <v>9554629023</v>
      </c>
      <c r="X533" s="29">
        <v>9510638810</v>
      </c>
      <c r="Y533" s="29">
        <v>9667271757</v>
      </c>
      <c r="Z533" s="29">
        <v>9898518309</v>
      </c>
      <c r="AA533" s="29">
        <v>10493687966</v>
      </c>
      <c r="AB533" s="29">
        <v>11160785035</v>
      </c>
      <c r="AC533" s="29">
        <v>11718700170</v>
      </c>
      <c r="AD533" s="29">
        <v>12238225468</v>
      </c>
      <c r="AE533" s="29">
        <v>12939216257</v>
      </c>
    </row>
    <row r="534" spans="1:31" x14ac:dyDescent="0.2">
      <c r="A534" s="22" t="s">
        <v>591</v>
      </c>
      <c r="B534" s="22" t="s">
        <v>150</v>
      </c>
      <c r="C534" s="2">
        <v>2779543344</v>
      </c>
      <c r="D534" s="2">
        <v>2924509438</v>
      </c>
      <c r="E534" s="2">
        <v>2990268841</v>
      </c>
      <c r="F534" s="2">
        <v>3084246482</v>
      </c>
      <c r="G534" s="2">
        <v>3149581294</v>
      </c>
      <c r="H534" s="2">
        <v>3263735004</v>
      </c>
      <c r="I534" s="2">
        <v>3287646930</v>
      </c>
      <c r="J534" s="2">
        <v>3391516870</v>
      </c>
      <c r="K534" s="2">
        <v>3462511925</v>
      </c>
      <c r="L534" s="2">
        <v>3769963979</v>
      </c>
      <c r="M534" s="2">
        <v>4059558335</v>
      </c>
      <c r="N534" s="2">
        <v>4793365254</v>
      </c>
      <c r="O534" s="29">
        <v>4919574155</v>
      </c>
      <c r="P534" s="29">
        <v>5318143493</v>
      </c>
      <c r="Q534" s="29">
        <v>5354870359</v>
      </c>
      <c r="R534" s="29">
        <v>5703127810</v>
      </c>
      <c r="S534" s="29">
        <v>6024044680</v>
      </c>
      <c r="T534" s="29">
        <v>6269598806</v>
      </c>
      <c r="U534" s="29">
        <v>6501382469</v>
      </c>
      <c r="V534" s="29">
        <v>6459509873</v>
      </c>
      <c r="W534" s="29">
        <v>6219438913</v>
      </c>
      <c r="X534" s="29">
        <v>6578424357</v>
      </c>
      <c r="Y534" s="29">
        <v>6982571103</v>
      </c>
      <c r="Z534" s="29">
        <v>7526502558</v>
      </c>
      <c r="AA534" s="29">
        <v>7652175705</v>
      </c>
      <c r="AB534" s="29">
        <v>7857180740</v>
      </c>
      <c r="AC534" s="29">
        <v>8347308515</v>
      </c>
      <c r="AD534" s="29">
        <v>8610011191</v>
      </c>
      <c r="AE534" s="29">
        <v>8849761647</v>
      </c>
    </row>
    <row r="535" spans="1:31" x14ac:dyDescent="0.2">
      <c r="A535" s="22" t="s">
        <v>592</v>
      </c>
      <c r="B535" s="22" t="s">
        <v>156</v>
      </c>
      <c r="C535" s="2">
        <v>6044858234</v>
      </c>
      <c r="D535" s="2">
        <v>6358778466</v>
      </c>
      <c r="E535" s="2">
        <v>6673100027</v>
      </c>
      <c r="F535" s="2">
        <v>7376800009</v>
      </c>
      <c r="G535" s="2">
        <v>7313390265</v>
      </c>
      <c r="H535" s="2">
        <v>7410038789</v>
      </c>
      <c r="I535" s="2">
        <v>7738272047</v>
      </c>
      <c r="J535" s="2">
        <v>8037059915</v>
      </c>
      <c r="K535" s="2">
        <v>8449747231</v>
      </c>
      <c r="L535" s="2">
        <v>8807997339</v>
      </c>
      <c r="M535" s="2">
        <v>9512752607</v>
      </c>
      <c r="N535" s="2">
        <v>10331683029</v>
      </c>
      <c r="O535" s="29">
        <v>9021332417</v>
      </c>
      <c r="P535" s="29">
        <v>9330260015</v>
      </c>
      <c r="Q535" s="29">
        <v>9810010783</v>
      </c>
      <c r="R535" s="29">
        <v>10676899367</v>
      </c>
      <c r="S535" s="29">
        <v>11576207801</v>
      </c>
      <c r="T535" s="29">
        <v>12488482286</v>
      </c>
      <c r="U535" s="29">
        <v>13015984388</v>
      </c>
      <c r="V535" s="29">
        <v>13319691639</v>
      </c>
      <c r="W535" s="29">
        <v>13580498362</v>
      </c>
      <c r="X535" s="29">
        <v>13964237052</v>
      </c>
      <c r="Y535" s="29">
        <v>14240491099</v>
      </c>
      <c r="Z535" s="29">
        <v>14839497017</v>
      </c>
      <c r="AA535" s="29">
        <v>17957063624</v>
      </c>
      <c r="AB535" s="29">
        <v>16528904430</v>
      </c>
      <c r="AC535" s="29">
        <v>17057857992</v>
      </c>
      <c r="AD535" s="29">
        <v>17757189520</v>
      </c>
      <c r="AE535" s="29">
        <v>18490454044</v>
      </c>
    </row>
    <row r="536" spans="1:31" x14ac:dyDescent="0.2">
      <c r="A536" s="22" t="s">
        <v>593</v>
      </c>
      <c r="B536" s="22" t="s">
        <v>158</v>
      </c>
      <c r="C536" s="2">
        <v>3321276743</v>
      </c>
      <c r="D536" s="2">
        <v>3466191922</v>
      </c>
      <c r="E536" s="2">
        <v>3722754835</v>
      </c>
      <c r="F536" s="2">
        <v>3829332871</v>
      </c>
      <c r="G536" s="2">
        <v>3902431833</v>
      </c>
      <c r="H536" s="2">
        <v>4027109934</v>
      </c>
      <c r="I536" s="2">
        <v>4322108354</v>
      </c>
      <c r="J536" s="2">
        <v>4527714030</v>
      </c>
      <c r="K536" s="2">
        <v>4795426898</v>
      </c>
      <c r="L536" s="2">
        <v>5147679089</v>
      </c>
      <c r="M536" s="2">
        <v>5426443446</v>
      </c>
      <c r="N536" s="2">
        <v>5927296419</v>
      </c>
      <c r="O536" s="29">
        <v>6415032446</v>
      </c>
      <c r="P536" s="29">
        <v>6546069373</v>
      </c>
      <c r="Q536" s="29">
        <v>6995245012</v>
      </c>
      <c r="R536" s="29">
        <v>7445910672</v>
      </c>
      <c r="S536" s="29">
        <v>7819754791</v>
      </c>
      <c r="T536" s="29">
        <v>8155622298</v>
      </c>
      <c r="U536" s="29">
        <v>8411343795</v>
      </c>
      <c r="V536" s="29">
        <v>8728765700</v>
      </c>
      <c r="W536" s="29">
        <v>8614038925</v>
      </c>
      <c r="X536" s="29">
        <v>8747564418</v>
      </c>
      <c r="Y536" s="29">
        <v>9119789411</v>
      </c>
      <c r="Z536" s="29">
        <v>9369601070</v>
      </c>
      <c r="AA536" s="29">
        <v>9714278397</v>
      </c>
      <c r="AB536" s="29">
        <v>10728498619</v>
      </c>
      <c r="AC536" s="29">
        <v>11301777114</v>
      </c>
      <c r="AD536" s="29">
        <v>11991144600</v>
      </c>
      <c r="AE536" s="29">
        <v>13030605308</v>
      </c>
    </row>
    <row r="537" spans="1:31" x14ac:dyDescent="0.2">
      <c r="A537" s="22" t="s">
        <v>594</v>
      </c>
      <c r="B537" s="22" t="s">
        <v>168</v>
      </c>
      <c r="C537" s="2">
        <v>3674850655</v>
      </c>
      <c r="D537" s="2">
        <v>3945003949</v>
      </c>
      <c r="E537" s="2">
        <v>4128858194</v>
      </c>
      <c r="F537" s="2">
        <v>4299439814</v>
      </c>
      <c r="G537" s="2">
        <v>4440340321</v>
      </c>
      <c r="H537" s="2">
        <v>4579284330</v>
      </c>
      <c r="I537" s="2">
        <v>4658805823</v>
      </c>
      <c r="J537" s="2">
        <v>4818373262</v>
      </c>
      <c r="K537" s="2">
        <v>5048659727</v>
      </c>
      <c r="L537" s="2">
        <v>5305119770</v>
      </c>
      <c r="M537" s="2">
        <v>5634981267</v>
      </c>
      <c r="N537" s="2">
        <v>5918597560</v>
      </c>
      <c r="O537" s="29">
        <v>6300964230</v>
      </c>
      <c r="P537" s="29">
        <v>6665898019</v>
      </c>
      <c r="Q537" s="29">
        <v>7082585731</v>
      </c>
      <c r="R537" s="29">
        <v>7674383004</v>
      </c>
      <c r="S537" s="29">
        <v>8200206420</v>
      </c>
      <c r="T537" s="29">
        <v>8728071370</v>
      </c>
      <c r="U537" s="29">
        <v>9082830128</v>
      </c>
      <c r="V537" s="29">
        <v>8974302646</v>
      </c>
      <c r="W537" s="29">
        <v>8939426536</v>
      </c>
      <c r="X537" s="29">
        <v>8954932516</v>
      </c>
      <c r="Y537" s="29">
        <v>8909291800</v>
      </c>
      <c r="Z537" s="29">
        <v>9254364018</v>
      </c>
      <c r="AA537" s="29">
        <v>9841190356</v>
      </c>
      <c r="AB537" s="29">
        <v>10415014213</v>
      </c>
      <c r="AC537" s="29">
        <v>10742981565</v>
      </c>
      <c r="AD537" s="29">
        <v>11174579353</v>
      </c>
      <c r="AE537" s="29">
        <v>11612091704</v>
      </c>
    </row>
    <row r="538" spans="1:31" x14ac:dyDescent="0.2">
      <c r="A538" s="22" t="s">
        <v>595</v>
      </c>
      <c r="B538" s="22" t="s">
        <v>457</v>
      </c>
      <c r="C538" s="2">
        <v>1685937155</v>
      </c>
      <c r="D538" s="2">
        <v>1795022757</v>
      </c>
      <c r="E538" s="2">
        <v>1915509180</v>
      </c>
      <c r="F538" s="2">
        <v>1944839737</v>
      </c>
      <c r="G538" s="2">
        <v>1826116444</v>
      </c>
      <c r="H538" s="2">
        <v>1890891696</v>
      </c>
      <c r="I538" s="2">
        <v>1922030861</v>
      </c>
      <c r="J538" s="2">
        <v>1917304664</v>
      </c>
      <c r="K538" s="2">
        <v>1962668977</v>
      </c>
      <c r="L538" s="2">
        <v>2005953456</v>
      </c>
      <c r="M538" s="2">
        <v>2080864782</v>
      </c>
      <c r="N538" s="2">
        <v>2203391567</v>
      </c>
      <c r="O538" s="29">
        <v>2307465994</v>
      </c>
      <c r="P538" s="29">
        <v>2496757964</v>
      </c>
      <c r="Q538" s="29">
        <v>2596835509</v>
      </c>
      <c r="R538" s="29">
        <v>2986508526</v>
      </c>
      <c r="S538" s="29">
        <v>3323385244</v>
      </c>
      <c r="T538" s="29">
        <v>3597321386</v>
      </c>
      <c r="U538" s="29">
        <v>3799263848</v>
      </c>
      <c r="V538" s="29">
        <v>3737253082</v>
      </c>
      <c r="W538" s="29">
        <v>3543494715</v>
      </c>
      <c r="X538" s="29">
        <v>3486176498</v>
      </c>
      <c r="Y538" s="29">
        <v>3636378115</v>
      </c>
      <c r="Z538" s="29">
        <v>3787258044</v>
      </c>
      <c r="AA538" s="29">
        <v>3945583591</v>
      </c>
      <c r="AB538" s="29">
        <v>4053417154</v>
      </c>
      <c r="AC538" s="29">
        <v>4378746079</v>
      </c>
      <c r="AD538" s="29">
        <v>4356541181</v>
      </c>
      <c r="AE538" s="29">
        <v>4599201479</v>
      </c>
    </row>
    <row r="539" spans="1:31" x14ac:dyDescent="0.2">
      <c r="A539" s="22" t="s">
        <v>596</v>
      </c>
      <c r="B539" s="22" t="s">
        <v>461</v>
      </c>
      <c r="C539" s="2">
        <v>123536780</v>
      </c>
      <c r="D539" s="2">
        <v>129436044</v>
      </c>
      <c r="E539" s="2">
        <v>133921119</v>
      </c>
      <c r="F539" s="2">
        <v>139998826</v>
      </c>
      <c r="G539" s="2">
        <v>146771802</v>
      </c>
      <c r="H539" s="2">
        <v>149871136</v>
      </c>
      <c r="I539" s="2">
        <v>153810284</v>
      </c>
      <c r="J539" s="2">
        <v>160719277</v>
      </c>
      <c r="K539" s="2">
        <v>163272041</v>
      </c>
      <c r="L539" s="2">
        <v>109918052</v>
      </c>
      <c r="M539" s="2">
        <v>175066648</v>
      </c>
      <c r="N539" s="2">
        <v>183996024</v>
      </c>
      <c r="O539" s="29">
        <v>179790533</v>
      </c>
      <c r="P539" s="29">
        <v>190859778</v>
      </c>
      <c r="Q539" s="29">
        <v>198046882</v>
      </c>
      <c r="R539" s="29">
        <v>210863166</v>
      </c>
      <c r="S539" s="29">
        <v>231498269</v>
      </c>
      <c r="T539" s="29">
        <v>249230623</v>
      </c>
      <c r="U539" s="29">
        <v>263067092</v>
      </c>
      <c r="V539" s="29">
        <v>266933018</v>
      </c>
      <c r="W539" s="29">
        <v>247758791</v>
      </c>
      <c r="X539" s="29">
        <v>235221638</v>
      </c>
      <c r="Y539" s="29">
        <v>225972305</v>
      </c>
      <c r="Z539" s="29">
        <v>220042486</v>
      </c>
      <c r="AA539" s="29">
        <v>223030204</v>
      </c>
      <c r="AB539" s="29">
        <v>239262508</v>
      </c>
      <c r="AC539" s="29">
        <v>251812449</v>
      </c>
      <c r="AD539" s="29">
        <v>265452529</v>
      </c>
      <c r="AE539" s="29">
        <v>282055092</v>
      </c>
    </row>
    <row r="540" spans="1:31" x14ac:dyDescent="0.2">
      <c r="A540" s="22" t="s">
        <v>597</v>
      </c>
      <c r="B540" s="22" t="s">
        <v>463</v>
      </c>
      <c r="C540" s="2">
        <v>517887497</v>
      </c>
      <c r="D540" s="2">
        <v>553981606</v>
      </c>
      <c r="E540" s="2">
        <v>592531114</v>
      </c>
      <c r="F540" s="2">
        <v>632912192</v>
      </c>
      <c r="G540" s="2">
        <v>670276028</v>
      </c>
      <c r="H540" s="2">
        <v>711503567</v>
      </c>
      <c r="I540" s="2">
        <v>758686243</v>
      </c>
      <c r="J540" s="2">
        <v>796042211</v>
      </c>
      <c r="K540" s="2">
        <v>793004513</v>
      </c>
      <c r="L540" s="2">
        <v>808044012</v>
      </c>
      <c r="M540" s="2">
        <v>810958095</v>
      </c>
      <c r="N540" s="2">
        <v>873918185</v>
      </c>
      <c r="O540" s="29">
        <v>936193505</v>
      </c>
      <c r="P540" s="29">
        <v>1001465510</v>
      </c>
      <c r="Q540" s="29">
        <v>1075979618</v>
      </c>
      <c r="R540" s="29">
        <v>1177905116</v>
      </c>
      <c r="S540" s="29">
        <v>1303707564</v>
      </c>
      <c r="T540" s="29">
        <v>1431477598</v>
      </c>
      <c r="U540" s="29">
        <v>1528851049</v>
      </c>
      <c r="V540" s="29">
        <v>1573332681</v>
      </c>
      <c r="W540" s="29">
        <v>1577973134</v>
      </c>
      <c r="X540" s="29">
        <v>1570127216</v>
      </c>
      <c r="Y540" s="29">
        <v>1550415488</v>
      </c>
      <c r="Z540" s="29">
        <v>1579797870</v>
      </c>
      <c r="AA540" s="29">
        <v>1593071818</v>
      </c>
      <c r="AB540" s="29">
        <v>1640185185</v>
      </c>
      <c r="AC540" s="29">
        <v>1737038143</v>
      </c>
      <c r="AD540" s="29">
        <v>1794265490</v>
      </c>
      <c r="AE540" s="29">
        <v>1865065356</v>
      </c>
    </row>
    <row r="541" spans="1:31" x14ac:dyDescent="0.2">
      <c r="A541" s="22" t="s">
        <v>598</v>
      </c>
      <c r="B541" s="22" t="s">
        <v>172</v>
      </c>
      <c r="C541" s="2">
        <v>535545067</v>
      </c>
      <c r="D541" s="2">
        <v>583891211</v>
      </c>
      <c r="E541" s="2">
        <v>612661055</v>
      </c>
      <c r="F541" s="2">
        <v>637216349</v>
      </c>
      <c r="G541" s="2">
        <v>659422894</v>
      </c>
      <c r="H541" s="2">
        <v>681491352</v>
      </c>
      <c r="I541" s="2">
        <v>705516353</v>
      </c>
      <c r="J541" s="2">
        <v>731249798</v>
      </c>
      <c r="K541" s="2">
        <v>764379839</v>
      </c>
      <c r="L541" s="2">
        <v>799849643</v>
      </c>
      <c r="M541" s="2">
        <v>850943949</v>
      </c>
      <c r="N541" s="2">
        <v>927733243</v>
      </c>
      <c r="O541" s="29">
        <v>999552240</v>
      </c>
      <c r="P541" s="29">
        <v>1242120209</v>
      </c>
      <c r="Q541" s="29">
        <v>1284693223</v>
      </c>
      <c r="R541" s="29">
        <v>1316518536</v>
      </c>
      <c r="S541" s="29">
        <v>1452424642</v>
      </c>
      <c r="T541" s="29">
        <v>1562232794</v>
      </c>
      <c r="U541" s="29">
        <v>1592979708</v>
      </c>
      <c r="V541" s="29">
        <v>1550836646</v>
      </c>
      <c r="W541" s="29">
        <v>1518529903</v>
      </c>
      <c r="X541" s="29">
        <v>1611491832</v>
      </c>
      <c r="Y541" s="29">
        <v>1738227122</v>
      </c>
      <c r="Z541" s="29">
        <v>2035658718</v>
      </c>
      <c r="AA541" s="29">
        <v>2099594337</v>
      </c>
      <c r="AB541" s="29">
        <v>2138073794</v>
      </c>
      <c r="AC541" s="29">
        <v>2319459318</v>
      </c>
      <c r="AD541" s="29">
        <v>3175841443</v>
      </c>
      <c r="AE541" s="29">
        <v>3257703127</v>
      </c>
    </row>
    <row r="542" spans="1:31" x14ac:dyDescent="0.2">
      <c r="A542" s="22" t="s">
        <v>599</v>
      </c>
      <c r="B542" s="22" t="s">
        <v>176</v>
      </c>
      <c r="C542" s="2">
        <v>5092438143</v>
      </c>
      <c r="D542" s="2">
        <v>5535461327</v>
      </c>
      <c r="E542" s="2">
        <v>5861689324</v>
      </c>
      <c r="F542" s="2">
        <v>5567556186</v>
      </c>
      <c r="G542" s="2">
        <v>5784326190</v>
      </c>
      <c r="H542" s="2">
        <v>5900176371</v>
      </c>
      <c r="I542" s="2">
        <v>5968365734</v>
      </c>
      <c r="J542" s="2">
        <v>6244353245</v>
      </c>
      <c r="K542" s="2">
        <v>6495569065</v>
      </c>
      <c r="L542" s="2">
        <v>6815740903</v>
      </c>
      <c r="M542" s="2">
        <v>7612865694</v>
      </c>
      <c r="N542" s="2">
        <v>8470708066</v>
      </c>
      <c r="O542" s="29">
        <v>9073562811</v>
      </c>
      <c r="P542" s="29">
        <v>9957346861</v>
      </c>
      <c r="Q542" s="29">
        <v>10749283288</v>
      </c>
      <c r="R542" s="29">
        <v>11694832087</v>
      </c>
      <c r="S542" s="29">
        <v>12648148886</v>
      </c>
      <c r="T542" s="29">
        <v>13783806839</v>
      </c>
      <c r="U542" s="29">
        <v>14600295588</v>
      </c>
      <c r="V542" s="29">
        <v>14846532902</v>
      </c>
      <c r="W542" s="29">
        <v>15309031227</v>
      </c>
      <c r="X542" s="29">
        <v>14846364145</v>
      </c>
      <c r="Y542" s="29">
        <v>15032401671</v>
      </c>
      <c r="Z542" s="29">
        <v>15758948613</v>
      </c>
      <c r="AA542" s="29">
        <v>16575814836</v>
      </c>
      <c r="AB542" s="29">
        <v>17743108977</v>
      </c>
      <c r="AC542" s="29">
        <v>18773032245</v>
      </c>
      <c r="AD542" s="29">
        <v>19849888861</v>
      </c>
      <c r="AE542" s="29">
        <v>19764106052</v>
      </c>
    </row>
    <row r="543" spans="1:31" x14ac:dyDescent="0.2">
      <c r="A543" s="22" t="s">
        <v>600</v>
      </c>
      <c r="B543" s="22" t="s">
        <v>179</v>
      </c>
      <c r="C543" s="2">
        <v>2828625437</v>
      </c>
      <c r="D543" s="2">
        <v>2989072295</v>
      </c>
      <c r="E543" s="2">
        <v>3147509982</v>
      </c>
      <c r="F543" s="2">
        <v>3334462531</v>
      </c>
      <c r="G543" s="2">
        <v>3325789724</v>
      </c>
      <c r="H543" s="2">
        <v>2530724349</v>
      </c>
      <c r="I543" s="2">
        <v>3530372392</v>
      </c>
      <c r="J543" s="2">
        <v>3622486227</v>
      </c>
      <c r="K543" s="2">
        <v>3695331042</v>
      </c>
      <c r="L543" s="2">
        <v>3893260282</v>
      </c>
      <c r="M543" s="2">
        <v>4148785465</v>
      </c>
      <c r="N543" s="2">
        <v>4302894007</v>
      </c>
      <c r="O543" s="29">
        <v>4508459860</v>
      </c>
      <c r="P543" s="29">
        <v>4823438251</v>
      </c>
      <c r="Q543" s="29">
        <v>4927005077</v>
      </c>
      <c r="R543" s="29">
        <v>5451713902</v>
      </c>
      <c r="S543" s="29">
        <v>6125448296</v>
      </c>
      <c r="T543" s="29">
        <v>6540175347</v>
      </c>
      <c r="U543" s="29">
        <v>6676389458</v>
      </c>
      <c r="V543" s="29">
        <v>6434441739</v>
      </c>
      <c r="W543" s="29">
        <v>6378411338</v>
      </c>
      <c r="X543" s="29">
        <v>6348706351</v>
      </c>
      <c r="Y543" s="29">
        <v>6359912355</v>
      </c>
      <c r="Z543" s="29">
        <v>6706109500</v>
      </c>
      <c r="AA543" s="29">
        <v>7241865765</v>
      </c>
      <c r="AB543" s="29">
        <v>7834857883</v>
      </c>
      <c r="AC543" s="29">
        <v>8248487317</v>
      </c>
      <c r="AD543" s="29">
        <v>8615198342</v>
      </c>
      <c r="AE543" s="29">
        <v>9003054296</v>
      </c>
    </row>
    <row r="544" spans="1:31" x14ac:dyDescent="0.2">
      <c r="A544" s="22" t="s">
        <v>601</v>
      </c>
      <c r="B544" s="22" t="s">
        <v>487</v>
      </c>
      <c r="C544" s="2">
        <v>810382045</v>
      </c>
      <c r="D544" s="2">
        <v>890848193</v>
      </c>
      <c r="E544" s="2">
        <v>945791387</v>
      </c>
      <c r="F544" s="2">
        <v>984297457</v>
      </c>
      <c r="G544" s="2">
        <v>1051282262</v>
      </c>
      <c r="H544" s="2">
        <v>1087351719</v>
      </c>
      <c r="I544" s="2">
        <v>1123214661</v>
      </c>
      <c r="J544" s="2">
        <v>1175548970</v>
      </c>
      <c r="K544" s="2">
        <v>1214747714</v>
      </c>
      <c r="L544" s="2">
        <v>1259854867</v>
      </c>
      <c r="M544" s="2">
        <v>1310143214</v>
      </c>
      <c r="N544" s="2">
        <v>1366356313</v>
      </c>
      <c r="O544" s="29">
        <v>1513772614</v>
      </c>
      <c r="P544" s="29">
        <v>1210639934</v>
      </c>
      <c r="Q544" s="29">
        <v>1263255688</v>
      </c>
      <c r="R544" s="29">
        <v>1166913915</v>
      </c>
      <c r="S544" s="29">
        <v>1266483740</v>
      </c>
      <c r="T544" s="29">
        <v>1352821167</v>
      </c>
      <c r="U544" s="29">
        <v>1379203484</v>
      </c>
      <c r="V544" s="29">
        <v>1384312030</v>
      </c>
      <c r="W544" s="29">
        <v>1352121015</v>
      </c>
      <c r="X544" s="29">
        <v>1349619705</v>
      </c>
      <c r="Y544" s="29">
        <v>1358199921</v>
      </c>
      <c r="Z544" s="29">
        <v>1374464053</v>
      </c>
      <c r="AA544" s="29">
        <v>1806712142</v>
      </c>
      <c r="AB544" s="29">
        <v>1463157897</v>
      </c>
      <c r="AC544" s="29">
        <v>1519557875</v>
      </c>
      <c r="AD544" s="29">
        <v>1601715673</v>
      </c>
      <c r="AE544" s="29">
        <v>1677195791</v>
      </c>
    </row>
    <row r="545" spans="1:31" x14ac:dyDescent="0.2">
      <c r="A545" s="22" t="s">
        <v>602</v>
      </c>
      <c r="B545" s="22" t="s">
        <v>490</v>
      </c>
      <c r="C545" s="2">
        <v>617913056</v>
      </c>
      <c r="D545" s="2">
        <v>656373014</v>
      </c>
      <c r="E545" s="2">
        <v>720304212</v>
      </c>
      <c r="F545" s="2">
        <v>779517912</v>
      </c>
      <c r="G545" s="2">
        <v>879129983</v>
      </c>
      <c r="H545" s="2">
        <v>968181106</v>
      </c>
      <c r="I545" s="2">
        <v>1017809375</v>
      </c>
      <c r="J545" s="2">
        <v>1053756750</v>
      </c>
      <c r="K545" s="2">
        <v>1098881028</v>
      </c>
      <c r="L545" s="2">
        <v>1125971678</v>
      </c>
      <c r="M545" s="2">
        <v>1172113208</v>
      </c>
      <c r="N545" s="2">
        <v>1227783604</v>
      </c>
      <c r="O545" s="29">
        <v>1316538700</v>
      </c>
      <c r="P545" s="29">
        <v>1386900874</v>
      </c>
      <c r="Q545" s="29">
        <v>1513722223</v>
      </c>
      <c r="R545" s="29">
        <v>1712513343</v>
      </c>
      <c r="S545" s="29">
        <v>1950591910</v>
      </c>
      <c r="T545" s="29">
        <v>2123878911</v>
      </c>
      <c r="U545" s="29">
        <v>2258766799</v>
      </c>
      <c r="V545" s="29">
        <v>2134606053</v>
      </c>
      <c r="W545" s="29">
        <v>2053170322</v>
      </c>
      <c r="X545" s="29">
        <v>2069444562</v>
      </c>
      <c r="Y545" s="29">
        <v>1998051518</v>
      </c>
      <c r="Z545" s="29">
        <v>2033577626</v>
      </c>
      <c r="AA545" s="29">
        <v>2078746525</v>
      </c>
      <c r="AB545" s="29">
        <v>2219201079</v>
      </c>
      <c r="AC545" s="29">
        <v>2249170652</v>
      </c>
      <c r="AD545" s="29">
        <v>2375972189</v>
      </c>
      <c r="AE545" s="29">
        <v>2536574338</v>
      </c>
    </row>
    <row r="546" spans="1:31" x14ac:dyDescent="0.2">
      <c r="A546" s="22" t="s">
        <v>603</v>
      </c>
      <c r="B546" s="22" t="s">
        <v>551</v>
      </c>
      <c r="C546" s="2">
        <v>263511311</v>
      </c>
      <c r="D546" s="2">
        <v>285974640</v>
      </c>
      <c r="E546" s="2">
        <v>290348374</v>
      </c>
      <c r="F546" s="2">
        <v>304825781</v>
      </c>
      <c r="G546" s="2">
        <v>315837994</v>
      </c>
      <c r="H546" s="2">
        <v>317458438</v>
      </c>
      <c r="I546" s="2">
        <v>317163583</v>
      </c>
      <c r="J546" s="2">
        <v>323163203</v>
      </c>
      <c r="K546" s="2">
        <v>325414966</v>
      </c>
      <c r="L546" s="2">
        <v>342437913</v>
      </c>
      <c r="M546" s="2">
        <v>335980161</v>
      </c>
      <c r="N546" s="2">
        <v>347684526</v>
      </c>
      <c r="O546" s="29">
        <v>385781593</v>
      </c>
      <c r="P546" s="29">
        <v>404613251</v>
      </c>
      <c r="Q546" s="29">
        <v>434618840</v>
      </c>
      <c r="R546" s="29">
        <v>478182608</v>
      </c>
      <c r="S546" s="29">
        <v>531874998</v>
      </c>
      <c r="T546" s="29">
        <v>576358689</v>
      </c>
      <c r="U546" s="29">
        <v>622398797</v>
      </c>
      <c r="V546" s="29">
        <v>660661589</v>
      </c>
      <c r="W546" s="29">
        <v>672053166</v>
      </c>
      <c r="X546" s="29">
        <v>684325898</v>
      </c>
      <c r="Y546" s="29">
        <v>695973551</v>
      </c>
      <c r="Z546" s="29">
        <v>711498391</v>
      </c>
      <c r="AA546" s="29">
        <v>717939123</v>
      </c>
      <c r="AB546" s="29">
        <v>740362266</v>
      </c>
      <c r="AC546" s="29">
        <v>772017687</v>
      </c>
      <c r="AD546" s="29">
        <v>812487680</v>
      </c>
      <c r="AE546" s="29">
        <v>829885211</v>
      </c>
    </row>
    <row r="547" spans="1:31" x14ac:dyDescent="0.2">
      <c r="A547" s="22" t="s">
        <v>604</v>
      </c>
      <c r="B547" s="22" t="s">
        <v>184</v>
      </c>
      <c r="C547" s="2">
        <v>2691711953</v>
      </c>
      <c r="D547" s="2">
        <v>2892334188</v>
      </c>
      <c r="E547" s="2">
        <v>3018475562</v>
      </c>
      <c r="F547" s="2">
        <v>3190908711</v>
      </c>
      <c r="G547" s="2">
        <v>3389119405</v>
      </c>
      <c r="H547" s="2">
        <v>3525828412</v>
      </c>
      <c r="I547" s="2">
        <v>3563176966</v>
      </c>
      <c r="J547" s="2">
        <v>3771312316</v>
      </c>
      <c r="K547" s="2">
        <v>3853192481</v>
      </c>
      <c r="L547" s="2">
        <v>3977138158</v>
      </c>
      <c r="M547" s="2">
        <v>4231488403</v>
      </c>
      <c r="N547" s="2">
        <v>4343420855</v>
      </c>
      <c r="O547" s="29">
        <v>4582214884</v>
      </c>
      <c r="P547" s="29">
        <v>4768297776</v>
      </c>
      <c r="Q547" s="29">
        <v>4956699316</v>
      </c>
      <c r="R547" s="29">
        <v>5292187703</v>
      </c>
      <c r="S547" s="29">
        <v>5721056420</v>
      </c>
      <c r="T547" s="29">
        <v>5978562881</v>
      </c>
      <c r="U547" s="29">
        <v>6238795944</v>
      </c>
      <c r="V547" s="29">
        <v>6634286544</v>
      </c>
      <c r="W547" s="29">
        <v>6715035744</v>
      </c>
      <c r="X547" s="29">
        <v>6771899309</v>
      </c>
      <c r="Y547" s="29">
        <v>6935723606</v>
      </c>
      <c r="Z547" s="29">
        <v>7063743839</v>
      </c>
      <c r="AA547" s="29">
        <v>7300108101</v>
      </c>
      <c r="AB547" s="29">
        <v>7599902058</v>
      </c>
      <c r="AC547" s="29">
        <v>7896443802</v>
      </c>
      <c r="AD547" s="29">
        <v>8170786184</v>
      </c>
      <c r="AE547" s="29">
        <v>8515079931</v>
      </c>
    </row>
    <row r="548" spans="1:31" x14ac:dyDescent="0.2">
      <c r="A548" s="22" t="s">
        <v>605</v>
      </c>
      <c r="B548" s="22" t="s">
        <v>494</v>
      </c>
      <c r="C548" s="2">
        <v>1249668115</v>
      </c>
      <c r="D548" s="2">
        <v>1408004431</v>
      </c>
      <c r="E548" s="2">
        <v>1514009075</v>
      </c>
      <c r="F548" s="2">
        <v>1610078167</v>
      </c>
      <c r="G548" s="2">
        <v>1684535831</v>
      </c>
      <c r="H548" s="2">
        <v>1748813362</v>
      </c>
      <c r="I548" s="2">
        <v>1795956556</v>
      </c>
      <c r="J548" s="2">
        <v>1836992139</v>
      </c>
      <c r="K548" s="2">
        <v>1895701146</v>
      </c>
      <c r="L548" s="2">
        <v>1990232884</v>
      </c>
      <c r="M548" s="2">
        <v>2092090920</v>
      </c>
      <c r="N548" s="2">
        <v>2215562190</v>
      </c>
      <c r="O548" s="29">
        <v>2374124036</v>
      </c>
      <c r="P548" s="29">
        <v>2571457779</v>
      </c>
      <c r="Q548" s="29">
        <v>2797466585</v>
      </c>
      <c r="R548" s="29">
        <v>3090684653</v>
      </c>
      <c r="S548" s="29">
        <v>3400164661</v>
      </c>
      <c r="T548" s="29">
        <v>3675794352</v>
      </c>
      <c r="U548" s="29">
        <v>3890345204</v>
      </c>
      <c r="V548" s="29">
        <v>3851471299</v>
      </c>
      <c r="W548" s="29">
        <v>3693480520</v>
      </c>
      <c r="X548" s="29">
        <v>3601003713</v>
      </c>
      <c r="Y548" s="29">
        <v>3540484151</v>
      </c>
      <c r="Z548" s="29">
        <v>3590942454</v>
      </c>
      <c r="AA548" s="29">
        <v>3711154685</v>
      </c>
      <c r="AB548" s="29">
        <v>3979827329</v>
      </c>
      <c r="AC548" s="29">
        <v>4154211611</v>
      </c>
      <c r="AD548" s="29">
        <v>4284914078</v>
      </c>
      <c r="AE548" s="29">
        <v>4502304686</v>
      </c>
    </row>
    <row r="549" spans="1:31" x14ac:dyDescent="0.2">
      <c r="A549" s="22" t="s">
        <v>606</v>
      </c>
      <c r="B549" s="22" t="s">
        <v>190</v>
      </c>
      <c r="C549" s="2">
        <v>3433307591</v>
      </c>
      <c r="D549" s="2">
        <v>3713787080</v>
      </c>
      <c r="E549" s="2">
        <v>3758747987</v>
      </c>
      <c r="F549" s="2">
        <v>3818099213</v>
      </c>
      <c r="G549" s="2">
        <v>3874394919</v>
      </c>
      <c r="H549" s="2">
        <v>3935036003</v>
      </c>
      <c r="I549" s="2">
        <v>4003860672</v>
      </c>
      <c r="J549" s="2">
        <v>4073347966</v>
      </c>
      <c r="K549" s="2">
        <v>4236663874</v>
      </c>
      <c r="L549" s="2">
        <v>4375061818</v>
      </c>
      <c r="M549" s="2">
        <v>4637966523</v>
      </c>
      <c r="N549" s="2">
        <v>4918959891</v>
      </c>
      <c r="O549" s="29">
        <v>5210791010</v>
      </c>
      <c r="P549" s="29">
        <v>5540241958</v>
      </c>
      <c r="Q549" s="29">
        <v>5817804075</v>
      </c>
      <c r="R549" s="29">
        <v>6077019579</v>
      </c>
      <c r="S549" s="29">
        <v>6481756876</v>
      </c>
      <c r="T549" s="29">
        <v>6797581802</v>
      </c>
      <c r="U549" s="29">
        <v>7117951415</v>
      </c>
      <c r="V549" s="29">
        <v>7190343603</v>
      </c>
      <c r="W549" s="29">
        <v>7257164475</v>
      </c>
      <c r="X549" s="29">
        <v>7212156324</v>
      </c>
      <c r="Y549" s="29">
        <v>7380593161</v>
      </c>
      <c r="Z549" s="29">
        <v>7579126074</v>
      </c>
      <c r="AA549" s="29">
        <v>7927191611</v>
      </c>
      <c r="AB549" s="29">
        <v>8147536194</v>
      </c>
      <c r="AC549" s="29">
        <v>8303141949</v>
      </c>
      <c r="AD549" s="29">
        <v>8665474043</v>
      </c>
      <c r="AE549" s="29">
        <v>8953344693</v>
      </c>
    </row>
    <row r="550" spans="1:31" x14ac:dyDescent="0.2">
      <c r="A550" s="22" t="s">
        <v>607</v>
      </c>
      <c r="B550" s="22" t="s">
        <v>193</v>
      </c>
      <c r="C550" s="2">
        <v>458078591</v>
      </c>
      <c r="D550" s="2">
        <v>511527311</v>
      </c>
      <c r="E550" s="2">
        <v>538070922</v>
      </c>
      <c r="F550" s="2">
        <v>566530864</v>
      </c>
      <c r="G550" s="2">
        <v>589108481</v>
      </c>
      <c r="H550" s="2">
        <v>604661517</v>
      </c>
      <c r="I550" s="2">
        <v>616659621</v>
      </c>
      <c r="J550" s="2">
        <v>644367043</v>
      </c>
      <c r="K550" s="2">
        <v>675340632</v>
      </c>
      <c r="L550" s="2">
        <v>730978046</v>
      </c>
      <c r="M550" s="2">
        <v>776866431</v>
      </c>
      <c r="N550" s="2">
        <v>836957854</v>
      </c>
      <c r="O550" s="29">
        <v>901463983</v>
      </c>
      <c r="P550" s="29">
        <v>962786260</v>
      </c>
      <c r="Q550" s="29">
        <v>1032208762</v>
      </c>
      <c r="R550" s="29">
        <v>1184114130</v>
      </c>
      <c r="S550" s="29">
        <v>1445903189</v>
      </c>
      <c r="T550" s="29">
        <v>1554915128</v>
      </c>
      <c r="U550" s="29">
        <v>1625558203</v>
      </c>
      <c r="V550" s="29">
        <v>1622043446</v>
      </c>
      <c r="W550" s="29">
        <v>1655627244</v>
      </c>
      <c r="X550" s="29">
        <v>1805880862</v>
      </c>
      <c r="Y550" s="29">
        <v>1784620811</v>
      </c>
      <c r="Z550" s="29">
        <v>1886290028</v>
      </c>
      <c r="AA550" s="29">
        <v>2045292494</v>
      </c>
      <c r="AB550" s="29">
        <v>2176801743</v>
      </c>
      <c r="AC550" s="29">
        <v>2280823227</v>
      </c>
      <c r="AD550" s="29">
        <v>2387035886</v>
      </c>
      <c r="AE550" s="29">
        <v>2578882884</v>
      </c>
    </row>
    <row r="551" spans="1:31" x14ac:dyDescent="0.2">
      <c r="A551" s="22" t="s">
        <v>608</v>
      </c>
      <c r="B551" s="22" t="s">
        <v>196</v>
      </c>
      <c r="C551" s="2">
        <v>601884088</v>
      </c>
      <c r="D551" s="2">
        <v>653611684</v>
      </c>
      <c r="E551" s="2">
        <v>703841348</v>
      </c>
      <c r="F551" s="2">
        <v>752183069</v>
      </c>
      <c r="G551" s="2">
        <v>776974299</v>
      </c>
      <c r="H551" s="2">
        <v>804289854</v>
      </c>
      <c r="I551" s="2">
        <v>831674340</v>
      </c>
      <c r="J551" s="2">
        <v>833935226</v>
      </c>
      <c r="K551" s="2">
        <v>884335472</v>
      </c>
      <c r="L551" s="2">
        <v>916909263</v>
      </c>
      <c r="M551" s="2">
        <v>922809924</v>
      </c>
      <c r="N551" s="2">
        <v>1000932427</v>
      </c>
      <c r="O551" s="29">
        <v>1053363461</v>
      </c>
      <c r="P551" s="29">
        <v>1121559986</v>
      </c>
      <c r="Q551" s="29">
        <v>1241439934</v>
      </c>
      <c r="R551" s="29">
        <v>1615081677</v>
      </c>
      <c r="S551" s="29">
        <v>2264786992</v>
      </c>
      <c r="T551" s="29">
        <v>2603590650</v>
      </c>
      <c r="U551" s="29">
        <v>2416166834</v>
      </c>
      <c r="V551" s="29">
        <v>2298133335</v>
      </c>
      <c r="W551" s="29">
        <v>2317503897</v>
      </c>
      <c r="X551" s="29">
        <v>2306505192</v>
      </c>
      <c r="Y551" s="29">
        <v>2257244584</v>
      </c>
      <c r="Z551" s="29">
        <v>2326289742</v>
      </c>
      <c r="AA551" s="29">
        <v>2479195271</v>
      </c>
      <c r="AB551" s="29">
        <v>2589791060</v>
      </c>
      <c r="AC551" s="29">
        <v>2727323232</v>
      </c>
      <c r="AD551" s="29">
        <v>2910301050</v>
      </c>
      <c r="AE551" s="29">
        <v>3114179354</v>
      </c>
    </row>
  </sheetData>
  <conditionalFormatting sqref="O11:AE492 O495:AE551">
    <cfRule type="cellIs" dxfId="31" priority="2" operator="equal">
      <formula>"NR"</formula>
    </cfRule>
  </conditionalFormatting>
  <pageMargins left="0.5" right="0.5" top="0.75" bottom="0.8" header="0.5" footer="0.5"/>
  <pageSetup scale="46" orientation="landscape" horizontalDpi="4294967293" verticalDpi="0" r:id="rId1"/>
  <headerFooter alignWithMargins="0">
    <oddFooter>&amp;L&amp;8SOURCE: Coleman Advisory Services 
compuations using State Controller reports&amp;C&amp;"Andy,Bold"CaliforniaCityFinance.com&amp;R&amp;8page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S551"/>
  <sheetViews>
    <sheetView view="pageBreakPreview" zoomScaleNormal="100" workbookViewId="0"/>
  </sheetViews>
  <sheetFormatPr defaultRowHeight="12.75" x14ac:dyDescent="0.2"/>
  <cols>
    <col min="1" max="1" width="12.85546875" style="1" customWidth="1"/>
    <col min="2" max="2" width="10.5703125" style="1" bestFit="1" customWidth="1"/>
    <col min="3" max="3" width="13.42578125" style="3" bestFit="1" customWidth="1"/>
    <col min="4" max="5" width="13.140625" style="1" bestFit="1" customWidth="1"/>
    <col min="6" max="6" width="13.7109375" style="1" bestFit="1" customWidth="1"/>
    <col min="7" max="7" width="13.42578125" style="1" bestFit="1" customWidth="1"/>
    <col min="8" max="8" width="13.7109375" style="1" bestFit="1" customWidth="1"/>
    <col min="9" max="9" width="13.42578125" style="1" bestFit="1" customWidth="1"/>
    <col min="10" max="11" width="13.140625" style="3" bestFit="1" customWidth="1"/>
    <col min="12" max="13" width="13.7109375" style="3" bestFit="1" customWidth="1"/>
    <col min="14" max="15" width="13.42578125" style="3" bestFit="1" customWidth="1"/>
    <col min="16" max="18" width="13.7109375" style="3" bestFit="1" customWidth="1"/>
    <col min="19" max="20" width="13.42578125" style="3" bestFit="1" customWidth="1"/>
    <col min="21" max="21" width="14" style="3" customWidth="1"/>
    <col min="22" max="23" width="14" style="3" bestFit="1" customWidth="1"/>
    <col min="24" max="30" width="14" style="3" customWidth="1"/>
    <col min="31" max="31" width="14.140625" style="1" customWidth="1"/>
    <col min="32" max="16384" width="9.140625" style="1"/>
  </cols>
  <sheetData>
    <row r="2" spans="1:31" ht="23.25" x14ac:dyDescent="0.35">
      <c r="A2" s="16" t="s">
        <v>614</v>
      </c>
      <c r="B2" s="3"/>
      <c r="D2" s="3"/>
      <c r="E2" s="3"/>
      <c r="F2" s="3"/>
      <c r="G2" s="3"/>
      <c r="H2" s="3"/>
      <c r="I2" s="3"/>
    </row>
    <row r="3" spans="1:31" x14ac:dyDescent="0.2">
      <c r="A3" s="31" t="s">
        <v>615</v>
      </c>
      <c r="B3" s="3"/>
      <c r="C3" s="1"/>
      <c r="I3" s="3"/>
    </row>
    <row r="4" spans="1:31" ht="12.75" customHeight="1" x14ac:dyDescent="0.2">
      <c r="A4" s="24" t="s">
        <v>613</v>
      </c>
      <c r="B4" s="3"/>
      <c r="C4" s="1"/>
      <c r="I4" s="3"/>
    </row>
    <row r="5" spans="1:31" ht="12.75" customHeight="1" x14ac:dyDescent="0.2">
      <c r="C5" s="14" t="s">
        <v>624</v>
      </c>
      <c r="D5" s="14" t="s">
        <v>200</v>
      </c>
      <c r="E5" s="14" t="s">
        <v>201</v>
      </c>
      <c r="F5" s="14" t="s">
        <v>202</v>
      </c>
      <c r="G5" s="14" t="s">
        <v>203</v>
      </c>
      <c r="H5" s="14" t="s">
        <v>204</v>
      </c>
      <c r="I5" s="14" t="s">
        <v>205</v>
      </c>
      <c r="J5" s="15" t="s">
        <v>206</v>
      </c>
      <c r="K5" s="15" t="s">
        <v>506</v>
      </c>
      <c r="L5" s="15" t="s">
        <v>514</v>
      </c>
      <c r="M5" s="15" t="s">
        <v>517</v>
      </c>
      <c r="N5" s="15" t="s">
        <v>527</v>
      </c>
      <c r="O5" s="15" t="s">
        <v>528</v>
      </c>
      <c r="P5" s="27" t="s">
        <v>530</v>
      </c>
      <c r="Q5" s="27" t="s">
        <v>531</v>
      </c>
      <c r="R5" s="27" t="s">
        <v>533</v>
      </c>
      <c r="S5" s="27" t="s">
        <v>534</v>
      </c>
      <c r="T5" s="27" t="s">
        <v>535</v>
      </c>
      <c r="U5" s="27" t="s">
        <v>538</v>
      </c>
      <c r="V5" s="27" t="s">
        <v>539</v>
      </c>
      <c r="W5" s="27" t="s">
        <v>540</v>
      </c>
      <c r="X5" s="27" t="s">
        <v>541</v>
      </c>
      <c r="Y5" s="27" t="s">
        <v>542</v>
      </c>
      <c r="Z5" s="27" t="s">
        <v>547</v>
      </c>
      <c r="AA5" s="27" t="s">
        <v>548</v>
      </c>
      <c r="AB5" s="27" t="s">
        <v>625</v>
      </c>
      <c r="AC5" s="27" t="s">
        <v>626</v>
      </c>
      <c r="AD5" s="27" t="s">
        <v>627</v>
      </c>
      <c r="AE5" s="27" t="s">
        <v>628</v>
      </c>
    </row>
    <row r="6" spans="1:31" ht="12.75" customHeight="1" x14ac:dyDescent="0.2">
      <c r="B6" s="17" t="s">
        <v>198</v>
      </c>
      <c r="C6" s="5">
        <v>96075014305</v>
      </c>
      <c r="D6" s="5">
        <v>100843922673</v>
      </c>
      <c r="E6" s="5">
        <v>101872819061</v>
      </c>
      <c r="F6" s="5">
        <v>105667863293</v>
      </c>
      <c r="G6" s="5">
        <v>103086929226</v>
      </c>
      <c r="H6" s="5">
        <v>107712452425</v>
      </c>
      <c r="I6" s="5">
        <v>110217418775</v>
      </c>
      <c r="J6" s="5">
        <v>117984675790</v>
      </c>
      <c r="K6" s="5">
        <v>127951380978</v>
      </c>
      <c r="L6" s="5">
        <v>131832479930</v>
      </c>
      <c r="M6" s="5">
        <v>140105262430</v>
      </c>
      <c r="N6" s="5">
        <v>153363168545</v>
      </c>
      <c r="O6" s="5">
        <v>153783022586</v>
      </c>
      <c r="P6" s="5">
        <v>152494486636</v>
      </c>
      <c r="Q6" s="5">
        <v>148282076996</v>
      </c>
      <c r="R6" s="5">
        <v>149258211065</v>
      </c>
      <c r="S6" s="5">
        <v>159426488039</v>
      </c>
      <c r="T6" s="5">
        <v>170488291389</v>
      </c>
      <c r="U6" s="5">
        <v>180481417285</v>
      </c>
      <c r="V6" s="5">
        <v>185218232667</v>
      </c>
      <c r="W6" s="5">
        <v>174276329507</v>
      </c>
      <c r="X6" s="5">
        <v>171397194430</v>
      </c>
      <c r="Y6" s="5">
        <v>173008193407</v>
      </c>
      <c r="Z6" s="5">
        <v>175171825068</v>
      </c>
      <c r="AA6" s="5">
        <v>178845261256</v>
      </c>
      <c r="AB6" s="5">
        <v>187662023096</v>
      </c>
      <c r="AC6" s="5">
        <v>192478672497</v>
      </c>
      <c r="AD6" s="5">
        <v>196554835900</v>
      </c>
      <c r="AE6" s="5">
        <v>205300969568</v>
      </c>
    </row>
    <row r="7" spans="1:31" x14ac:dyDescent="0.2">
      <c r="B7" s="17" t="s">
        <v>199</v>
      </c>
      <c r="C7" s="5">
        <v>513</v>
      </c>
      <c r="D7" s="5">
        <v>517</v>
      </c>
      <c r="E7" s="5">
        <v>523</v>
      </c>
      <c r="F7" s="5">
        <v>526</v>
      </c>
      <c r="G7" s="5">
        <v>527</v>
      </c>
      <c r="H7" s="5">
        <v>527</v>
      </c>
      <c r="I7" s="5">
        <v>527</v>
      </c>
      <c r="J7" s="5">
        <v>528</v>
      </c>
      <c r="K7" s="5">
        <v>528</v>
      </c>
      <c r="L7" s="5">
        <v>528</v>
      </c>
      <c r="M7" s="5">
        <v>531</v>
      </c>
      <c r="N7" s="5">
        <v>532</v>
      </c>
      <c r="O7" s="5">
        <v>534</v>
      </c>
      <c r="P7" s="5">
        <v>535</v>
      </c>
      <c r="Q7" s="5">
        <v>535</v>
      </c>
      <c r="R7" s="5">
        <v>535</v>
      </c>
      <c r="S7" s="5">
        <v>535</v>
      </c>
      <c r="T7" s="5">
        <v>535</v>
      </c>
      <c r="U7" s="5">
        <v>535</v>
      </c>
      <c r="V7" s="5">
        <v>537</v>
      </c>
      <c r="W7" s="5">
        <v>537</v>
      </c>
      <c r="X7" s="5">
        <v>538</v>
      </c>
      <c r="Y7" s="5">
        <v>539</v>
      </c>
      <c r="Z7" s="5">
        <v>539</v>
      </c>
      <c r="AA7" s="5">
        <v>539</v>
      </c>
      <c r="AB7" s="5">
        <v>539</v>
      </c>
      <c r="AC7" s="5">
        <v>539</v>
      </c>
      <c r="AD7" s="5">
        <v>539</v>
      </c>
      <c r="AE7" s="5">
        <v>539</v>
      </c>
    </row>
    <row r="8" spans="1:31" x14ac:dyDescent="0.2">
      <c r="A8" s="18"/>
      <c r="B8" s="19"/>
      <c r="C8" s="6"/>
      <c r="D8" s="6"/>
      <c r="E8" s="6"/>
      <c r="F8" s="6"/>
      <c r="G8" s="6"/>
      <c r="H8" s="6"/>
      <c r="I8" s="10"/>
      <c r="J8" s="10"/>
      <c r="K8" s="10"/>
      <c r="L8" s="10"/>
      <c r="M8" s="7"/>
      <c r="N8" s="7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</row>
    <row r="9" spans="1:31" ht="12.75" customHeight="1" x14ac:dyDescent="0.2">
      <c r="A9" s="18"/>
      <c r="B9" s="19"/>
      <c r="C9" s="6"/>
      <c r="D9" s="6"/>
      <c r="E9" s="6"/>
      <c r="F9" s="6"/>
      <c r="G9" s="6"/>
      <c r="H9" s="6"/>
      <c r="I9" s="7"/>
      <c r="J9" s="7"/>
      <c r="K9" s="7"/>
      <c r="L9" s="7"/>
      <c r="M9" s="7"/>
      <c r="N9" s="7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</row>
    <row r="10" spans="1:31" ht="22.5" customHeight="1" x14ac:dyDescent="0.2">
      <c r="A10" s="20" t="s">
        <v>0</v>
      </c>
      <c r="B10" s="21" t="s">
        <v>1</v>
      </c>
      <c r="C10" s="14" t="s">
        <v>624</v>
      </c>
      <c r="D10" s="14" t="s">
        <v>200</v>
      </c>
      <c r="E10" s="14" t="s">
        <v>201</v>
      </c>
      <c r="F10" s="14" t="s">
        <v>202</v>
      </c>
      <c r="G10" s="14" t="s">
        <v>203</v>
      </c>
      <c r="H10" s="14" t="s">
        <v>204</v>
      </c>
      <c r="I10" s="14" t="s">
        <v>205</v>
      </c>
      <c r="J10" s="15" t="s">
        <v>206</v>
      </c>
      <c r="K10" s="15" t="s">
        <v>506</v>
      </c>
      <c r="L10" s="15" t="s">
        <v>514</v>
      </c>
      <c r="M10" s="15" t="s">
        <v>517</v>
      </c>
      <c r="N10" s="15" t="s">
        <v>527</v>
      </c>
      <c r="O10" s="15" t="s">
        <v>528</v>
      </c>
      <c r="P10" s="27" t="s">
        <v>530</v>
      </c>
      <c r="Q10" s="27" t="s">
        <v>531</v>
      </c>
      <c r="R10" s="27" t="s">
        <v>533</v>
      </c>
      <c r="S10" s="27" t="s">
        <v>534</v>
      </c>
      <c r="T10" s="27" t="s">
        <v>535</v>
      </c>
      <c r="U10" s="27" t="s">
        <v>538</v>
      </c>
      <c r="V10" s="27" t="s">
        <v>539</v>
      </c>
      <c r="W10" s="27" t="s">
        <v>540</v>
      </c>
      <c r="X10" s="27" t="s">
        <v>541</v>
      </c>
      <c r="Y10" s="27" t="s">
        <v>542</v>
      </c>
      <c r="Z10" s="27" t="s">
        <v>547</v>
      </c>
      <c r="AA10" s="27" t="s">
        <v>548</v>
      </c>
      <c r="AB10" s="27" t="s">
        <v>625</v>
      </c>
      <c r="AC10" s="27" t="s">
        <v>626</v>
      </c>
      <c r="AD10" s="27" t="s">
        <v>627</v>
      </c>
      <c r="AE10" s="27" t="s">
        <v>628</v>
      </c>
    </row>
    <row r="11" spans="1:31" x14ac:dyDescent="0.2">
      <c r="A11" s="22" t="s">
        <v>2</v>
      </c>
      <c r="B11" s="22" t="s">
        <v>2</v>
      </c>
      <c r="C11" s="2">
        <v>220851402</v>
      </c>
      <c r="D11" s="2">
        <v>203346641</v>
      </c>
      <c r="E11" s="2">
        <v>232303755</v>
      </c>
      <c r="F11" s="2">
        <v>239115926</v>
      </c>
      <c r="G11" s="2">
        <v>240641034</v>
      </c>
      <c r="H11" s="2">
        <v>221327066</v>
      </c>
      <c r="I11" s="2">
        <v>212301163</v>
      </c>
      <c r="J11" s="2">
        <v>248350024</v>
      </c>
      <c r="K11" s="2">
        <v>284831254</v>
      </c>
      <c r="L11" s="2">
        <v>324871907</v>
      </c>
      <c r="M11" s="2">
        <v>377508504</v>
      </c>
      <c r="N11" s="2">
        <v>470022182</v>
      </c>
      <c r="O11" s="29">
        <v>453130108</v>
      </c>
      <c r="P11" s="29">
        <v>371505602</v>
      </c>
      <c r="Q11" s="29">
        <v>339420357</v>
      </c>
      <c r="R11" s="29">
        <v>367800508</v>
      </c>
      <c r="S11" s="29">
        <v>374008094</v>
      </c>
      <c r="T11" s="29">
        <v>373008397</v>
      </c>
      <c r="U11" s="29">
        <v>392689668</v>
      </c>
      <c r="V11" s="29">
        <v>412340270</v>
      </c>
      <c r="W11" s="29">
        <v>362026030</v>
      </c>
      <c r="X11" s="29">
        <v>409322641</v>
      </c>
      <c r="Y11" s="29">
        <v>382946702</v>
      </c>
      <c r="Z11" s="29">
        <v>353177998</v>
      </c>
      <c r="AA11" s="29">
        <v>338785418</v>
      </c>
      <c r="AB11" s="29">
        <v>332537875</v>
      </c>
      <c r="AC11" s="29">
        <v>308788564</v>
      </c>
      <c r="AD11" s="29">
        <v>378844300</v>
      </c>
      <c r="AE11" s="29">
        <v>344771788</v>
      </c>
    </row>
    <row r="12" spans="1:31" x14ac:dyDescent="0.2">
      <c r="A12" s="22" t="s">
        <v>3</v>
      </c>
      <c r="B12" s="22" t="s">
        <v>2</v>
      </c>
      <c r="C12" s="2">
        <v>16529842</v>
      </c>
      <c r="D12" s="2">
        <v>15581919</v>
      </c>
      <c r="E12" s="2">
        <v>15455103</v>
      </c>
      <c r="F12" s="2">
        <v>15905205</v>
      </c>
      <c r="G12" s="2">
        <v>16926410</v>
      </c>
      <c r="H12" s="2">
        <v>18276587</v>
      </c>
      <c r="I12" s="2">
        <v>15209942</v>
      </c>
      <c r="J12" s="2">
        <v>15993115</v>
      </c>
      <c r="K12" s="2">
        <v>17412340</v>
      </c>
      <c r="L12" s="2">
        <v>16698908</v>
      </c>
      <c r="M12" s="2">
        <v>16912290</v>
      </c>
      <c r="N12" s="2">
        <v>18625652</v>
      </c>
      <c r="O12" s="29">
        <v>20137038</v>
      </c>
      <c r="P12" s="29">
        <v>20347452</v>
      </c>
      <c r="Q12" s="29">
        <v>19652810</v>
      </c>
      <c r="R12" s="29">
        <v>19654444</v>
      </c>
      <c r="S12" s="29">
        <v>19515111</v>
      </c>
      <c r="T12" s="29">
        <v>25347458</v>
      </c>
      <c r="U12" s="29">
        <v>21620041</v>
      </c>
      <c r="V12" s="29">
        <v>23471701</v>
      </c>
      <c r="W12" s="29">
        <v>24236009</v>
      </c>
      <c r="X12" s="29">
        <v>22964854</v>
      </c>
      <c r="Y12" s="29">
        <v>24860166</v>
      </c>
      <c r="Z12" s="29">
        <v>26914229</v>
      </c>
      <c r="AA12" s="29">
        <v>22741106</v>
      </c>
      <c r="AB12" s="29">
        <v>25412094</v>
      </c>
      <c r="AC12" s="29">
        <v>22007208</v>
      </c>
      <c r="AD12" s="29">
        <v>56965804</v>
      </c>
      <c r="AE12" s="29">
        <v>24549150</v>
      </c>
    </row>
    <row r="13" spans="1:31" x14ac:dyDescent="0.2">
      <c r="A13" s="22" t="s">
        <v>4</v>
      </c>
      <c r="B13" s="22" t="s">
        <v>2</v>
      </c>
      <c r="C13" s="2">
        <v>241814475</v>
      </c>
      <c r="D13" s="2">
        <v>246088725</v>
      </c>
      <c r="E13" s="2">
        <v>259073811</v>
      </c>
      <c r="F13" s="2">
        <v>268041875</v>
      </c>
      <c r="G13" s="2">
        <v>257656283</v>
      </c>
      <c r="H13" s="2">
        <v>273225385</v>
      </c>
      <c r="I13" s="2">
        <v>313269996</v>
      </c>
      <c r="J13" s="2">
        <v>282514490</v>
      </c>
      <c r="K13" s="2">
        <v>294656127</v>
      </c>
      <c r="L13" s="2">
        <v>309098268</v>
      </c>
      <c r="M13" s="2">
        <v>316135965</v>
      </c>
      <c r="N13" s="2">
        <v>338452268</v>
      </c>
      <c r="O13" s="29">
        <v>367480414</v>
      </c>
      <c r="P13" s="29">
        <v>351770758</v>
      </c>
      <c r="Q13" s="29">
        <v>381041317</v>
      </c>
      <c r="R13" s="29">
        <v>383853524</v>
      </c>
      <c r="S13" s="29">
        <v>450338364</v>
      </c>
      <c r="T13" s="29">
        <v>431376253</v>
      </c>
      <c r="U13" s="29">
        <v>462702739</v>
      </c>
      <c r="V13" s="29">
        <v>499557599</v>
      </c>
      <c r="W13" s="29">
        <v>466196997</v>
      </c>
      <c r="X13" s="29">
        <v>418993580</v>
      </c>
      <c r="Y13" s="29">
        <v>419778259</v>
      </c>
      <c r="Z13" s="29">
        <v>676224597</v>
      </c>
      <c r="AA13" s="29">
        <v>454004320</v>
      </c>
      <c r="AB13" s="29">
        <v>467240483</v>
      </c>
      <c r="AC13" s="29">
        <v>503051905</v>
      </c>
      <c r="AD13" s="29">
        <v>513966783</v>
      </c>
      <c r="AE13" s="29">
        <v>492249759</v>
      </c>
    </row>
    <row r="14" spans="1:31" x14ac:dyDescent="0.2">
      <c r="A14" s="22" t="s">
        <v>207</v>
      </c>
      <c r="B14" s="22" t="s">
        <v>2</v>
      </c>
      <c r="C14" s="2">
        <v>82196074</v>
      </c>
      <c r="D14" s="2">
        <v>86778459</v>
      </c>
      <c r="E14" s="2">
        <v>80584563</v>
      </c>
      <c r="F14" s="2">
        <v>85549146</v>
      </c>
      <c r="G14" s="2">
        <v>82156314</v>
      </c>
      <c r="H14" s="2">
        <v>72587627</v>
      </c>
      <c r="I14" s="2">
        <v>87910497</v>
      </c>
      <c r="J14" s="2">
        <v>88821522</v>
      </c>
      <c r="K14" s="2">
        <v>92824080</v>
      </c>
      <c r="L14" s="2">
        <v>107991505</v>
      </c>
      <c r="M14" s="2">
        <v>104832856</v>
      </c>
      <c r="N14" s="2">
        <v>144236422</v>
      </c>
      <c r="O14" s="29">
        <v>146784079</v>
      </c>
      <c r="P14" s="29">
        <v>151080017</v>
      </c>
      <c r="Q14" s="29">
        <v>178593022</v>
      </c>
      <c r="R14" s="29">
        <v>182610073</v>
      </c>
      <c r="S14" s="29">
        <v>179187051</v>
      </c>
      <c r="T14" s="29">
        <v>185142461</v>
      </c>
      <c r="U14" s="29">
        <v>175625959</v>
      </c>
      <c r="V14" s="29">
        <v>178077207</v>
      </c>
      <c r="W14" s="29">
        <v>166700199</v>
      </c>
      <c r="X14" s="29">
        <v>153328043</v>
      </c>
      <c r="Y14" s="29">
        <v>167638893</v>
      </c>
      <c r="Z14" s="29">
        <v>161795578</v>
      </c>
      <c r="AA14" s="29">
        <v>180634379</v>
      </c>
      <c r="AB14" s="29">
        <v>212548841</v>
      </c>
      <c r="AC14" s="29">
        <v>204549191</v>
      </c>
      <c r="AD14" s="29">
        <v>215121898</v>
      </c>
      <c r="AE14" s="29">
        <v>206679990</v>
      </c>
    </row>
    <row r="15" spans="1:31" x14ac:dyDescent="0.2">
      <c r="A15" s="22" t="s">
        <v>5</v>
      </c>
      <c r="B15" s="22" t="s">
        <v>2</v>
      </c>
      <c r="C15" s="2">
        <v>151300720</v>
      </c>
      <c r="D15" s="2">
        <v>147525393</v>
      </c>
      <c r="E15" s="2">
        <v>158853934</v>
      </c>
      <c r="F15" s="2">
        <v>164804885</v>
      </c>
      <c r="G15" s="2">
        <v>166528702</v>
      </c>
      <c r="H15" s="2">
        <v>185809433</v>
      </c>
      <c r="I15" s="2">
        <v>191224685</v>
      </c>
      <c r="J15" s="2">
        <v>209303998</v>
      </c>
      <c r="K15" s="2">
        <v>220132841</v>
      </c>
      <c r="L15" s="2">
        <v>186582420</v>
      </c>
      <c r="M15" s="2">
        <v>216182422</v>
      </c>
      <c r="N15" s="2">
        <v>304712949</v>
      </c>
      <c r="O15" s="29">
        <v>354824531</v>
      </c>
      <c r="P15" s="29">
        <v>316473910</v>
      </c>
      <c r="Q15" s="29">
        <v>298936058</v>
      </c>
      <c r="R15" s="29">
        <v>308708437</v>
      </c>
      <c r="S15" s="29">
        <v>338219064</v>
      </c>
      <c r="T15" s="29">
        <v>332425127</v>
      </c>
      <c r="U15" s="29">
        <v>302420453</v>
      </c>
      <c r="V15" s="29">
        <v>298775808</v>
      </c>
      <c r="W15" s="29">
        <v>290439414</v>
      </c>
      <c r="X15" s="29">
        <v>323207031</v>
      </c>
      <c r="Y15" s="29">
        <v>331862323</v>
      </c>
      <c r="Z15" s="29">
        <v>318261734</v>
      </c>
      <c r="AA15" s="29">
        <v>284539493</v>
      </c>
      <c r="AB15" s="29">
        <v>278664627</v>
      </c>
      <c r="AC15" s="29">
        <v>317861895</v>
      </c>
      <c r="AD15" s="29">
        <v>345669822</v>
      </c>
      <c r="AE15" s="29">
        <v>385081366</v>
      </c>
    </row>
    <row r="16" spans="1:31" customFormat="1" x14ac:dyDescent="0.2">
      <c r="A16" s="22" t="s">
        <v>208</v>
      </c>
      <c r="B16" s="22" t="s">
        <v>2</v>
      </c>
      <c r="C16" s="2">
        <v>584753874</v>
      </c>
      <c r="D16" s="2">
        <v>652656778</v>
      </c>
      <c r="E16" s="2">
        <v>773038335</v>
      </c>
      <c r="F16" s="2">
        <v>798504765</v>
      </c>
      <c r="G16" s="2">
        <v>769870325</v>
      </c>
      <c r="H16" s="2">
        <v>962862106</v>
      </c>
      <c r="I16" s="2">
        <v>1196253445</v>
      </c>
      <c r="J16" s="2">
        <v>1334637988</v>
      </c>
      <c r="K16" s="2">
        <v>1491375233</v>
      </c>
      <c r="L16" s="2">
        <v>1491639456</v>
      </c>
      <c r="M16" s="2">
        <v>1518777168</v>
      </c>
      <c r="N16" s="2">
        <v>1647731272</v>
      </c>
      <c r="O16" s="29">
        <v>1704129850</v>
      </c>
      <c r="P16" s="29">
        <v>1519838956</v>
      </c>
      <c r="Q16" s="29">
        <v>1291413562</v>
      </c>
      <c r="R16" s="29">
        <v>1332767408</v>
      </c>
      <c r="S16" s="29">
        <v>1590978434</v>
      </c>
      <c r="T16" s="29">
        <v>1441634124</v>
      </c>
      <c r="U16" s="29">
        <v>1741063858</v>
      </c>
      <c r="V16" s="29">
        <v>1872457356</v>
      </c>
      <c r="W16" s="29">
        <v>1818297463</v>
      </c>
      <c r="X16" s="29">
        <v>1498526894</v>
      </c>
      <c r="Y16" s="29">
        <v>1675998587</v>
      </c>
      <c r="Z16" s="29">
        <v>1771855341</v>
      </c>
      <c r="AA16" s="29">
        <v>1648860389</v>
      </c>
      <c r="AB16" s="29">
        <v>1751900034</v>
      </c>
      <c r="AC16" s="29">
        <v>2033355226</v>
      </c>
      <c r="AD16" s="29">
        <v>2414260213</v>
      </c>
      <c r="AE16" s="29">
        <v>2110381061</v>
      </c>
    </row>
    <row r="17" spans="1:31" x14ac:dyDescent="0.2">
      <c r="A17" s="22" t="s">
        <v>6</v>
      </c>
      <c r="B17" s="22" t="s">
        <v>2</v>
      </c>
      <c r="C17" s="2">
        <v>425921508</v>
      </c>
      <c r="D17" s="2">
        <v>476963652</v>
      </c>
      <c r="E17" s="2">
        <v>426665061</v>
      </c>
      <c r="F17" s="2">
        <v>433422680</v>
      </c>
      <c r="G17" s="2">
        <v>420397437</v>
      </c>
      <c r="H17" s="2">
        <v>530466565</v>
      </c>
      <c r="I17" s="2">
        <v>461321751</v>
      </c>
      <c r="J17" s="2">
        <v>502146888</v>
      </c>
      <c r="K17" s="2">
        <v>569919924</v>
      </c>
      <c r="L17" s="2">
        <v>623872611</v>
      </c>
      <c r="M17" s="2">
        <v>703133014</v>
      </c>
      <c r="N17" s="2">
        <v>824161068</v>
      </c>
      <c r="O17" s="29">
        <v>875867814</v>
      </c>
      <c r="P17" s="29">
        <v>848024536</v>
      </c>
      <c r="Q17" s="29">
        <v>792303511</v>
      </c>
      <c r="R17" s="29">
        <v>920483026</v>
      </c>
      <c r="S17" s="29">
        <v>924904992</v>
      </c>
      <c r="T17" s="29">
        <v>946035973</v>
      </c>
      <c r="U17" s="29">
        <v>1046546440</v>
      </c>
      <c r="V17" s="29">
        <v>1214862295</v>
      </c>
      <c r="W17" s="29">
        <v>1138846369</v>
      </c>
      <c r="X17" s="29">
        <v>1166706359</v>
      </c>
      <c r="Y17" s="29">
        <v>1313006777</v>
      </c>
      <c r="Z17" s="29">
        <v>1296952392</v>
      </c>
      <c r="AA17" s="29">
        <v>1362255871</v>
      </c>
      <c r="AB17" s="29">
        <v>1339218313</v>
      </c>
      <c r="AC17" s="29">
        <v>1233235272</v>
      </c>
      <c r="AD17" s="29">
        <v>1305177298</v>
      </c>
      <c r="AE17" s="29">
        <v>1234730534</v>
      </c>
    </row>
    <row r="18" spans="1:31" x14ac:dyDescent="0.2">
      <c r="A18" s="22" t="s">
        <v>209</v>
      </c>
      <c r="B18" s="22" t="s">
        <v>2</v>
      </c>
      <c r="C18" s="2">
        <v>117310271</v>
      </c>
      <c r="D18" s="2">
        <v>117357426</v>
      </c>
      <c r="E18" s="2">
        <v>132321717</v>
      </c>
      <c r="F18" s="2">
        <v>158166289</v>
      </c>
      <c r="G18" s="2">
        <v>151753703</v>
      </c>
      <c r="H18" s="2">
        <v>170667380</v>
      </c>
      <c r="I18" s="2">
        <v>171827237</v>
      </c>
      <c r="J18" s="2">
        <v>196243403</v>
      </c>
      <c r="K18" s="2">
        <v>218610922</v>
      </c>
      <c r="L18" s="2">
        <v>304514908</v>
      </c>
      <c r="M18" s="2">
        <v>334744253</v>
      </c>
      <c r="N18" s="2">
        <v>396359542</v>
      </c>
      <c r="O18" s="29">
        <v>415363181</v>
      </c>
      <c r="P18" s="29">
        <v>393770691</v>
      </c>
      <c r="Q18" s="29">
        <v>400738158</v>
      </c>
      <c r="R18" s="29">
        <v>449186248</v>
      </c>
      <c r="S18" s="29">
        <v>442077802</v>
      </c>
      <c r="T18" s="29">
        <v>574527441</v>
      </c>
      <c r="U18" s="29">
        <v>603922090</v>
      </c>
      <c r="V18" s="29">
        <v>514158776</v>
      </c>
      <c r="W18" s="29">
        <v>700660289</v>
      </c>
      <c r="X18" s="29">
        <v>764029912</v>
      </c>
      <c r="Y18" s="29">
        <v>857174087</v>
      </c>
      <c r="Z18" s="29">
        <v>858353450</v>
      </c>
      <c r="AA18" s="29">
        <v>614571015</v>
      </c>
      <c r="AB18" s="29">
        <v>607647349</v>
      </c>
      <c r="AC18" s="29">
        <v>629755362</v>
      </c>
      <c r="AD18" s="29">
        <v>714505902</v>
      </c>
      <c r="AE18" s="29">
        <v>733625762</v>
      </c>
    </row>
    <row r="19" spans="1:31" x14ac:dyDescent="0.2">
      <c r="A19" s="22" t="s">
        <v>210</v>
      </c>
      <c r="B19" s="22" t="s">
        <v>2</v>
      </c>
      <c r="C19" s="2">
        <v>100416272</v>
      </c>
      <c r="D19" s="2">
        <v>103400395</v>
      </c>
      <c r="E19" s="2">
        <v>118063792</v>
      </c>
      <c r="F19" s="2">
        <v>110290033</v>
      </c>
      <c r="G19" s="2">
        <v>102644341</v>
      </c>
      <c r="H19" s="2">
        <v>118929158</v>
      </c>
      <c r="I19" s="2">
        <v>126233792</v>
      </c>
      <c r="J19" s="2">
        <v>142357782</v>
      </c>
      <c r="K19" s="2">
        <v>140401643</v>
      </c>
      <c r="L19" s="2">
        <v>189719120</v>
      </c>
      <c r="M19" s="2">
        <v>268805613</v>
      </c>
      <c r="N19" s="2">
        <v>425788341</v>
      </c>
      <c r="O19" s="29">
        <v>483736978</v>
      </c>
      <c r="P19" s="29">
        <v>506263290</v>
      </c>
      <c r="Q19" s="29">
        <v>462571031</v>
      </c>
      <c r="R19" s="29">
        <v>374847269</v>
      </c>
      <c r="S19" s="29">
        <v>343102883</v>
      </c>
      <c r="T19" s="29">
        <v>336459487</v>
      </c>
      <c r="U19" s="29">
        <v>239345686</v>
      </c>
      <c r="V19" s="29">
        <v>324823804</v>
      </c>
      <c r="W19" s="29">
        <v>324691567</v>
      </c>
      <c r="X19" s="29">
        <v>351805627</v>
      </c>
      <c r="Y19" s="29">
        <v>549888965</v>
      </c>
      <c r="Z19" s="29">
        <v>548593717</v>
      </c>
      <c r="AA19" s="29">
        <v>538278551</v>
      </c>
      <c r="AB19" s="29">
        <v>518281585</v>
      </c>
      <c r="AC19" s="29">
        <v>590892994</v>
      </c>
      <c r="AD19" s="29">
        <v>711135670</v>
      </c>
      <c r="AE19" s="29">
        <v>600477259</v>
      </c>
    </row>
    <row r="20" spans="1:31" x14ac:dyDescent="0.2">
      <c r="A20" s="22" t="s">
        <v>7</v>
      </c>
      <c r="B20" s="22" t="s">
        <v>2</v>
      </c>
      <c r="C20" s="2">
        <v>1258457582</v>
      </c>
      <c r="D20" s="2">
        <v>1492594598</v>
      </c>
      <c r="E20" s="2">
        <v>1372751836</v>
      </c>
      <c r="F20" s="2">
        <v>1417482094</v>
      </c>
      <c r="G20" s="2">
        <v>1362465962</v>
      </c>
      <c r="H20" s="2">
        <v>1601746956</v>
      </c>
      <c r="I20" s="2">
        <v>1686173452</v>
      </c>
      <c r="J20" s="2">
        <v>1816459242</v>
      </c>
      <c r="K20" s="2">
        <v>2057695856</v>
      </c>
      <c r="L20" s="2">
        <v>2014457128</v>
      </c>
      <c r="M20" s="2">
        <v>2215622264</v>
      </c>
      <c r="N20" s="2">
        <v>2441533509</v>
      </c>
      <c r="O20" s="29">
        <v>2296195052</v>
      </c>
      <c r="P20" s="29">
        <v>2188777694</v>
      </c>
      <c r="Q20" s="29">
        <v>2066535203</v>
      </c>
      <c r="R20" s="29">
        <v>2204569730</v>
      </c>
      <c r="S20" s="29">
        <v>2200602527</v>
      </c>
      <c r="T20" s="29">
        <v>2461551133</v>
      </c>
      <c r="U20" s="29">
        <v>2594442420</v>
      </c>
      <c r="V20" s="29">
        <v>2663340005</v>
      </c>
      <c r="W20" s="29">
        <v>2477919563</v>
      </c>
      <c r="X20" s="29">
        <v>2625874379</v>
      </c>
      <c r="Y20" s="29">
        <v>2745285676</v>
      </c>
      <c r="Z20" s="29">
        <v>3001224773</v>
      </c>
      <c r="AA20" s="29">
        <v>2363899369</v>
      </c>
      <c r="AB20" s="29">
        <v>2633915577</v>
      </c>
      <c r="AC20" s="29">
        <v>3016560656</v>
      </c>
      <c r="AD20" s="29">
        <v>2878266629</v>
      </c>
      <c r="AE20" s="29">
        <v>2968606986</v>
      </c>
    </row>
    <row r="21" spans="1:31" x14ac:dyDescent="0.2">
      <c r="A21" s="22" t="s">
        <v>8</v>
      </c>
      <c r="B21" s="22" t="s">
        <v>2</v>
      </c>
      <c r="C21" s="2">
        <v>1798541</v>
      </c>
      <c r="D21" s="2">
        <v>1468569</v>
      </c>
      <c r="E21" s="2">
        <v>1738153</v>
      </c>
      <c r="F21" s="2">
        <v>1330581</v>
      </c>
      <c r="G21" s="2">
        <v>1378712</v>
      </c>
      <c r="H21" s="2">
        <v>1286697</v>
      </c>
      <c r="I21" s="2">
        <v>1860122</v>
      </c>
      <c r="J21" s="2">
        <v>2055397</v>
      </c>
      <c r="K21" s="2">
        <v>1878701</v>
      </c>
      <c r="L21" s="2">
        <v>2007390</v>
      </c>
      <c r="M21" s="2">
        <v>2676367</v>
      </c>
      <c r="N21" s="2">
        <v>3314208</v>
      </c>
      <c r="O21" s="29">
        <v>3466131</v>
      </c>
      <c r="P21" s="29">
        <v>2755715</v>
      </c>
      <c r="Q21" s="29">
        <v>2658810</v>
      </c>
      <c r="R21" s="29">
        <v>2703782</v>
      </c>
      <c r="S21" s="29">
        <v>2957894</v>
      </c>
      <c r="T21" s="29">
        <v>3004271</v>
      </c>
      <c r="U21" s="29">
        <v>2887539</v>
      </c>
      <c r="V21" s="29">
        <v>2674328</v>
      </c>
      <c r="W21" s="29">
        <v>2533188</v>
      </c>
      <c r="X21" s="29">
        <v>2268838</v>
      </c>
      <c r="Y21" s="29">
        <v>2311823</v>
      </c>
      <c r="Z21" s="29">
        <v>2589685</v>
      </c>
      <c r="AA21" s="29">
        <v>3216380</v>
      </c>
      <c r="AB21" s="29">
        <v>3310134</v>
      </c>
      <c r="AC21" s="29">
        <v>3755374</v>
      </c>
      <c r="AD21" s="29">
        <v>3013463</v>
      </c>
      <c r="AE21" s="29">
        <v>2835319</v>
      </c>
    </row>
    <row r="22" spans="1:31" x14ac:dyDescent="0.2">
      <c r="A22" s="22" t="s">
        <v>211</v>
      </c>
      <c r="B22" s="22" t="s">
        <v>2</v>
      </c>
      <c r="C22" s="2">
        <v>215392068</v>
      </c>
      <c r="D22" s="2">
        <v>230354485</v>
      </c>
      <c r="E22" s="2">
        <v>252994339</v>
      </c>
      <c r="F22" s="2">
        <v>276154524</v>
      </c>
      <c r="G22" s="2">
        <v>268078565</v>
      </c>
      <c r="H22" s="2">
        <v>269434094</v>
      </c>
      <c r="I22" s="2">
        <v>311779919</v>
      </c>
      <c r="J22" s="2">
        <v>357583037</v>
      </c>
      <c r="K22" s="2">
        <v>422497092</v>
      </c>
      <c r="L22" s="2">
        <v>449922959</v>
      </c>
      <c r="M22" s="2">
        <v>524733497</v>
      </c>
      <c r="N22" s="2">
        <v>675009203</v>
      </c>
      <c r="O22" s="29">
        <v>645703894</v>
      </c>
      <c r="P22" s="29">
        <v>599010871</v>
      </c>
      <c r="Q22" s="29">
        <v>575280800</v>
      </c>
      <c r="R22" s="29">
        <v>576559218</v>
      </c>
      <c r="S22" s="29">
        <v>527597909</v>
      </c>
      <c r="T22" s="29">
        <v>572090883</v>
      </c>
      <c r="U22" s="29">
        <v>603344699</v>
      </c>
      <c r="V22" s="29">
        <v>641963528</v>
      </c>
      <c r="W22" s="29">
        <v>582110071</v>
      </c>
      <c r="X22" s="29">
        <v>536849293</v>
      </c>
      <c r="Y22" s="29">
        <v>574422994</v>
      </c>
      <c r="Z22" s="29">
        <v>542906691</v>
      </c>
      <c r="AA22" s="29">
        <v>578374851</v>
      </c>
      <c r="AB22" s="29">
        <v>603554888</v>
      </c>
      <c r="AC22" s="29">
        <v>669558584</v>
      </c>
      <c r="AD22" s="29">
        <v>643698633</v>
      </c>
      <c r="AE22" s="29">
        <v>687859243</v>
      </c>
    </row>
    <row r="23" spans="1:31" x14ac:dyDescent="0.2">
      <c r="A23" s="22" t="s">
        <v>9</v>
      </c>
      <c r="B23" s="22" t="s">
        <v>2</v>
      </c>
      <c r="C23" s="2">
        <v>292671003</v>
      </c>
      <c r="D23" s="2">
        <v>287188828</v>
      </c>
      <c r="E23" s="2">
        <v>278583262</v>
      </c>
      <c r="F23" s="2">
        <v>285546281</v>
      </c>
      <c r="G23" s="2">
        <v>283169723</v>
      </c>
      <c r="H23" s="2">
        <v>298442155</v>
      </c>
      <c r="I23" s="2">
        <v>341654843</v>
      </c>
      <c r="J23" s="2">
        <v>362064565</v>
      </c>
      <c r="K23" s="2">
        <v>357514281</v>
      </c>
      <c r="L23" s="2">
        <v>362756027</v>
      </c>
      <c r="M23" s="2">
        <v>359075058</v>
      </c>
      <c r="N23" s="2">
        <v>414182116</v>
      </c>
      <c r="O23" s="29">
        <v>433733561</v>
      </c>
      <c r="P23" s="29">
        <v>422922844</v>
      </c>
      <c r="Q23" s="29">
        <v>433538831</v>
      </c>
      <c r="R23" s="29">
        <v>424148391</v>
      </c>
      <c r="S23" s="29">
        <v>471721173</v>
      </c>
      <c r="T23" s="29">
        <v>438162208</v>
      </c>
      <c r="U23" s="29">
        <v>456602484</v>
      </c>
      <c r="V23" s="29">
        <v>471780246</v>
      </c>
      <c r="W23" s="29">
        <v>486723966</v>
      </c>
      <c r="X23" s="29">
        <v>430286230</v>
      </c>
      <c r="Y23" s="29">
        <v>437267813</v>
      </c>
      <c r="Z23" s="29">
        <v>439373255</v>
      </c>
      <c r="AA23" s="29">
        <v>447546837</v>
      </c>
      <c r="AB23" s="29">
        <v>547970490</v>
      </c>
      <c r="AC23" s="29">
        <v>606209888</v>
      </c>
      <c r="AD23" s="29">
        <v>663618543</v>
      </c>
      <c r="AE23" s="29">
        <v>695705279</v>
      </c>
    </row>
    <row r="24" spans="1:31" x14ac:dyDescent="0.2">
      <c r="A24" s="22" t="s">
        <v>212</v>
      </c>
      <c r="B24" s="22" t="s">
        <v>2</v>
      </c>
      <c r="C24" s="2">
        <v>108054269</v>
      </c>
      <c r="D24" s="2">
        <v>122528903</v>
      </c>
      <c r="E24" s="2">
        <v>122559928</v>
      </c>
      <c r="F24" s="2">
        <v>126368011</v>
      </c>
      <c r="G24" s="2">
        <v>130630928</v>
      </c>
      <c r="H24" s="2">
        <v>141937498</v>
      </c>
      <c r="I24" s="2">
        <v>137974465</v>
      </c>
      <c r="J24" s="2">
        <v>140246897</v>
      </c>
      <c r="K24" s="2">
        <v>141460434</v>
      </c>
      <c r="L24" s="2">
        <v>142136504</v>
      </c>
      <c r="M24" s="2">
        <v>163245119</v>
      </c>
      <c r="N24" s="2">
        <v>196147396</v>
      </c>
      <c r="O24" s="29">
        <v>185180036</v>
      </c>
      <c r="P24" s="29">
        <v>218280981</v>
      </c>
      <c r="Q24" s="29">
        <v>195399504</v>
      </c>
      <c r="R24" s="29">
        <v>217285709</v>
      </c>
      <c r="S24" s="29">
        <v>213241277</v>
      </c>
      <c r="T24" s="29">
        <v>225964682</v>
      </c>
      <c r="U24" s="29">
        <v>229169087</v>
      </c>
      <c r="V24" s="29">
        <v>250668180</v>
      </c>
      <c r="W24" s="29">
        <v>211149760</v>
      </c>
      <c r="X24" s="29">
        <v>223429430</v>
      </c>
      <c r="Y24" s="29">
        <v>246908096</v>
      </c>
      <c r="Z24" s="29">
        <v>248816012</v>
      </c>
      <c r="AA24" s="29">
        <v>267383915</v>
      </c>
      <c r="AB24" s="29">
        <v>296007077</v>
      </c>
      <c r="AC24" s="29">
        <v>314634401</v>
      </c>
      <c r="AD24" s="29">
        <v>336529052</v>
      </c>
      <c r="AE24" s="29">
        <v>327808674</v>
      </c>
    </row>
    <row r="25" spans="1:31" x14ac:dyDescent="0.2">
      <c r="A25" s="22" t="s">
        <v>213</v>
      </c>
      <c r="B25" s="22" t="s">
        <v>213</v>
      </c>
      <c r="C25" s="2">
        <v>196463</v>
      </c>
      <c r="D25" s="2">
        <v>126985</v>
      </c>
      <c r="E25" s="2">
        <v>119577</v>
      </c>
      <c r="F25" s="2">
        <v>69563</v>
      </c>
      <c r="G25" s="2">
        <v>96055</v>
      </c>
      <c r="H25" s="2">
        <v>96991</v>
      </c>
      <c r="I25" s="2">
        <v>93812</v>
      </c>
      <c r="J25" s="2">
        <v>113488</v>
      </c>
      <c r="K25" s="2">
        <v>149651</v>
      </c>
      <c r="L25" s="2">
        <v>130896</v>
      </c>
      <c r="M25" s="2">
        <v>0</v>
      </c>
      <c r="N25" s="2">
        <v>136797</v>
      </c>
      <c r="O25" s="29">
        <v>139133</v>
      </c>
      <c r="P25" s="29">
        <v>151113</v>
      </c>
      <c r="Q25" s="29">
        <v>204888</v>
      </c>
      <c r="R25" s="29">
        <v>285508</v>
      </c>
      <c r="S25" s="29">
        <v>278998</v>
      </c>
      <c r="T25" s="29">
        <v>240645</v>
      </c>
      <c r="U25" s="29">
        <v>217202</v>
      </c>
      <c r="V25" s="29">
        <v>241241</v>
      </c>
      <c r="W25" s="29">
        <v>205836</v>
      </c>
      <c r="X25" s="29">
        <v>169069</v>
      </c>
      <c r="Y25" s="29">
        <v>160864</v>
      </c>
      <c r="Z25" s="29">
        <v>152781</v>
      </c>
      <c r="AA25" s="29">
        <v>152781</v>
      </c>
      <c r="AB25" s="29">
        <v>39551</v>
      </c>
      <c r="AC25" s="29">
        <v>30610</v>
      </c>
      <c r="AD25" s="29">
        <v>24160</v>
      </c>
      <c r="AE25" s="29">
        <v>21340</v>
      </c>
    </row>
    <row r="26" spans="1:31" x14ac:dyDescent="0.2">
      <c r="A26" s="22" t="s">
        <v>214</v>
      </c>
      <c r="B26" s="22" t="s">
        <v>213</v>
      </c>
      <c r="C26" s="2">
        <v>2374370</v>
      </c>
      <c r="D26" s="2">
        <v>2404754</v>
      </c>
      <c r="E26" s="2">
        <v>1673672</v>
      </c>
      <c r="F26" s="2">
        <v>1799238</v>
      </c>
      <c r="G26" s="2">
        <v>2136638</v>
      </c>
      <c r="H26" s="2">
        <v>2545537</v>
      </c>
      <c r="I26" s="2">
        <v>3633928</v>
      </c>
      <c r="J26" s="2">
        <v>2562431</v>
      </c>
      <c r="K26" s="2">
        <v>2927804</v>
      </c>
      <c r="L26" s="2">
        <v>3060555</v>
      </c>
      <c r="M26" s="2">
        <v>0</v>
      </c>
      <c r="N26" s="2">
        <v>3986790</v>
      </c>
      <c r="O26" s="29">
        <v>4441253</v>
      </c>
      <c r="P26" s="29">
        <v>5406806</v>
      </c>
      <c r="Q26" s="29">
        <v>6168337</v>
      </c>
      <c r="R26" s="29">
        <v>7601437</v>
      </c>
      <c r="S26" s="29">
        <v>9554821</v>
      </c>
      <c r="T26" s="29">
        <v>11140028</v>
      </c>
      <c r="U26" s="29">
        <v>12793616</v>
      </c>
      <c r="V26" s="29">
        <v>12488136</v>
      </c>
      <c r="W26" s="29">
        <v>10901608</v>
      </c>
      <c r="X26" s="29">
        <v>9392550</v>
      </c>
      <c r="Y26" s="29">
        <v>8945816</v>
      </c>
      <c r="Z26" s="29">
        <v>8232130</v>
      </c>
      <c r="AA26" s="29">
        <v>8232130</v>
      </c>
      <c r="AB26" s="29">
        <v>8925486</v>
      </c>
      <c r="AC26" s="29">
        <v>8445082</v>
      </c>
      <c r="AD26" s="29">
        <v>8336148</v>
      </c>
      <c r="AE26" s="29">
        <v>7996751</v>
      </c>
    </row>
    <row r="27" spans="1:31" x14ac:dyDescent="0.2">
      <c r="A27" s="22" t="s">
        <v>215</v>
      </c>
      <c r="B27" s="22" t="s">
        <v>213</v>
      </c>
      <c r="C27" s="2">
        <v>12665993</v>
      </c>
      <c r="D27" s="2">
        <v>9163914</v>
      </c>
      <c r="E27" s="2">
        <v>8394907</v>
      </c>
      <c r="F27" s="2">
        <v>10343156</v>
      </c>
      <c r="G27" s="2">
        <v>11812240</v>
      </c>
      <c r="H27" s="2">
        <v>14815258</v>
      </c>
      <c r="I27" s="2">
        <v>13000249</v>
      </c>
      <c r="J27" s="2">
        <v>13529230</v>
      </c>
      <c r="K27" s="2">
        <v>16463151</v>
      </c>
      <c r="L27" s="2">
        <v>15421726</v>
      </c>
      <c r="M27" s="2">
        <v>0</v>
      </c>
      <c r="N27" s="2">
        <v>19415567</v>
      </c>
      <c r="O27" s="29">
        <v>20574777</v>
      </c>
      <c r="P27" s="29">
        <v>21392853</v>
      </c>
      <c r="Q27" s="29">
        <v>22806659</v>
      </c>
      <c r="R27" s="29">
        <v>27775400</v>
      </c>
      <c r="S27" s="29">
        <v>31121573</v>
      </c>
      <c r="T27" s="29">
        <v>32181751</v>
      </c>
      <c r="U27" s="29">
        <v>35410274</v>
      </c>
      <c r="V27" s="29">
        <v>34176736</v>
      </c>
      <c r="W27" s="29">
        <v>31818606</v>
      </c>
      <c r="X27" s="29">
        <v>28798703</v>
      </c>
      <c r="Y27" s="29">
        <v>27596645</v>
      </c>
      <c r="Z27" s="29">
        <v>27125284</v>
      </c>
      <c r="AA27" s="29">
        <v>27125284</v>
      </c>
      <c r="AB27" s="29">
        <v>26033167</v>
      </c>
      <c r="AC27" s="29">
        <v>26990935</v>
      </c>
      <c r="AD27" s="29">
        <v>24963531</v>
      </c>
      <c r="AE27" s="29">
        <v>23564243</v>
      </c>
    </row>
    <row r="28" spans="1:31" x14ac:dyDescent="0.2">
      <c r="A28" s="22" t="s">
        <v>216</v>
      </c>
      <c r="B28" s="22" t="s">
        <v>213</v>
      </c>
      <c r="C28" s="2">
        <v>1923674</v>
      </c>
      <c r="D28" s="2">
        <v>1479795</v>
      </c>
      <c r="E28" s="2">
        <v>1452277</v>
      </c>
      <c r="F28" s="2">
        <v>1218722</v>
      </c>
      <c r="G28" s="2">
        <v>1305230</v>
      </c>
      <c r="H28" s="2">
        <v>1498012</v>
      </c>
      <c r="I28" s="2">
        <v>1368941</v>
      </c>
      <c r="J28" s="2">
        <v>1185096</v>
      </c>
      <c r="K28" s="2">
        <v>1208619</v>
      </c>
      <c r="L28" s="2">
        <v>1440151</v>
      </c>
      <c r="M28" s="2">
        <v>0</v>
      </c>
      <c r="N28" s="2">
        <v>2289628</v>
      </c>
      <c r="O28" s="29">
        <v>2506792</v>
      </c>
      <c r="P28" s="29">
        <v>2292368</v>
      </c>
      <c r="Q28" s="29">
        <v>2157326</v>
      </c>
      <c r="R28" s="29">
        <v>2337452</v>
      </c>
      <c r="S28" s="29">
        <v>2487974</v>
      </c>
      <c r="T28" s="29">
        <v>2505236</v>
      </c>
      <c r="U28" s="29">
        <v>2585891</v>
      </c>
      <c r="V28" s="29">
        <v>2353702</v>
      </c>
      <c r="W28" s="29">
        <v>2393735</v>
      </c>
      <c r="X28" s="29">
        <v>2215783</v>
      </c>
      <c r="Y28" s="29">
        <v>2035024</v>
      </c>
      <c r="Z28" s="29">
        <v>1697083</v>
      </c>
      <c r="AA28" s="29">
        <v>1697083</v>
      </c>
      <c r="AB28" s="29">
        <v>1575969</v>
      </c>
      <c r="AC28" s="29">
        <v>1677672</v>
      </c>
      <c r="AD28" s="29">
        <v>1729263</v>
      </c>
      <c r="AE28" s="29">
        <v>1572209</v>
      </c>
    </row>
    <row r="29" spans="1:31" x14ac:dyDescent="0.2">
      <c r="A29" s="22" t="s">
        <v>217</v>
      </c>
      <c r="B29" s="22" t="s">
        <v>213</v>
      </c>
      <c r="C29" s="2">
        <v>3933106</v>
      </c>
      <c r="D29" s="2">
        <v>2653081</v>
      </c>
      <c r="E29" s="2">
        <v>2959165</v>
      </c>
      <c r="F29" s="2">
        <v>2749495</v>
      </c>
      <c r="G29" s="2">
        <v>2672738</v>
      </c>
      <c r="H29" s="2">
        <v>2860581</v>
      </c>
      <c r="I29" s="2">
        <v>2864006</v>
      </c>
      <c r="J29" s="2">
        <v>3045814</v>
      </c>
      <c r="K29" s="2">
        <v>3138265</v>
      </c>
      <c r="L29" s="2">
        <v>3368940</v>
      </c>
      <c r="M29" s="2">
        <v>0</v>
      </c>
      <c r="N29" s="2">
        <v>3698952</v>
      </c>
      <c r="O29" s="29">
        <v>4351062</v>
      </c>
      <c r="P29" s="29">
        <v>4478911</v>
      </c>
      <c r="Q29" s="29">
        <v>4584773</v>
      </c>
      <c r="R29" s="29">
        <v>9229492</v>
      </c>
      <c r="S29" s="29">
        <v>9875446</v>
      </c>
      <c r="T29" s="29">
        <v>10795547</v>
      </c>
      <c r="U29" s="29">
        <v>10648979</v>
      </c>
      <c r="V29" s="29">
        <v>9096374</v>
      </c>
      <c r="W29" s="29">
        <v>8025424</v>
      </c>
      <c r="X29" s="29">
        <v>5019956</v>
      </c>
      <c r="Y29" s="29">
        <v>4044319</v>
      </c>
      <c r="Z29" s="29">
        <v>4421497</v>
      </c>
      <c r="AA29" s="29">
        <v>4421497</v>
      </c>
      <c r="AB29" s="29">
        <v>3722364</v>
      </c>
      <c r="AC29" s="29">
        <v>3325450</v>
      </c>
      <c r="AD29" s="29">
        <v>3621248</v>
      </c>
      <c r="AE29" s="29">
        <v>3420231</v>
      </c>
    </row>
    <row r="30" spans="1:31" x14ac:dyDescent="0.2">
      <c r="A30" s="22" t="s">
        <v>218</v>
      </c>
      <c r="B30" s="22" t="s">
        <v>10</v>
      </c>
      <c r="C30" s="2">
        <v>1144625</v>
      </c>
      <c r="D30" s="2">
        <v>1731534</v>
      </c>
      <c r="E30" s="2">
        <v>1185499</v>
      </c>
      <c r="F30" s="2">
        <v>1324317</v>
      </c>
      <c r="G30" s="2">
        <v>1208390</v>
      </c>
      <c r="H30" s="2">
        <v>1321668</v>
      </c>
      <c r="I30" s="2">
        <v>1275782</v>
      </c>
      <c r="J30" s="2">
        <v>1236542</v>
      </c>
      <c r="K30" s="2">
        <v>1230931</v>
      </c>
      <c r="L30" s="2">
        <v>1463122</v>
      </c>
      <c r="M30" s="2">
        <v>1705904</v>
      </c>
      <c r="N30" s="2">
        <v>1690066</v>
      </c>
      <c r="O30" s="29">
        <v>2233516</v>
      </c>
      <c r="P30" s="29">
        <v>1748319</v>
      </c>
      <c r="Q30" s="29">
        <v>1759000</v>
      </c>
      <c r="R30" s="29">
        <v>1830031</v>
      </c>
      <c r="S30" s="29">
        <v>1122848</v>
      </c>
      <c r="T30" s="29">
        <v>1228480</v>
      </c>
      <c r="U30" s="29">
        <v>1484686</v>
      </c>
      <c r="V30" s="29">
        <v>1974000</v>
      </c>
      <c r="W30" s="29">
        <v>1865453</v>
      </c>
      <c r="X30" s="29">
        <v>3864154</v>
      </c>
      <c r="Y30" s="29">
        <v>4754341</v>
      </c>
      <c r="Z30" s="29">
        <v>3517885</v>
      </c>
      <c r="AA30" s="29">
        <v>4233256</v>
      </c>
      <c r="AB30" s="29">
        <v>5638318</v>
      </c>
      <c r="AC30" s="29">
        <v>5270494</v>
      </c>
      <c r="AD30" s="29">
        <v>5146240</v>
      </c>
      <c r="AE30" s="29">
        <v>4917914</v>
      </c>
    </row>
    <row r="31" spans="1:31" x14ac:dyDescent="0.2">
      <c r="A31" s="22" t="s">
        <v>11</v>
      </c>
      <c r="B31" s="22" t="s">
        <v>10</v>
      </c>
      <c r="C31" s="2">
        <v>121498431</v>
      </c>
      <c r="D31" s="2">
        <v>154704828</v>
      </c>
      <c r="E31" s="2">
        <v>159866664</v>
      </c>
      <c r="F31" s="2">
        <v>167541923</v>
      </c>
      <c r="G31" s="2">
        <v>179174152</v>
      </c>
      <c r="H31" s="2">
        <v>191115005</v>
      </c>
      <c r="I31" s="2">
        <v>146236707</v>
      </c>
      <c r="J31" s="2">
        <v>155223438</v>
      </c>
      <c r="K31" s="2">
        <v>154587713</v>
      </c>
      <c r="L31" s="2">
        <v>171752962</v>
      </c>
      <c r="M31" s="2">
        <v>183363406</v>
      </c>
      <c r="N31" s="2">
        <v>188174451</v>
      </c>
      <c r="O31" s="29">
        <v>189920934</v>
      </c>
      <c r="P31" s="29">
        <v>203789086</v>
      </c>
      <c r="Q31" s="29">
        <v>210134002</v>
      </c>
      <c r="R31" s="29">
        <v>215782427</v>
      </c>
      <c r="S31" s="29">
        <v>239924807</v>
      </c>
      <c r="T31" s="29">
        <v>271021409</v>
      </c>
      <c r="U31" s="29">
        <v>277616376</v>
      </c>
      <c r="V31" s="29">
        <v>288692093</v>
      </c>
      <c r="W31" s="29">
        <v>349993512</v>
      </c>
      <c r="X31" s="29">
        <v>384980428</v>
      </c>
      <c r="Y31" s="29">
        <v>378524055</v>
      </c>
      <c r="Z31" s="29">
        <v>409234354</v>
      </c>
      <c r="AA31" s="29">
        <v>321530826</v>
      </c>
      <c r="AB31" s="29">
        <v>307151666</v>
      </c>
      <c r="AC31" s="29">
        <v>333072281</v>
      </c>
      <c r="AD31" s="29">
        <v>353479502</v>
      </c>
      <c r="AE31" s="29">
        <v>359272307</v>
      </c>
    </row>
    <row r="32" spans="1:31" x14ac:dyDescent="0.2">
      <c r="A32" s="22" t="s">
        <v>219</v>
      </c>
      <c r="B32" s="22" t="s">
        <v>10</v>
      </c>
      <c r="C32" s="2">
        <v>6569267</v>
      </c>
      <c r="D32" s="2">
        <v>12651025</v>
      </c>
      <c r="E32" s="2">
        <v>10602216</v>
      </c>
      <c r="F32" s="2">
        <v>9284288</v>
      </c>
      <c r="G32" s="2">
        <v>14569043</v>
      </c>
      <c r="H32" s="2">
        <v>19888468</v>
      </c>
      <c r="I32" s="2">
        <v>10194385</v>
      </c>
      <c r="J32" s="2">
        <v>10677845</v>
      </c>
      <c r="K32" s="2">
        <v>6635167</v>
      </c>
      <c r="L32" s="2">
        <v>6712751</v>
      </c>
      <c r="M32" s="2">
        <v>9534434</v>
      </c>
      <c r="N32" s="2">
        <v>9962449</v>
      </c>
      <c r="O32" s="29">
        <v>9742629</v>
      </c>
      <c r="P32" s="29">
        <v>11302877</v>
      </c>
      <c r="Q32" s="29">
        <v>11785399</v>
      </c>
      <c r="R32" s="29">
        <v>12973352</v>
      </c>
      <c r="S32" s="29">
        <v>11874505</v>
      </c>
      <c r="T32" s="29">
        <v>12857843</v>
      </c>
      <c r="U32" s="29">
        <v>13013016</v>
      </c>
      <c r="V32" s="29">
        <v>14936497</v>
      </c>
      <c r="W32" s="29">
        <v>14606394</v>
      </c>
      <c r="X32" s="29">
        <v>14296030</v>
      </c>
      <c r="Y32" s="29">
        <v>15538211</v>
      </c>
      <c r="Z32" s="29">
        <v>17383425</v>
      </c>
      <c r="AA32" s="29">
        <v>20654538</v>
      </c>
      <c r="AB32" s="29">
        <v>25663933</v>
      </c>
      <c r="AC32" s="29">
        <v>27097420</v>
      </c>
      <c r="AD32" s="29">
        <v>26547571</v>
      </c>
      <c r="AE32" s="29">
        <v>25469462</v>
      </c>
    </row>
    <row r="33" spans="1:31" x14ac:dyDescent="0.2">
      <c r="A33" s="22" t="s">
        <v>12</v>
      </c>
      <c r="B33" s="22" t="s">
        <v>10</v>
      </c>
      <c r="C33" s="2">
        <v>37597988</v>
      </c>
      <c r="D33" s="2">
        <v>54212883</v>
      </c>
      <c r="E33" s="2">
        <v>47496028</v>
      </c>
      <c r="F33" s="2">
        <v>47904860</v>
      </c>
      <c r="G33" s="2">
        <v>55805358</v>
      </c>
      <c r="H33" s="2">
        <v>56251621</v>
      </c>
      <c r="I33" s="2">
        <v>53420972</v>
      </c>
      <c r="J33" s="2">
        <v>51168044</v>
      </c>
      <c r="K33" s="2">
        <v>58781579</v>
      </c>
      <c r="L33" s="2">
        <v>65241473</v>
      </c>
      <c r="M33" s="2">
        <v>75100322</v>
      </c>
      <c r="N33" s="2">
        <v>89320886</v>
      </c>
      <c r="O33" s="29">
        <v>81228580</v>
      </c>
      <c r="P33" s="29">
        <v>83002797</v>
      </c>
      <c r="Q33" s="29">
        <v>73530059</v>
      </c>
      <c r="R33" s="29">
        <v>76039614</v>
      </c>
      <c r="S33" s="29">
        <v>77646426</v>
      </c>
      <c r="T33" s="29">
        <v>76707482</v>
      </c>
      <c r="U33" s="29">
        <v>87013723</v>
      </c>
      <c r="V33" s="29">
        <v>89413452</v>
      </c>
      <c r="W33" s="29">
        <v>90839658</v>
      </c>
      <c r="X33" s="29">
        <v>85770150</v>
      </c>
      <c r="Y33" s="29">
        <v>88411876</v>
      </c>
      <c r="Z33" s="29">
        <v>97011155</v>
      </c>
      <c r="AA33" s="29">
        <v>97485296</v>
      </c>
      <c r="AB33" s="29">
        <v>91415286</v>
      </c>
      <c r="AC33" s="29">
        <v>96262465</v>
      </c>
      <c r="AD33" s="29">
        <v>93545509</v>
      </c>
      <c r="AE33" s="29">
        <v>96608887</v>
      </c>
    </row>
    <row r="34" spans="1:31" x14ac:dyDescent="0.2">
      <c r="A34" s="22" t="s">
        <v>220</v>
      </c>
      <c r="B34" s="22" t="s">
        <v>10</v>
      </c>
      <c r="C34" s="2">
        <v>29923234</v>
      </c>
      <c r="D34" s="2">
        <v>34519635</v>
      </c>
      <c r="E34" s="2">
        <v>33060988</v>
      </c>
      <c r="F34" s="2">
        <v>35555712</v>
      </c>
      <c r="G34" s="2">
        <v>37524476</v>
      </c>
      <c r="H34" s="2">
        <v>34495196</v>
      </c>
      <c r="I34" s="2">
        <v>34780381</v>
      </c>
      <c r="J34" s="2">
        <v>32731128</v>
      </c>
      <c r="K34" s="2">
        <v>33345969</v>
      </c>
      <c r="L34" s="2">
        <v>33446369</v>
      </c>
      <c r="M34" s="2">
        <v>59285861</v>
      </c>
      <c r="N34" s="2">
        <v>55136324</v>
      </c>
      <c r="O34" s="29">
        <v>55562411</v>
      </c>
      <c r="P34" s="29">
        <v>60589165</v>
      </c>
      <c r="Q34" s="29">
        <v>63940458</v>
      </c>
      <c r="R34" s="29">
        <v>67567549</v>
      </c>
      <c r="S34" s="29">
        <v>75433422</v>
      </c>
      <c r="T34" s="29">
        <v>78696455</v>
      </c>
      <c r="U34" s="29">
        <v>92240707</v>
      </c>
      <c r="V34" s="29">
        <v>82775771</v>
      </c>
      <c r="W34" s="29">
        <v>81545152</v>
      </c>
      <c r="X34" s="29">
        <v>77081878</v>
      </c>
      <c r="Y34" s="29">
        <v>77513127</v>
      </c>
      <c r="Z34" s="29">
        <v>75423920</v>
      </c>
      <c r="AA34" s="29">
        <v>78728681</v>
      </c>
      <c r="AB34" s="29">
        <v>78438300</v>
      </c>
      <c r="AC34" s="29">
        <v>80282940</v>
      </c>
      <c r="AD34" s="29">
        <v>77259295</v>
      </c>
      <c r="AE34" s="29">
        <v>80739095</v>
      </c>
    </row>
    <row r="35" spans="1:31" x14ac:dyDescent="0.2">
      <c r="A35" s="22" t="s">
        <v>544</v>
      </c>
      <c r="B35" s="22" t="s">
        <v>221</v>
      </c>
      <c r="C35" s="2">
        <v>8184802</v>
      </c>
      <c r="D35" s="2">
        <v>9354569</v>
      </c>
      <c r="E35" s="2">
        <v>9541973</v>
      </c>
      <c r="F35" s="2">
        <v>9021194</v>
      </c>
      <c r="G35" s="2">
        <v>7908820</v>
      </c>
      <c r="H35" s="2">
        <v>7870477</v>
      </c>
      <c r="I35" s="2">
        <v>8272752</v>
      </c>
      <c r="J35" s="2">
        <v>9542050</v>
      </c>
      <c r="K35" s="2">
        <v>9299064</v>
      </c>
      <c r="L35" s="2">
        <v>10023077</v>
      </c>
      <c r="M35" s="2">
        <v>10221479</v>
      </c>
      <c r="N35" s="2">
        <v>10827572</v>
      </c>
      <c r="O35" s="29">
        <v>12714492</v>
      </c>
      <c r="P35" s="29">
        <v>12648652</v>
      </c>
      <c r="Q35" s="29">
        <v>16922827</v>
      </c>
      <c r="R35" s="29">
        <v>16657437</v>
      </c>
      <c r="S35" s="29">
        <v>18260138</v>
      </c>
      <c r="T35" s="29">
        <v>17251380</v>
      </c>
      <c r="U35" s="29">
        <v>15714224</v>
      </c>
      <c r="V35" s="29">
        <v>17410890</v>
      </c>
      <c r="W35" s="29">
        <v>14431713</v>
      </c>
      <c r="X35" s="29">
        <v>14560903</v>
      </c>
      <c r="Y35" s="29">
        <v>13206553</v>
      </c>
      <c r="Z35" s="29">
        <v>12378471</v>
      </c>
      <c r="AA35" s="29">
        <v>12419949</v>
      </c>
      <c r="AB35" s="29">
        <v>12650337</v>
      </c>
      <c r="AC35" s="29">
        <v>11796232</v>
      </c>
      <c r="AD35" s="29">
        <v>10867772</v>
      </c>
      <c r="AE35" s="29">
        <v>9569969</v>
      </c>
    </row>
    <row r="36" spans="1:31" x14ac:dyDescent="0.2">
      <c r="A36" s="22" t="s">
        <v>222</v>
      </c>
      <c r="B36" s="22" t="s">
        <v>222</v>
      </c>
      <c r="C36" s="2">
        <v>14204618</v>
      </c>
      <c r="D36" s="2">
        <v>14921542</v>
      </c>
      <c r="E36" s="2">
        <v>16109680</v>
      </c>
      <c r="F36" s="2">
        <v>14672363</v>
      </c>
      <c r="G36" s="2">
        <v>14630823</v>
      </c>
      <c r="H36" s="2">
        <v>16097822</v>
      </c>
      <c r="I36" s="2">
        <v>15361383</v>
      </c>
      <c r="J36" s="2">
        <v>17054057</v>
      </c>
      <c r="K36" s="2">
        <v>17496252</v>
      </c>
      <c r="L36" s="2">
        <v>18458273</v>
      </c>
      <c r="M36" s="2">
        <v>19194558</v>
      </c>
      <c r="N36" s="2">
        <v>19980087</v>
      </c>
      <c r="O36" s="29">
        <v>20175938</v>
      </c>
      <c r="P36" s="29">
        <v>18212259</v>
      </c>
      <c r="Q36" s="29">
        <v>11453516</v>
      </c>
      <c r="R36" s="29">
        <v>11686870</v>
      </c>
      <c r="S36" s="29">
        <v>12310024</v>
      </c>
      <c r="T36" s="29">
        <v>12635801</v>
      </c>
      <c r="U36" s="29">
        <v>15298451</v>
      </c>
      <c r="V36" s="29">
        <v>16552657</v>
      </c>
      <c r="W36" s="29">
        <v>18198664</v>
      </c>
      <c r="X36" s="29">
        <v>19487121</v>
      </c>
      <c r="Y36" s="29">
        <v>18843081</v>
      </c>
      <c r="Z36" s="29">
        <v>18325031</v>
      </c>
      <c r="AA36" s="29">
        <v>13875675</v>
      </c>
      <c r="AB36" s="29">
        <v>10097844</v>
      </c>
      <c r="AC36" s="29">
        <v>9072280</v>
      </c>
      <c r="AD36" s="29">
        <v>8902083</v>
      </c>
      <c r="AE36" s="29">
        <v>11750167</v>
      </c>
    </row>
    <row r="37" spans="1:31" x14ac:dyDescent="0.2">
      <c r="A37" s="22" t="s">
        <v>223</v>
      </c>
      <c r="B37" s="22" t="s">
        <v>222</v>
      </c>
      <c r="C37" s="2">
        <v>4220352</v>
      </c>
      <c r="D37" s="2">
        <v>4155195</v>
      </c>
      <c r="E37" s="2">
        <v>4683901</v>
      </c>
      <c r="F37" s="2">
        <v>4612433</v>
      </c>
      <c r="G37" s="2">
        <v>6290661</v>
      </c>
      <c r="H37" s="2">
        <v>5150441</v>
      </c>
      <c r="I37" s="2">
        <v>5976369</v>
      </c>
      <c r="J37" s="2">
        <v>7257200</v>
      </c>
      <c r="K37" s="2">
        <v>7667741</v>
      </c>
      <c r="L37" s="2">
        <v>7190944</v>
      </c>
      <c r="M37" s="2">
        <v>6767175</v>
      </c>
      <c r="N37" s="2">
        <v>7050468</v>
      </c>
      <c r="O37" s="29">
        <v>6606144</v>
      </c>
      <c r="P37" s="29">
        <v>6779326</v>
      </c>
      <c r="Q37" s="29">
        <v>5230161</v>
      </c>
      <c r="R37" s="29">
        <v>19534080</v>
      </c>
      <c r="S37" s="29">
        <v>6857054</v>
      </c>
      <c r="T37" s="29">
        <v>8779320</v>
      </c>
      <c r="U37" s="29">
        <v>10513856</v>
      </c>
      <c r="V37" s="29">
        <v>16522780</v>
      </c>
      <c r="W37" s="29">
        <v>16765105</v>
      </c>
      <c r="X37" s="29">
        <v>16498905</v>
      </c>
      <c r="Y37" s="29">
        <v>23691619</v>
      </c>
      <c r="Z37" s="29">
        <v>20819284</v>
      </c>
      <c r="AA37" s="29">
        <v>28872263</v>
      </c>
      <c r="AB37" s="29">
        <v>43483538</v>
      </c>
      <c r="AC37" s="29">
        <v>27777497</v>
      </c>
      <c r="AD37" s="29">
        <v>26325673</v>
      </c>
      <c r="AE37" s="29">
        <v>25603791</v>
      </c>
    </row>
    <row r="38" spans="1:31" x14ac:dyDescent="0.2">
      <c r="A38" s="22" t="s">
        <v>224</v>
      </c>
      <c r="B38" s="22" t="s">
        <v>13</v>
      </c>
      <c r="C38" s="2">
        <v>65146219</v>
      </c>
      <c r="D38" s="2">
        <v>72209629</v>
      </c>
      <c r="E38" s="2">
        <v>75369223</v>
      </c>
      <c r="F38" s="2">
        <v>72747057</v>
      </c>
      <c r="G38" s="2">
        <v>80072194</v>
      </c>
      <c r="H38" s="2">
        <v>84313233</v>
      </c>
      <c r="I38" s="2">
        <v>84827619</v>
      </c>
      <c r="J38" s="2">
        <v>84366547</v>
      </c>
      <c r="K38" s="2">
        <v>79308040</v>
      </c>
      <c r="L38" s="2">
        <v>83987044</v>
      </c>
      <c r="M38" s="2">
        <v>93204815</v>
      </c>
      <c r="N38" s="2">
        <v>107304446</v>
      </c>
      <c r="O38" s="29">
        <v>114522700</v>
      </c>
      <c r="P38" s="29">
        <v>109007786</v>
      </c>
      <c r="Q38" s="29">
        <v>117062505</v>
      </c>
      <c r="R38" s="29">
        <v>128696330</v>
      </c>
      <c r="S38" s="29">
        <v>137239970</v>
      </c>
      <c r="T38" s="29">
        <v>150322496</v>
      </c>
      <c r="U38" s="29">
        <v>184555423</v>
      </c>
      <c r="V38" s="29">
        <v>180444955</v>
      </c>
      <c r="W38" s="29">
        <v>160820135</v>
      </c>
      <c r="X38" s="29">
        <v>152079736</v>
      </c>
      <c r="Y38" s="29">
        <v>137063611</v>
      </c>
      <c r="Z38" s="29">
        <v>139678943</v>
      </c>
      <c r="AA38" s="29">
        <v>151624030</v>
      </c>
      <c r="AB38" s="29">
        <v>137800381</v>
      </c>
      <c r="AC38" s="29">
        <v>137677763</v>
      </c>
      <c r="AD38" s="29">
        <v>133999378</v>
      </c>
      <c r="AE38" s="29">
        <v>134809701</v>
      </c>
    </row>
    <row r="39" spans="1:31" x14ac:dyDescent="0.2">
      <c r="A39" s="22" t="s">
        <v>225</v>
      </c>
      <c r="B39" s="22" t="s">
        <v>13</v>
      </c>
      <c r="C39" s="2">
        <v>6925824</v>
      </c>
      <c r="D39" s="2">
        <v>9287745</v>
      </c>
      <c r="E39" s="2">
        <v>10747636</v>
      </c>
      <c r="F39" s="2">
        <v>11395304</v>
      </c>
      <c r="G39" s="2">
        <v>11057667</v>
      </c>
      <c r="H39" s="2">
        <v>12918341</v>
      </c>
      <c r="I39" s="2">
        <v>16824269</v>
      </c>
      <c r="J39" s="2">
        <v>19010256</v>
      </c>
      <c r="K39" s="2">
        <v>22752405</v>
      </c>
      <c r="L39" s="2">
        <v>28238546</v>
      </c>
      <c r="M39" s="2">
        <v>35094534</v>
      </c>
      <c r="N39" s="2">
        <v>39246961</v>
      </c>
      <c r="O39" s="29">
        <v>46726589</v>
      </c>
      <c r="P39" s="29">
        <v>38306006</v>
      </c>
      <c r="Q39" s="29">
        <v>47141898</v>
      </c>
      <c r="R39" s="29">
        <v>55588750</v>
      </c>
      <c r="S39" s="29">
        <v>74157081</v>
      </c>
      <c r="T39" s="29">
        <v>81376849</v>
      </c>
      <c r="U39" s="29">
        <v>84036274</v>
      </c>
      <c r="V39" s="29">
        <v>79737631</v>
      </c>
      <c r="W39" s="29">
        <v>68063364</v>
      </c>
      <c r="X39" s="29">
        <v>64669897</v>
      </c>
      <c r="Y39" s="29">
        <v>62554115</v>
      </c>
      <c r="Z39" s="29">
        <v>61247336</v>
      </c>
      <c r="AA39" s="29">
        <v>80345173</v>
      </c>
      <c r="AB39" s="29">
        <v>76509075</v>
      </c>
      <c r="AC39" s="29">
        <v>72881627</v>
      </c>
      <c r="AD39" s="29">
        <v>73075851</v>
      </c>
      <c r="AE39" s="29">
        <v>75922745</v>
      </c>
    </row>
    <row r="40" spans="1:31" x14ac:dyDescent="0.2">
      <c r="A40" s="22" t="s">
        <v>226</v>
      </c>
      <c r="B40" s="22" t="s">
        <v>13</v>
      </c>
      <c r="C40" s="2">
        <v>2899272</v>
      </c>
      <c r="D40" s="2">
        <v>6301511</v>
      </c>
      <c r="E40" s="2">
        <v>4773641</v>
      </c>
      <c r="F40" s="2">
        <v>5179562</v>
      </c>
      <c r="G40" s="2">
        <v>6514732</v>
      </c>
      <c r="H40" s="2">
        <v>6470296</v>
      </c>
      <c r="I40" s="2">
        <v>7081698</v>
      </c>
      <c r="J40" s="2">
        <v>7412485</v>
      </c>
      <c r="K40" s="2">
        <v>7078099</v>
      </c>
      <c r="L40" s="2">
        <v>7418278</v>
      </c>
      <c r="M40" s="2">
        <v>8334635</v>
      </c>
      <c r="N40" s="2">
        <v>14712764</v>
      </c>
      <c r="O40" s="29">
        <v>13910879</v>
      </c>
      <c r="P40" s="29">
        <v>12682478</v>
      </c>
      <c r="Q40" s="29">
        <v>10698449</v>
      </c>
      <c r="R40" s="29">
        <v>10840694</v>
      </c>
      <c r="S40" s="29">
        <v>10857291</v>
      </c>
      <c r="T40" s="29">
        <v>11299110</v>
      </c>
      <c r="U40" s="29">
        <v>11466626</v>
      </c>
      <c r="V40" s="29">
        <v>11594118</v>
      </c>
      <c r="W40" s="29">
        <v>11275148</v>
      </c>
      <c r="X40" s="29">
        <v>10537147</v>
      </c>
      <c r="Y40" s="29">
        <v>9025162</v>
      </c>
      <c r="Z40" s="29">
        <v>8335455</v>
      </c>
      <c r="AA40" s="29">
        <v>7320425</v>
      </c>
      <c r="AB40" s="29">
        <v>11988374</v>
      </c>
      <c r="AC40" s="29">
        <v>11906195</v>
      </c>
      <c r="AD40" s="29">
        <v>10929631</v>
      </c>
      <c r="AE40" s="29">
        <v>15714605</v>
      </c>
    </row>
    <row r="41" spans="1:31" x14ac:dyDescent="0.2">
      <c r="A41" s="22" t="s">
        <v>227</v>
      </c>
      <c r="B41" s="22" t="s">
        <v>13</v>
      </c>
      <c r="C41" s="2">
        <v>260501637</v>
      </c>
      <c r="D41" s="2">
        <v>261297498</v>
      </c>
      <c r="E41" s="2">
        <v>269299361</v>
      </c>
      <c r="F41" s="2">
        <v>266688381</v>
      </c>
      <c r="G41" s="2">
        <v>274029202</v>
      </c>
      <c r="H41" s="2">
        <v>278277805</v>
      </c>
      <c r="I41" s="2">
        <v>267155522</v>
      </c>
      <c r="J41" s="2">
        <v>262968245</v>
      </c>
      <c r="K41" s="2">
        <v>272308535</v>
      </c>
      <c r="L41" s="2">
        <v>269573677</v>
      </c>
      <c r="M41" s="2">
        <v>308817583</v>
      </c>
      <c r="N41" s="2">
        <v>368425565</v>
      </c>
      <c r="O41" s="29">
        <v>360085138</v>
      </c>
      <c r="P41" s="29">
        <v>377400478</v>
      </c>
      <c r="Q41" s="29">
        <v>349650066</v>
      </c>
      <c r="R41" s="29">
        <v>429319618</v>
      </c>
      <c r="S41" s="29">
        <v>409632814</v>
      </c>
      <c r="T41" s="29">
        <v>406814606</v>
      </c>
      <c r="U41" s="29">
        <v>429879095</v>
      </c>
      <c r="V41" s="29">
        <v>422058115</v>
      </c>
      <c r="W41" s="29">
        <v>339440009</v>
      </c>
      <c r="X41" s="29">
        <v>342461566</v>
      </c>
      <c r="Y41" s="29">
        <v>311950977</v>
      </c>
      <c r="Z41" s="29">
        <v>299368823</v>
      </c>
      <c r="AA41" s="29">
        <v>323091563</v>
      </c>
      <c r="AB41" s="29">
        <v>337474128</v>
      </c>
      <c r="AC41" s="29">
        <v>338089202</v>
      </c>
      <c r="AD41" s="29">
        <v>341660553</v>
      </c>
      <c r="AE41" s="29">
        <v>367194963</v>
      </c>
    </row>
    <row r="42" spans="1:31" x14ac:dyDescent="0.2">
      <c r="A42" s="22" t="s">
        <v>228</v>
      </c>
      <c r="B42" s="22" t="s">
        <v>13</v>
      </c>
      <c r="C42" s="2">
        <v>42322087</v>
      </c>
      <c r="D42" s="2">
        <v>48881708</v>
      </c>
      <c r="E42" s="2">
        <v>47168449</v>
      </c>
      <c r="F42" s="2">
        <v>43385434</v>
      </c>
      <c r="G42" s="2">
        <v>37907945</v>
      </c>
      <c r="H42" s="2">
        <v>39614197</v>
      </c>
      <c r="I42" s="2">
        <v>40451199</v>
      </c>
      <c r="J42" s="2">
        <v>38312788</v>
      </c>
      <c r="K42" s="2">
        <v>37744176</v>
      </c>
      <c r="L42" s="2">
        <v>40727771</v>
      </c>
      <c r="M42" s="2">
        <v>48564214</v>
      </c>
      <c r="N42" s="2">
        <v>56035571</v>
      </c>
      <c r="O42" s="29">
        <v>51663592</v>
      </c>
      <c r="P42" s="29">
        <v>51946308</v>
      </c>
      <c r="Q42" s="29">
        <v>56313465</v>
      </c>
      <c r="R42" s="29">
        <v>52932548</v>
      </c>
      <c r="S42" s="29">
        <v>54558849</v>
      </c>
      <c r="T42" s="29">
        <v>53508478</v>
      </c>
      <c r="U42" s="29">
        <v>54674628</v>
      </c>
      <c r="V42" s="29">
        <v>52630564</v>
      </c>
      <c r="W42" s="29">
        <v>46294726</v>
      </c>
      <c r="X42" s="29">
        <v>49681295</v>
      </c>
      <c r="Y42" s="29">
        <v>43680666</v>
      </c>
      <c r="Z42" s="29">
        <v>42052633</v>
      </c>
      <c r="AA42" s="29">
        <v>48294651</v>
      </c>
      <c r="AB42" s="29">
        <v>46413818</v>
      </c>
      <c r="AC42" s="29">
        <v>46586579</v>
      </c>
      <c r="AD42" s="29">
        <v>48726611</v>
      </c>
      <c r="AE42" s="29">
        <v>53808396</v>
      </c>
    </row>
    <row r="43" spans="1:31" x14ac:dyDescent="0.2">
      <c r="A43" s="22" t="s">
        <v>14</v>
      </c>
      <c r="B43" s="22" t="s">
        <v>13</v>
      </c>
      <c r="C43" s="2">
        <v>18880350</v>
      </c>
      <c r="D43" s="2">
        <v>19897478</v>
      </c>
      <c r="E43" s="2">
        <v>17055557</v>
      </c>
      <c r="F43" s="2">
        <v>16348974</v>
      </c>
      <c r="G43" s="2">
        <v>20961148</v>
      </c>
      <c r="H43" s="2">
        <v>19498441</v>
      </c>
      <c r="I43" s="2">
        <v>17309643</v>
      </c>
      <c r="J43" s="2">
        <v>13968096</v>
      </c>
      <c r="K43" s="2">
        <v>13760974</v>
      </c>
      <c r="L43" s="2">
        <v>14830167</v>
      </c>
      <c r="M43" s="2">
        <v>15986262</v>
      </c>
      <c r="N43" s="2">
        <v>17703782</v>
      </c>
      <c r="O43" s="29">
        <v>19197950</v>
      </c>
      <c r="P43" s="29">
        <v>17602156</v>
      </c>
      <c r="Q43" s="29">
        <v>18358131</v>
      </c>
      <c r="R43" s="29">
        <v>20990774</v>
      </c>
      <c r="S43" s="29">
        <v>22086626</v>
      </c>
      <c r="T43" s="29">
        <v>21909586</v>
      </c>
      <c r="U43" s="29">
        <v>21453580</v>
      </c>
      <c r="V43" s="29">
        <v>20045703</v>
      </c>
      <c r="W43" s="29">
        <v>17297298</v>
      </c>
      <c r="X43" s="29">
        <v>16954919</v>
      </c>
      <c r="Y43" s="29">
        <v>18584294</v>
      </c>
      <c r="Z43" s="29">
        <v>22314731</v>
      </c>
      <c r="AA43" s="29">
        <v>22456292</v>
      </c>
      <c r="AB43" s="29">
        <v>23667378</v>
      </c>
      <c r="AC43" s="29">
        <v>21530645</v>
      </c>
      <c r="AD43" s="29">
        <v>20066329</v>
      </c>
      <c r="AE43" s="29">
        <v>20432654</v>
      </c>
    </row>
    <row r="44" spans="1:31" x14ac:dyDescent="0.2">
      <c r="A44" s="22" t="s">
        <v>15</v>
      </c>
      <c r="B44" s="22" t="s">
        <v>13</v>
      </c>
      <c r="C44" s="2">
        <v>16348663</v>
      </c>
      <c r="D44" s="2">
        <v>13659574</v>
      </c>
      <c r="E44" s="2">
        <v>19475135</v>
      </c>
      <c r="F44" s="2">
        <v>22013092</v>
      </c>
      <c r="G44" s="2">
        <v>23961630</v>
      </c>
      <c r="H44" s="2">
        <v>24393130</v>
      </c>
      <c r="I44" s="2">
        <v>22658131</v>
      </c>
      <c r="J44" s="2">
        <v>17422727</v>
      </c>
      <c r="K44" s="2">
        <v>15939368</v>
      </c>
      <c r="L44" s="2">
        <v>17137754</v>
      </c>
      <c r="M44" s="2">
        <v>25287585</v>
      </c>
      <c r="N44" s="2">
        <v>32244677</v>
      </c>
      <c r="O44" s="29">
        <v>32550931</v>
      </c>
      <c r="P44" s="29">
        <v>30738822</v>
      </c>
      <c r="Q44" s="29">
        <v>29785450</v>
      </c>
      <c r="R44" s="29">
        <v>35049899</v>
      </c>
      <c r="S44" s="29">
        <v>39282757</v>
      </c>
      <c r="T44" s="29">
        <v>38805821</v>
      </c>
      <c r="U44" s="29">
        <v>39831035</v>
      </c>
      <c r="V44" s="29">
        <v>38715310</v>
      </c>
      <c r="W44" s="29">
        <v>37830734</v>
      </c>
      <c r="X44" s="29">
        <v>37368651</v>
      </c>
      <c r="Y44" s="29">
        <v>34150509</v>
      </c>
      <c r="Z44" s="29">
        <v>36262177</v>
      </c>
      <c r="AA44" s="29">
        <v>34898699</v>
      </c>
      <c r="AB44" s="29">
        <v>35479527</v>
      </c>
      <c r="AC44" s="29">
        <v>50685031</v>
      </c>
      <c r="AD44" s="29">
        <v>44701690</v>
      </c>
      <c r="AE44" s="29">
        <v>25014505</v>
      </c>
    </row>
    <row r="45" spans="1:31" x14ac:dyDescent="0.2">
      <c r="A45" s="22" t="s">
        <v>229</v>
      </c>
      <c r="B45" s="22" t="s">
        <v>13</v>
      </c>
      <c r="C45" s="2">
        <v>30060005</v>
      </c>
      <c r="D45" s="2">
        <v>32107635</v>
      </c>
      <c r="E45" s="2">
        <v>30566537</v>
      </c>
      <c r="F45" s="2">
        <v>28749785</v>
      </c>
      <c r="G45" s="2">
        <v>28879859</v>
      </c>
      <c r="H45" s="2">
        <v>28631848</v>
      </c>
      <c r="I45" s="2">
        <v>29085585</v>
      </c>
      <c r="J45" s="2">
        <v>28909330</v>
      </c>
      <c r="K45" s="2">
        <v>27899177</v>
      </c>
      <c r="L45" s="2">
        <v>31125935</v>
      </c>
      <c r="M45" s="2">
        <v>35062985</v>
      </c>
      <c r="N45" s="2">
        <v>44741733</v>
      </c>
      <c r="O45" s="29">
        <v>35983248</v>
      </c>
      <c r="P45" s="29">
        <v>33394828</v>
      </c>
      <c r="Q45" s="29">
        <v>32965532</v>
      </c>
      <c r="R45" s="29">
        <v>35096167</v>
      </c>
      <c r="S45" s="29">
        <v>37627064</v>
      </c>
      <c r="T45" s="29">
        <v>34018074</v>
      </c>
      <c r="U45" s="29">
        <v>36930571</v>
      </c>
      <c r="V45" s="29">
        <v>34049199</v>
      </c>
      <c r="W45" s="29">
        <v>29874524</v>
      </c>
      <c r="X45" s="29">
        <v>30426717</v>
      </c>
      <c r="Y45" s="29">
        <v>28241437</v>
      </c>
      <c r="Z45" s="29">
        <v>26967076</v>
      </c>
      <c r="AA45" s="29">
        <v>31934032</v>
      </c>
      <c r="AB45" s="29">
        <v>34433627</v>
      </c>
      <c r="AC45" s="29">
        <v>35554133</v>
      </c>
      <c r="AD45" s="29">
        <v>37279358</v>
      </c>
      <c r="AE45" s="29">
        <v>39131405</v>
      </c>
    </row>
    <row r="46" spans="1:31" x14ac:dyDescent="0.2">
      <c r="A46" s="22" t="s">
        <v>230</v>
      </c>
      <c r="B46" s="22" t="s">
        <v>13</v>
      </c>
      <c r="C46" s="2">
        <v>58912615</v>
      </c>
      <c r="D46" s="2">
        <v>58140602</v>
      </c>
      <c r="E46" s="2">
        <v>63176046</v>
      </c>
      <c r="F46" s="2">
        <v>68322767</v>
      </c>
      <c r="G46" s="2">
        <v>71474534</v>
      </c>
      <c r="H46" s="2">
        <v>77455391</v>
      </c>
      <c r="I46" s="2">
        <v>74317581</v>
      </c>
      <c r="J46" s="2">
        <v>71260149</v>
      </c>
      <c r="K46" s="2">
        <v>86319502</v>
      </c>
      <c r="L46" s="2">
        <v>78346641</v>
      </c>
      <c r="M46" s="2">
        <v>100553934</v>
      </c>
      <c r="N46" s="2">
        <v>115994068</v>
      </c>
      <c r="O46" s="29">
        <v>123378738</v>
      </c>
      <c r="P46" s="29">
        <v>130867759</v>
      </c>
      <c r="Q46" s="29">
        <v>138038715</v>
      </c>
      <c r="R46" s="29">
        <v>128659254</v>
      </c>
      <c r="S46" s="29">
        <v>117936383</v>
      </c>
      <c r="T46" s="29">
        <v>130594784</v>
      </c>
      <c r="U46" s="29">
        <v>140769759</v>
      </c>
      <c r="V46" s="29">
        <v>140315635</v>
      </c>
      <c r="W46" s="29">
        <v>137311434</v>
      </c>
      <c r="X46" s="29">
        <v>121573096</v>
      </c>
      <c r="Y46" s="29">
        <v>134212714</v>
      </c>
      <c r="Z46" s="29">
        <v>139570027</v>
      </c>
      <c r="AA46" s="29">
        <v>165905347</v>
      </c>
      <c r="AB46" s="29">
        <v>136775184</v>
      </c>
      <c r="AC46" s="29">
        <v>143594996</v>
      </c>
      <c r="AD46" s="29">
        <v>135814509</v>
      </c>
      <c r="AE46" s="29">
        <v>154878497</v>
      </c>
    </row>
    <row r="47" spans="1:31" x14ac:dyDescent="0.2">
      <c r="A47" s="22" t="s">
        <v>231</v>
      </c>
      <c r="B47" s="22" t="s">
        <v>13</v>
      </c>
      <c r="C47" s="2">
        <v>9933847</v>
      </c>
      <c r="D47" s="2">
        <v>10160392</v>
      </c>
      <c r="E47" s="2">
        <v>12109644</v>
      </c>
      <c r="F47" s="2">
        <v>12975958</v>
      </c>
      <c r="G47" s="2">
        <v>13713119</v>
      </c>
      <c r="H47" s="2">
        <v>14372128</v>
      </c>
      <c r="I47" s="2">
        <v>15584604</v>
      </c>
      <c r="J47" s="2">
        <v>17652062</v>
      </c>
      <c r="K47" s="2">
        <v>16916083</v>
      </c>
      <c r="L47" s="2">
        <v>18281901</v>
      </c>
      <c r="M47" s="2">
        <v>21710342</v>
      </c>
      <c r="N47" s="2">
        <v>16481030</v>
      </c>
      <c r="O47" s="29">
        <v>14839975</v>
      </c>
      <c r="P47" s="29">
        <v>14303285</v>
      </c>
      <c r="Q47" s="29">
        <v>13645006</v>
      </c>
      <c r="R47" s="29">
        <v>14374232</v>
      </c>
      <c r="S47" s="29">
        <v>15985786</v>
      </c>
      <c r="T47" s="29">
        <v>15356278</v>
      </c>
      <c r="U47" s="29">
        <v>16845477</v>
      </c>
      <c r="V47" s="29">
        <v>15508212</v>
      </c>
      <c r="W47" s="29">
        <v>15931152</v>
      </c>
      <c r="X47" s="29">
        <v>17926452</v>
      </c>
      <c r="Y47" s="29">
        <v>16382576</v>
      </c>
      <c r="Z47" s="29">
        <v>15426857</v>
      </c>
      <c r="AA47" s="29">
        <v>15846072</v>
      </c>
      <c r="AB47" s="29">
        <v>16063173</v>
      </c>
      <c r="AC47" s="29">
        <v>18279991</v>
      </c>
      <c r="AD47" s="29">
        <v>18355207</v>
      </c>
      <c r="AE47" s="29">
        <v>19786100</v>
      </c>
    </row>
    <row r="48" spans="1:31" x14ac:dyDescent="0.2">
      <c r="A48" s="22" t="s">
        <v>515</v>
      </c>
      <c r="B48" s="22" t="s">
        <v>13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>
        <v>26568542</v>
      </c>
      <c r="N48" s="2">
        <v>28247305</v>
      </c>
      <c r="O48" s="29">
        <v>33712337</v>
      </c>
      <c r="P48" s="29">
        <v>31883538</v>
      </c>
      <c r="Q48" s="29">
        <v>36106055</v>
      </c>
      <c r="R48" s="29">
        <v>43901321</v>
      </c>
      <c r="S48" s="29">
        <v>44974568</v>
      </c>
      <c r="T48" s="29">
        <v>50367083</v>
      </c>
      <c r="U48" s="29">
        <v>49823780</v>
      </c>
      <c r="V48" s="29">
        <v>44156506</v>
      </c>
      <c r="W48" s="29">
        <v>35942358</v>
      </c>
      <c r="X48" s="29">
        <v>41891367</v>
      </c>
      <c r="Y48" s="29">
        <v>36458919</v>
      </c>
      <c r="Z48" s="29">
        <v>34473932</v>
      </c>
      <c r="AA48" s="29">
        <v>35259261</v>
      </c>
      <c r="AB48" s="29">
        <v>38866157</v>
      </c>
      <c r="AC48" s="29">
        <v>42280673</v>
      </c>
      <c r="AD48" s="29">
        <v>50865856</v>
      </c>
      <c r="AE48" s="29">
        <v>47182547</v>
      </c>
    </row>
    <row r="49" spans="1:31" x14ac:dyDescent="0.2">
      <c r="A49" s="22" t="s">
        <v>232</v>
      </c>
      <c r="B49" s="22" t="s">
        <v>13</v>
      </c>
      <c r="C49" s="2">
        <v>17093345</v>
      </c>
      <c r="D49" s="2">
        <v>19001450</v>
      </c>
      <c r="E49" s="2">
        <v>20319913</v>
      </c>
      <c r="F49" s="2">
        <v>20420753</v>
      </c>
      <c r="G49" s="2">
        <v>20100674</v>
      </c>
      <c r="H49" s="2">
        <v>20234354</v>
      </c>
      <c r="I49" s="2">
        <v>18259240</v>
      </c>
      <c r="J49" s="2">
        <v>19011652</v>
      </c>
      <c r="K49" s="2">
        <v>18481041</v>
      </c>
      <c r="L49" s="2">
        <v>19105887</v>
      </c>
      <c r="M49" s="2">
        <v>26810294</v>
      </c>
      <c r="N49" s="2">
        <v>27591144</v>
      </c>
      <c r="O49" s="29">
        <v>25728695</v>
      </c>
      <c r="P49" s="29">
        <v>22264072</v>
      </c>
      <c r="Q49" s="29">
        <v>21945535</v>
      </c>
      <c r="R49" s="29">
        <v>21486057</v>
      </c>
      <c r="S49" s="29">
        <v>21647314</v>
      </c>
      <c r="T49" s="29">
        <v>24240203</v>
      </c>
      <c r="U49" s="29">
        <v>23024536</v>
      </c>
      <c r="V49" s="29">
        <v>20754002</v>
      </c>
      <c r="W49" s="29">
        <v>20345953</v>
      </c>
      <c r="X49" s="29">
        <v>20239458</v>
      </c>
      <c r="Y49" s="29">
        <v>27781234</v>
      </c>
      <c r="Z49" s="29">
        <v>19728778</v>
      </c>
      <c r="AA49" s="29">
        <v>19433427</v>
      </c>
      <c r="AB49" s="29">
        <v>16449073</v>
      </c>
      <c r="AC49" s="29">
        <v>16218483</v>
      </c>
      <c r="AD49" s="29">
        <v>14502035</v>
      </c>
      <c r="AE49" s="29">
        <v>15971758</v>
      </c>
    </row>
    <row r="50" spans="1:31" x14ac:dyDescent="0.2">
      <c r="A50" s="22" t="s">
        <v>16</v>
      </c>
      <c r="B50" s="22" t="s">
        <v>13</v>
      </c>
      <c r="C50" s="2">
        <v>17492446</v>
      </c>
      <c r="D50" s="2">
        <v>17533661</v>
      </c>
      <c r="E50" s="2">
        <v>17703567</v>
      </c>
      <c r="F50" s="2">
        <v>19919535</v>
      </c>
      <c r="G50" s="2">
        <v>23905068</v>
      </c>
      <c r="H50" s="2">
        <v>20784106</v>
      </c>
      <c r="I50" s="2">
        <v>26162282</v>
      </c>
      <c r="J50" s="2">
        <v>24984749</v>
      </c>
      <c r="K50" s="2">
        <v>24293122</v>
      </c>
      <c r="L50" s="2">
        <v>27238382</v>
      </c>
      <c r="M50" s="2">
        <v>29191537</v>
      </c>
      <c r="N50" s="2">
        <v>28316840</v>
      </c>
      <c r="O50" s="29">
        <v>28382487</v>
      </c>
      <c r="P50" s="29">
        <v>26726622</v>
      </c>
      <c r="Q50" s="29">
        <v>30386399</v>
      </c>
      <c r="R50" s="29">
        <v>27988028</v>
      </c>
      <c r="S50" s="29">
        <v>26669451</v>
      </c>
      <c r="T50" s="29">
        <v>25604816</v>
      </c>
      <c r="U50" s="29">
        <v>26563448</v>
      </c>
      <c r="V50" s="29">
        <v>24701754</v>
      </c>
      <c r="W50" s="29">
        <v>23076538</v>
      </c>
      <c r="X50" s="29">
        <v>24554898</v>
      </c>
      <c r="Y50" s="29">
        <v>23215644</v>
      </c>
      <c r="Z50" s="29">
        <v>23997303</v>
      </c>
      <c r="AA50" s="29">
        <v>29688233</v>
      </c>
      <c r="AB50" s="29">
        <v>26589752</v>
      </c>
      <c r="AC50" s="29">
        <v>26237133</v>
      </c>
      <c r="AD50" s="29">
        <v>26113451</v>
      </c>
      <c r="AE50" s="29">
        <v>26853611</v>
      </c>
    </row>
    <row r="51" spans="1:31" x14ac:dyDescent="0.2">
      <c r="A51" s="22" t="s">
        <v>233</v>
      </c>
      <c r="B51" s="22" t="s">
        <v>13</v>
      </c>
      <c r="C51" s="2">
        <v>48271509</v>
      </c>
      <c r="D51" s="2">
        <v>109563878</v>
      </c>
      <c r="E51" s="2">
        <v>112916158</v>
      </c>
      <c r="F51" s="2">
        <v>106233388</v>
      </c>
      <c r="G51" s="2">
        <v>101648190</v>
      </c>
      <c r="H51" s="2">
        <v>95525985</v>
      </c>
      <c r="I51" s="2">
        <v>95888740</v>
      </c>
      <c r="J51" s="2">
        <v>95103794</v>
      </c>
      <c r="K51" s="2">
        <v>207994420</v>
      </c>
      <c r="L51" s="2">
        <v>90461510</v>
      </c>
      <c r="M51" s="2">
        <v>95692987</v>
      </c>
      <c r="N51" s="2">
        <v>104610310</v>
      </c>
      <c r="O51" s="29">
        <v>122895232</v>
      </c>
      <c r="P51" s="29">
        <v>120251611</v>
      </c>
      <c r="Q51" s="29">
        <v>107272138</v>
      </c>
      <c r="R51" s="29">
        <v>101631485</v>
      </c>
      <c r="S51" s="29">
        <v>117781389</v>
      </c>
      <c r="T51" s="29">
        <v>120147498</v>
      </c>
      <c r="U51" s="29">
        <v>134481047</v>
      </c>
      <c r="V51" s="29">
        <v>130762855</v>
      </c>
      <c r="W51" s="29">
        <v>139820986</v>
      </c>
      <c r="X51" s="29">
        <v>141080681</v>
      </c>
      <c r="Y51" s="29">
        <v>137231987</v>
      </c>
      <c r="Z51" s="29">
        <v>128832623</v>
      </c>
      <c r="AA51" s="29">
        <v>133949553</v>
      </c>
      <c r="AB51" s="29">
        <v>125511128</v>
      </c>
      <c r="AC51" s="29">
        <v>127586933</v>
      </c>
      <c r="AD51" s="29">
        <v>114841147</v>
      </c>
      <c r="AE51" s="29">
        <v>128190760</v>
      </c>
    </row>
    <row r="52" spans="1:31" x14ac:dyDescent="0.2">
      <c r="A52" s="22" t="s">
        <v>17</v>
      </c>
      <c r="B52" s="22" t="s">
        <v>13</v>
      </c>
      <c r="C52" s="2">
        <v>44253332</v>
      </c>
      <c r="D52" s="2">
        <v>42645470</v>
      </c>
      <c r="E52" s="2">
        <v>43089090</v>
      </c>
      <c r="F52" s="2">
        <v>44013888</v>
      </c>
      <c r="G52" s="2">
        <v>45517512</v>
      </c>
      <c r="H52" s="2">
        <v>44922549</v>
      </c>
      <c r="I52" s="2">
        <v>42425090</v>
      </c>
      <c r="J52" s="2">
        <v>42917662</v>
      </c>
      <c r="K52" s="2">
        <v>44982805</v>
      </c>
      <c r="L52" s="2">
        <v>46992958</v>
      </c>
      <c r="M52" s="2">
        <v>73913815</v>
      </c>
      <c r="N52" s="2">
        <v>105986661</v>
      </c>
      <c r="O52" s="29">
        <v>84183143</v>
      </c>
      <c r="P52" s="29">
        <v>73930788</v>
      </c>
      <c r="Q52" s="29">
        <v>63436352</v>
      </c>
      <c r="R52" s="29">
        <v>64697555</v>
      </c>
      <c r="S52" s="29">
        <v>63339004</v>
      </c>
      <c r="T52" s="29">
        <v>68946291</v>
      </c>
      <c r="U52" s="29">
        <v>67759806</v>
      </c>
      <c r="V52" s="29">
        <v>66275220</v>
      </c>
      <c r="W52" s="29">
        <v>60645181</v>
      </c>
      <c r="X52" s="29">
        <v>60965747</v>
      </c>
      <c r="Y52" s="29">
        <v>57224888</v>
      </c>
      <c r="Z52" s="29">
        <v>56492239</v>
      </c>
      <c r="AA52" s="29">
        <v>66386751</v>
      </c>
      <c r="AB52" s="29">
        <v>64097307</v>
      </c>
      <c r="AC52" s="29">
        <v>63475880</v>
      </c>
      <c r="AD52" s="29">
        <v>61205890</v>
      </c>
      <c r="AE52" s="29">
        <v>66536999</v>
      </c>
    </row>
    <row r="53" spans="1:31" x14ac:dyDescent="0.2">
      <c r="A53" s="22" t="s">
        <v>18</v>
      </c>
      <c r="B53" s="22" t="s">
        <v>13</v>
      </c>
      <c r="C53" s="2">
        <v>417233013</v>
      </c>
      <c r="D53" s="2">
        <v>460836619</v>
      </c>
      <c r="E53" s="2">
        <v>461880738</v>
      </c>
      <c r="F53" s="2">
        <v>471783566</v>
      </c>
      <c r="G53" s="2">
        <v>449995764</v>
      </c>
      <c r="H53" s="2">
        <v>460541867</v>
      </c>
      <c r="I53" s="2">
        <v>473242084</v>
      </c>
      <c r="J53" s="2">
        <v>369020204</v>
      </c>
      <c r="K53" s="2">
        <v>370736570</v>
      </c>
      <c r="L53" s="2">
        <v>448840453</v>
      </c>
      <c r="M53" s="2">
        <v>486687019</v>
      </c>
      <c r="N53" s="2">
        <v>491772086</v>
      </c>
      <c r="O53" s="29">
        <v>518263474</v>
      </c>
      <c r="P53" s="29">
        <v>554744998</v>
      </c>
      <c r="Q53" s="29">
        <v>559408435</v>
      </c>
      <c r="R53" s="29">
        <v>538362862</v>
      </c>
      <c r="S53" s="29">
        <v>569195711</v>
      </c>
      <c r="T53" s="29">
        <v>688097095</v>
      </c>
      <c r="U53" s="29">
        <v>632275910</v>
      </c>
      <c r="V53" s="29">
        <v>683643288</v>
      </c>
      <c r="W53" s="29">
        <v>671064729</v>
      </c>
      <c r="X53" s="29">
        <v>680929269</v>
      </c>
      <c r="Y53" s="29">
        <v>795172909</v>
      </c>
      <c r="Z53" s="29">
        <v>414395592</v>
      </c>
      <c r="AA53" s="29">
        <v>460406272</v>
      </c>
      <c r="AB53" s="29">
        <v>669257574</v>
      </c>
      <c r="AC53" s="29">
        <v>585503240</v>
      </c>
      <c r="AD53" s="29">
        <v>588970050</v>
      </c>
      <c r="AE53" s="29">
        <v>584541734</v>
      </c>
    </row>
    <row r="54" spans="1:31" x14ac:dyDescent="0.2">
      <c r="A54" s="22" t="s">
        <v>19</v>
      </c>
      <c r="B54" s="22" t="s">
        <v>13</v>
      </c>
      <c r="C54" s="2">
        <v>19078157</v>
      </c>
      <c r="D54" s="2">
        <v>20629489</v>
      </c>
      <c r="E54" s="2">
        <v>20697862</v>
      </c>
      <c r="F54" s="2">
        <v>20158511</v>
      </c>
      <c r="G54" s="2">
        <v>20196191</v>
      </c>
      <c r="H54" s="2">
        <v>19856223</v>
      </c>
      <c r="I54" s="2">
        <v>21344514</v>
      </c>
      <c r="J54" s="2">
        <v>19980669</v>
      </c>
      <c r="K54" s="2">
        <v>17981680</v>
      </c>
      <c r="L54" s="2">
        <v>23048762</v>
      </c>
      <c r="M54" s="2">
        <v>25414356</v>
      </c>
      <c r="N54" s="2">
        <v>23452940</v>
      </c>
      <c r="O54" s="29">
        <v>21065926</v>
      </c>
      <c r="P54" s="29">
        <v>19755913</v>
      </c>
      <c r="Q54" s="29">
        <v>21160228</v>
      </c>
      <c r="R54" s="29">
        <v>21927900</v>
      </c>
      <c r="S54" s="29">
        <v>26103398</v>
      </c>
      <c r="T54" s="29">
        <v>24827764</v>
      </c>
      <c r="U54" s="29">
        <v>24351336</v>
      </c>
      <c r="V54" s="29">
        <v>29497207</v>
      </c>
      <c r="W54" s="29">
        <v>27706032</v>
      </c>
      <c r="X54" s="29">
        <v>30503841</v>
      </c>
      <c r="Y54" s="29">
        <v>56770203</v>
      </c>
      <c r="Z54" s="29">
        <v>27484688</v>
      </c>
      <c r="AA54" s="29">
        <v>28941627</v>
      </c>
      <c r="AB54" s="29">
        <v>29875421</v>
      </c>
      <c r="AC54" s="29">
        <v>27147312</v>
      </c>
      <c r="AD54" s="29">
        <v>27964092</v>
      </c>
      <c r="AE54" s="29">
        <v>28637916</v>
      </c>
    </row>
    <row r="55" spans="1:31" x14ac:dyDescent="0.2">
      <c r="A55" s="22" t="s">
        <v>234</v>
      </c>
      <c r="B55" s="22" t="s">
        <v>13</v>
      </c>
      <c r="C55" s="2">
        <v>183553256</v>
      </c>
      <c r="D55" s="2">
        <v>242041275</v>
      </c>
      <c r="E55" s="2">
        <v>325079399</v>
      </c>
      <c r="F55" s="2">
        <v>306550805</v>
      </c>
      <c r="G55" s="2">
        <v>278996053</v>
      </c>
      <c r="H55" s="2">
        <v>259993305</v>
      </c>
      <c r="I55" s="2">
        <v>239777331</v>
      </c>
      <c r="J55" s="2">
        <v>265299724</v>
      </c>
      <c r="K55" s="2">
        <v>243577194</v>
      </c>
      <c r="L55" s="2">
        <v>211518494</v>
      </c>
      <c r="M55" s="2">
        <v>260452195</v>
      </c>
      <c r="N55" s="2">
        <v>312481184</v>
      </c>
      <c r="O55" s="29">
        <v>287823718</v>
      </c>
      <c r="P55" s="29">
        <v>299395948</v>
      </c>
      <c r="Q55" s="29">
        <v>278411495</v>
      </c>
      <c r="R55" s="29">
        <v>266279892</v>
      </c>
      <c r="S55" s="29">
        <v>285567479</v>
      </c>
      <c r="T55" s="29">
        <v>294015885</v>
      </c>
      <c r="U55" s="29">
        <v>316781429</v>
      </c>
      <c r="V55" s="29">
        <v>302170882</v>
      </c>
      <c r="W55" s="29">
        <v>292896011</v>
      </c>
      <c r="X55" s="29">
        <v>274849388</v>
      </c>
      <c r="Y55" s="29">
        <v>250554151</v>
      </c>
      <c r="Z55" s="29">
        <v>252478711</v>
      </c>
      <c r="AA55" s="29">
        <v>295020866</v>
      </c>
      <c r="AB55" s="29">
        <v>281157545</v>
      </c>
      <c r="AC55" s="29">
        <v>300951133</v>
      </c>
      <c r="AD55" s="29">
        <v>252333692</v>
      </c>
      <c r="AE55" s="29">
        <v>259751586</v>
      </c>
    </row>
    <row r="56" spans="1:31" x14ac:dyDescent="0.2">
      <c r="A56" s="22" t="s">
        <v>235</v>
      </c>
      <c r="B56" s="22" t="s">
        <v>13</v>
      </c>
      <c r="C56" s="2">
        <v>262124752</v>
      </c>
      <c r="D56" s="2">
        <v>307649652</v>
      </c>
      <c r="E56" s="2">
        <v>325603213</v>
      </c>
      <c r="F56" s="2">
        <v>309988309</v>
      </c>
      <c r="G56" s="2">
        <v>338705262</v>
      </c>
      <c r="H56" s="2">
        <v>361034034</v>
      </c>
      <c r="I56" s="2">
        <v>340733102</v>
      </c>
      <c r="J56" s="2">
        <v>331615207</v>
      </c>
      <c r="K56" s="2">
        <v>295801023</v>
      </c>
      <c r="L56" s="2">
        <v>312051862</v>
      </c>
      <c r="M56" s="2">
        <v>374767781</v>
      </c>
      <c r="N56" s="2">
        <v>322628932</v>
      </c>
      <c r="O56" s="29">
        <v>348230734</v>
      </c>
      <c r="P56" s="29">
        <v>307603941</v>
      </c>
      <c r="Q56" s="29">
        <v>316562549</v>
      </c>
      <c r="R56" s="29">
        <v>327796610</v>
      </c>
      <c r="S56" s="29">
        <v>352185776</v>
      </c>
      <c r="T56" s="29">
        <v>348990242</v>
      </c>
      <c r="U56" s="29">
        <v>336159923</v>
      </c>
      <c r="V56" s="29">
        <v>338404853</v>
      </c>
      <c r="W56" s="29">
        <v>340067264</v>
      </c>
      <c r="X56" s="29">
        <v>337750257</v>
      </c>
      <c r="Y56" s="29">
        <v>331634913</v>
      </c>
      <c r="Z56" s="29">
        <v>344446522</v>
      </c>
      <c r="AA56" s="29">
        <v>369952490</v>
      </c>
      <c r="AB56" s="29">
        <v>350067076</v>
      </c>
      <c r="AC56" s="29">
        <v>366317092</v>
      </c>
      <c r="AD56" s="29">
        <v>389079773</v>
      </c>
      <c r="AE56" s="29">
        <v>410256473</v>
      </c>
    </row>
    <row r="57" spans="1:31" x14ac:dyDescent="0.2">
      <c r="A57" s="22" t="s">
        <v>236</v>
      </c>
      <c r="B57" s="22" t="s">
        <v>237</v>
      </c>
      <c r="C57" s="2">
        <v>15675585</v>
      </c>
      <c r="D57" s="2">
        <v>17330840</v>
      </c>
      <c r="E57" s="2">
        <v>14280610</v>
      </c>
      <c r="F57" s="2">
        <v>14413470</v>
      </c>
      <c r="G57" s="2">
        <v>14500173</v>
      </c>
      <c r="H57" s="2">
        <v>15066843</v>
      </c>
      <c r="I57" s="2">
        <v>14735823</v>
      </c>
      <c r="J57" s="2">
        <v>14535338</v>
      </c>
      <c r="K57" s="2">
        <v>15639106</v>
      </c>
      <c r="L57" s="2">
        <v>15988072</v>
      </c>
      <c r="M57" s="2">
        <v>13602824</v>
      </c>
      <c r="N57" s="2">
        <v>12180848</v>
      </c>
      <c r="O57" s="29">
        <v>10845503</v>
      </c>
      <c r="P57" s="29">
        <v>12242672</v>
      </c>
      <c r="Q57" s="29">
        <v>14676063</v>
      </c>
      <c r="R57" s="29">
        <v>18935783</v>
      </c>
      <c r="S57" s="29">
        <v>20057117</v>
      </c>
      <c r="T57" s="29">
        <v>23611917</v>
      </c>
      <c r="U57" s="29">
        <v>21705027</v>
      </c>
      <c r="V57" s="29">
        <v>19919542</v>
      </c>
      <c r="W57" s="29">
        <v>19082377</v>
      </c>
      <c r="X57" s="29">
        <v>20482596</v>
      </c>
      <c r="Y57" s="29">
        <v>19628854</v>
      </c>
      <c r="Z57" s="29">
        <v>19039149</v>
      </c>
      <c r="AA57" s="29">
        <v>21574513</v>
      </c>
      <c r="AB57" s="29">
        <v>21473527</v>
      </c>
      <c r="AC57" s="29">
        <v>26800562</v>
      </c>
      <c r="AD57" s="29">
        <v>26321501</v>
      </c>
      <c r="AE57" s="29">
        <v>26695910</v>
      </c>
    </row>
    <row r="58" spans="1:31" x14ac:dyDescent="0.2">
      <c r="A58" s="22" t="s">
        <v>238</v>
      </c>
      <c r="B58" s="22" t="s">
        <v>239</v>
      </c>
      <c r="C58" s="2">
        <v>20168114</v>
      </c>
      <c r="D58" s="2">
        <v>23971263</v>
      </c>
      <c r="E58" s="2">
        <v>23077520</v>
      </c>
      <c r="F58" s="2">
        <v>22857148</v>
      </c>
      <c r="G58" s="2">
        <v>25539115</v>
      </c>
      <c r="H58" s="2">
        <v>25619883</v>
      </c>
      <c r="I58" s="2">
        <v>25159033</v>
      </c>
      <c r="J58" s="2">
        <v>25463327</v>
      </c>
      <c r="K58" s="2">
        <v>37421328</v>
      </c>
      <c r="L58" s="2">
        <v>36762838</v>
      </c>
      <c r="M58" s="2">
        <v>44148650</v>
      </c>
      <c r="N58" s="2">
        <v>43281744</v>
      </c>
      <c r="O58" s="29">
        <v>43555325</v>
      </c>
      <c r="P58" s="29">
        <v>43439967</v>
      </c>
      <c r="Q58" s="29">
        <v>44668985</v>
      </c>
      <c r="R58" s="29">
        <v>45293767</v>
      </c>
      <c r="S58" s="29">
        <v>56736338</v>
      </c>
      <c r="T58" s="29">
        <v>60678086</v>
      </c>
      <c r="U58" s="29">
        <v>63588651</v>
      </c>
      <c r="V58" s="29">
        <v>61929970</v>
      </c>
      <c r="W58" s="29">
        <v>56808901</v>
      </c>
      <c r="X58" s="29">
        <v>54724554</v>
      </c>
      <c r="Y58" s="29">
        <v>54306281</v>
      </c>
      <c r="Z58" s="29">
        <v>58846852</v>
      </c>
      <c r="AA58" s="29">
        <v>59860331</v>
      </c>
      <c r="AB58" s="29">
        <v>59918905</v>
      </c>
      <c r="AC58" s="29">
        <v>56023518</v>
      </c>
      <c r="AD58" s="29">
        <v>51378174</v>
      </c>
      <c r="AE58" s="29">
        <v>53312533</v>
      </c>
    </row>
    <row r="59" spans="1:31" x14ac:dyDescent="0.2">
      <c r="A59" s="22" t="s">
        <v>240</v>
      </c>
      <c r="B59" s="22" t="s">
        <v>239</v>
      </c>
      <c r="C59" s="2">
        <v>59735855</v>
      </c>
      <c r="D59" s="2">
        <v>65564623</v>
      </c>
      <c r="E59" s="2">
        <v>62440280</v>
      </c>
      <c r="F59" s="2">
        <v>61550525</v>
      </c>
      <c r="G59" s="2">
        <v>59261459</v>
      </c>
      <c r="H59" s="2">
        <v>63179907</v>
      </c>
      <c r="I59" s="2">
        <v>63446576</v>
      </c>
      <c r="J59" s="2">
        <v>62147737</v>
      </c>
      <c r="K59" s="2">
        <v>66427922</v>
      </c>
      <c r="L59" s="2">
        <v>67734022</v>
      </c>
      <c r="M59" s="2">
        <v>80435250</v>
      </c>
      <c r="N59" s="2">
        <v>76098224</v>
      </c>
      <c r="O59" s="29">
        <v>78548496</v>
      </c>
      <c r="P59" s="29">
        <v>100216461</v>
      </c>
      <c r="Q59" s="29">
        <v>96099096</v>
      </c>
      <c r="R59" s="29">
        <v>105562999</v>
      </c>
      <c r="S59" s="29">
        <v>110592395</v>
      </c>
      <c r="T59" s="29">
        <v>116088165</v>
      </c>
      <c r="U59" s="29">
        <v>128403508</v>
      </c>
      <c r="V59" s="29">
        <v>133239124</v>
      </c>
      <c r="W59" s="29">
        <v>115253127</v>
      </c>
      <c r="X59" s="29">
        <v>103363659</v>
      </c>
      <c r="Y59" s="29">
        <v>104753205</v>
      </c>
      <c r="Z59" s="29">
        <v>112456125</v>
      </c>
      <c r="AA59" s="29">
        <v>118654836</v>
      </c>
      <c r="AB59" s="29">
        <v>120626683</v>
      </c>
      <c r="AC59" s="29">
        <v>126486495</v>
      </c>
      <c r="AD59" s="29">
        <v>132348973</v>
      </c>
      <c r="AE59" s="29">
        <v>136697723</v>
      </c>
    </row>
    <row r="60" spans="1:31" x14ac:dyDescent="0.2">
      <c r="A60" s="22" t="s">
        <v>241</v>
      </c>
      <c r="B60" s="22" t="s">
        <v>20</v>
      </c>
      <c r="C60" s="2">
        <v>77265948</v>
      </c>
      <c r="D60" s="2">
        <v>85608287</v>
      </c>
      <c r="E60" s="2">
        <v>87134426</v>
      </c>
      <c r="F60" s="2">
        <v>87089908</v>
      </c>
      <c r="G60" s="2">
        <v>90879897</v>
      </c>
      <c r="H60" s="2">
        <v>98518713</v>
      </c>
      <c r="I60" s="2">
        <v>94634407</v>
      </c>
      <c r="J60" s="2">
        <v>95500636</v>
      </c>
      <c r="K60" s="2">
        <v>98996393</v>
      </c>
      <c r="L60" s="2">
        <v>102837737</v>
      </c>
      <c r="M60" s="2">
        <v>113953329</v>
      </c>
      <c r="N60" s="2">
        <v>121061290</v>
      </c>
      <c r="O60" s="29">
        <v>139368207</v>
      </c>
      <c r="P60" s="29">
        <v>154044034</v>
      </c>
      <c r="Q60" s="29">
        <v>171600018</v>
      </c>
      <c r="R60" s="29">
        <v>173946426</v>
      </c>
      <c r="S60" s="29">
        <v>193913581</v>
      </c>
      <c r="T60" s="29">
        <v>218132806</v>
      </c>
      <c r="U60" s="29">
        <v>217127334</v>
      </c>
      <c r="V60" s="29">
        <v>252550621</v>
      </c>
      <c r="W60" s="29">
        <v>239519130</v>
      </c>
      <c r="X60" s="29">
        <v>242499381</v>
      </c>
      <c r="Y60" s="29">
        <v>219327058</v>
      </c>
      <c r="Z60" s="29">
        <v>224381644</v>
      </c>
      <c r="AA60" s="29">
        <v>229129251</v>
      </c>
      <c r="AB60" s="29">
        <v>236912933</v>
      </c>
      <c r="AC60" s="29">
        <v>238462646</v>
      </c>
      <c r="AD60" s="29">
        <v>237299246</v>
      </c>
      <c r="AE60" s="29">
        <v>218545276</v>
      </c>
    </row>
    <row r="61" spans="1:31" x14ac:dyDescent="0.2">
      <c r="A61" s="22" t="s">
        <v>242</v>
      </c>
      <c r="B61" s="22" t="s">
        <v>20</v>
      </c>
      <c r="C61" s="2">
        <v>9008902</v>
      </c>
      <c r="D61" s="2">
        <v>10541551</v>
      </c>
      <c r="E61" s="2">
        <v>11072349</v>
      </c>
      <c r="F61" s="2">
        <v>11888292</v>
      </c>
      <c r="G61" s="2">
        <v>10961218</v>
      </c>
      <c r="H61" s="2">
        <v>11076456</v>
      </c>
      <c r="I61" s="2">
        <v>10741242</v>
      </c>
      <c r="J61" s="2">
        <v>12208538</v>
      </c>
      <c r="K61" s="2">
        <v>12603960</v>
      </c>
      <c r="L61" s="2">
        <v>12371220</v>
      </c>
      <c r="M61" s="2">
        <v>12039100</v>
      </c>
      <c r="N61" s="2">
        <v>12383890</v>
      </c>
      <c r="O61" s="29">
        <v>13246130</v>
      </c>
      <c r="P61" s="29">
        <v>9390060</v>
      </c>
      <c r="Q61" s="29">
        <v>8172142</v>
      </c>
      <c r="R61" s="29">
        <v>7513975</v>
      </c>
      <c r="S61" s="29">
        <v>7758549</v>
      </c>
      <c r="T61" s="29">
        <v>9174260</v>
      </c>
      <c r="U61" s="29">
        <v>9325029</v>
      </c>
      <c r="V61" s="29">
        <v>14945745</v>
      </c>
      <c r="W61" s="29">
        <v>13352296</v>
      </c>
      <c r="X61" s="29">
        <v>14096057</v>
      </c>
      <c r="Y61" s="29">
        <v>13378030</v>
      </c>
      <c r="Z61" s="29">
        <v>12474806</v>
      </c>
      <c r="AA61" s="29">
        <v>14475329</v>
      </c>
      <c r="AB61" s="29">
        <v>14122834</v>
      </c>
      <c r="AC61" s="29">
        <v>13684049</v>
      </c>
      <c r="AD61" s="29">
        <v>12430197</v>
      </c>
      <c r="AE61" s="29">
        <v>11713337</v>
      </c>
    </row>
    <row r="62" spans="1:31" x14ac:dyDescent="0.2">
      <c r="A62" s="22" t="s">
        <v>21</v>
      </c>
      <c r="B62" s="22" t="s">
        <v>20</v>
      </c>
      <c r="C62" s="2">
        <v>12969642</v>
      </c>
      <c r="D62" s="2">
        <v>16942805</v>
      </c>
      <c r="E62" s="2">
        <v>16452530</v>
      </c>
      <c r="F62" s="2">
        <v>16691430</v>
      </c>
      <c r="G62" s="2">
        <v>15540686</v>
      </c>
      <c r="H62" s="2">
        <v>24394480</v>
      </c>
      <c r="I62" s="2">
        <v>20888161</v>
      </c>
      <c r="J62" s="2">
        <v>19782520</v>
      </c>
      <c r="K62" s="2">
        <v>20475090</v>
      </c>
      <c r="L62" s="2">
        <v>21549920</v>
      </c>
      <c r="M62" s="2">
        <v>22599660</v>
      </c>
      <c r="N62" s="2">
        <v>24651550</v>
      </c>
      <c r="O62" s="29">
        <v>22964020</v>
      </c>
      <c r="P62" s="29">
        <v>23856860</v>
      </c>
      <c r="Q62" s="29">
        <v>27158650</v>
      </c>
      <c r="R62" s="29">
        <v>25195850</v>
      </c>
      <c r="S62" s="29">
        <v>26955140</v>
      </c>
      <c r="T62" s="29">
        <v>27282430</v>
      </c>
      <c r="U62" s="29">
        <v>27785810</v>
      </c>
      <c r="V62" s="29">
        <v>30543430</v>
      </c>
      <c r="W62" s="29">
        <v>34097066</v>
      </c>
      <c r="X62" s="29">
        <v>31795180</v>
      </c>
      <c r="Y62" s="29">
        <v>46145050</v>
      </c>
      <c r="Z62" s="29">
        <v>35544880</v>
      </c>
      <c r="AA62" s="29">
        <v>30146410</v>
      </c>
      <c r="AB62" s="29">
        <v>30142859</v>
      </c>
      <c r="AC62" s="29">
        <v>42963650</v>
      </c>
      <c r="AD62" s="29">
        <v>47352080</v>
      </c>
      <c r="AE62" s="29">
        <v>46318810</v>
      </c>
    </row>
    <row r="63" spans="1:31" x14ac:dyDescent="0.2">
      <c r="A63" s="22" t="s">
        <v>243</v>
      </c>
      <c r="B63" s="22" t="s">
        <v>20</v>
      </c>
      <c r="C63" s="2">
        <v>4801697</v>
      </c>
      <c r="D63" s="2">
        <v>5209090</v>
      </c>
      <c r="E63" s="2">
        <v>6607400</v>
      </c>
      <c r="F63" s="2">
        <v>7361660</v>
      </c>
      <c r="G63" s="2">
        <v>8359690</v>
      </c>
      <c r="H63" s="2">
        <v>10240710</v>
      </c>
      <c r="I63" s="2">
        <v>11683060</v>
      </c>
      <c r="J63" s="2">
        <v>19389280</v>
      </c>
      <c r="K63" s="2">
        <v>21659190</v>
      </c>
      <c r="L63" s="2">
        <v>21569480</v>
      </c>
      <c r="M63" s="2">
        <v>22379260</v>
      </c>
      <c r="N63" s="2">
        <v>23690630</v>
      </c>
      <c r="O63" s="29">
        <v>27876100</v>
      </c>
      <c r="P63" s="29">
        <v>30034070</v>
      </c>
      <c r="Q63" s="29">
        <v>29842960</v>
      </c>
      <c r="R63" s="29">
        <v>33329810</v>
      </c>
      <c r="S63" s="29">
        <v>29554010</v>
      </c>
      <c r="T63" s="29">
        <v>34919995</v>
      </c>
      <c r="U63" s="29">
        <v>28971680</v>
      </c>
      <c r="V63" s="29">
        <v>32105390</v>
      </c>
      <c r="W63" s="29">
        <v>33443801</v>
      </c>
      <c r="X63" s="29">
        <v>36726547</v>
      </c>
      <c r="Y63" s="29">
        <v>39551120</v>
      </c>
      <c r="Z63" s="29">
        <v>40190472</v>
      </c>
      <c r="AA63" s="29">
        <v>38749670</v>
      </c>
      <c r="AB63" s="29">
        <v>45622420</v>
      </c>
      <c r="AC63" s="29">
        <v>43718271</v>
      </c>
      <c r="AD63" s="29">
        <v>54929760</v>
      </c>
      <c r="AE63" s="29">
        <v>58149176</v>
      </c>
    </row>
    <row r="64" spans="1:31" x14ac:dyDescent="0.2">
      <c r="A64" s="22" t="s">
        <v>20</v>
      </c>
      <c r="B64" s="22" t="s">
        <v>20</v>
      </c>
      <c r="C64" s="2">
        <v>894578847</v>
      </c>
      <c r="D64" s="2">
        <v>971127429</v>
      </c>
      <c r="E64" s="2">
        <v>1012962624</v>
      </c>
      <c r="F64" s="2">
        <v>1016534879</v>
      </c>
      <c r="G64" s="2">
        <v>996650638</v>
      </c>
      <c r="H64" s="2">
        <v>1073319247</v>
      </c>
      <c r="I64" s="2">
        <v>1043555430</v>
      </c>
      <c r="J64" s="2">
        <v>1113623094</v>
      </c>
      <c r="K64" s="2">
        <v>1100841088</v>
      </c>
      <c r="L64" s="2">
        <v>1107663574</v>
      </c>
      <c r="M64" s="2">
        <v>1181678752</v>
      </c>
      <c r="N64" s="2">
        <v>1250554914</v>
      </c>
      <c r="O64" s="29">
        <v>1300487271</v>
      </c>
      <c r="P64" s="29">
        <v>1367303192</v>
      </c>
      <c r="Q64" s="29">
        <v>1472263644</v>
      </c>
      <c r="R64" s="29">
        <v>1328064621</v>
      </c>
      <c r="S64" s="29">
        <v>1420228873</v>
      </c>
      <c r="T64" s="29">
        <v>1503756309</v>
      </c>
      <c r="U64" s="29">
        <v>1348497205</v>
      </c>
      <c r="V64" s="29">
        <v>1768302734</v>
      </c>
      <c r="W64" s="29">
        <v>1655298471</v>
      </c>
      <c r="X64" s="29">
        <v>1588650367</v>
      </c>
      <c r="Y64" s="29">
        <v>1590419343</v>
      </c>
      <c r="Z64" s="29">
        <v>1512057672</v>
      </c>
      <c r="AA64" s="29">
        <v>1376618281</v>
      </c>
      <c r="AB64" s="29">
        <v>1576033094</v>
      </c>
      <c r="AC64" s="29">
        <v>1617060267</v>
      </c>
      <c r="AD64" s="29">
        <v>1676711866</v>
      </c>
      <c r="AE64" s="29">
        <v>1853553014</v>
      </c>
    </row>
    <row r="65" spans="1:31" x14ac:dyDescent="0.2">
      <c r="A65" s="22" t="s">
        <v>22</v>
      </c>
      <c r="B65" s="22" t="s">
        <v>20</v>
      </c>
      <c r="C65" s="2">
        <v>4430606</v>
      </c>
      <c r="D65" s="2">
        <v>5323119</v>
      </c>
      <c r="E65" s="2">
        <v>4813469</v>
      </c>
      <c r="F65" s="2">
        <v>5763958</v>
      </c>
      <c r="G65" s="2">
        <v>5509559</v>
      </c>
      <c r="H65" s="2">
        <v>5303168</v>
      </c>
      <c r="I65" s="2">
        <v>5145497</v>
      </c>
      <c r="J65" s="2">
        <v>4389589</v>
      </c>
      <c r="K65" s="2">
        <v>4358878</v>
      </c>
      <c r="L65" s="2">
        <v>5108810</v>
      </c>
      <c r="M65" s="2">
        <v>5095634</v>
      </c>
      <c r="N65" s="2">
        <v>5120800</v>
      </c>
      <c r="O65" s="29">
        <v>4957329</v>
      </c>
      <c r="P65" s="29">
        <v>4627610</v>
      </c>
      <c r="Q65" s="29">
        <v>3957775</v>
      </c>
      <c r="R65" s="29">
        <v>5666551</v>
      </c>
      <c r="S65" s="29">
        <v>7933570</v>
      </c>
      <c r="T65" s="29">
        <v>6483172</v>
      </c>
      <c r="U65" s="29">
        <v>4716219</v>
      </c>
      <c r="V65" s="29">
        <v>5635138</v>
      </c>
      <c r="W65" s="29">
        <v>4624073</v>
      </c>
      <c r="X65" s="29">
        <v>5088186</v>
      </c>
      <c r="Y65" s="29">
        <v>5422299</v>
      </c>
      <c r="Z65" s="29">
        <v>5572364</v>
      </c>
      <c r="AA65" s="29">
        <v>5722657</v>
      </c>
      <c r="AB65" s="29">
        <v>5518926</v>
      </c>
      <c r="AC65" s="29">
        <v>5279562</v>
      </c>
      <c r="AD65" s="29">
        <v>6276726</v>
      </c>
      <c r="AE65" s="29">
        <v>3300113</v>
      </c>
    </row>
    <row r="66" spans="1:31" x14ac:dyDescent="0.2">
      <c r="A66" s="22" t="s">
        <v>244</v>
      </c>
      <c r="B66" s="22" t="s">
        <v>20</v>
      </c>
      <c r="C66" s="2">
        <v>7232118</v>
      </c>
      <c r="D66" s="2">
        <v>7394360</v>
      </c>
      <c r="E66" s="2">
        <v>6074380</v>
      </c>
      <c r="F66" s="2">
        <v>5756260</v>
      </c>
      <c r="G66" s="2">
        <v>5408298</v>
      </c>
      <c r="H66" s="2">
        <v>6321730</v>
      </c>
      <c r="I66" s="2">
        <v>7132240</v>
      </c>
      <c r="J66" s="2">
        <v>7418384</v>
      </c>
      <c r="K66" s="2">
        <v>8146400</v>
      </c>
      <c r="L66" s="2">
        <v>8130170</v>
      </c>
      <c r="M66" s="2">
        <v>8367710</v>
      </c>
      <c r="N66" s="2">
        <v>8813044</v>
      </c>
      <c r="O66" s="29">
        <v>8972510</v>
      </c>
      <c r="P66" s="29">
        <v>8949170</v>
      </c>
      <c r="Q66" s="29">
        <v>8671670</v>
      </c>
      <c r="R66" s="29">
        <v>11169110</v>
      </c>
      <c r="S66" s="29">
        <v>13285410</v>
      </c>
      <c r="T66" s="29">
        <v>13234720</v>
      </c>
      <c r="U66" s="29">
        <v>13477425</v>
      </c>
      <c r="V66" s="29">
        <v>17459494</v>
      </c>
      <c r="W66" s="29">
        <v>20597560</v>
      </c>
      <c r="X66" s="29">
        <v>19946020</v>
      </c>
      <c r="Y66" s="29">
        <v>19927330</v>
      </c>
      <c r="Z66" s="29">
        <v>20137080</v>
      </c>
      <c r="AA66" s="29">
        <v>21244725</v>
      </c>
      <c r="AB66" s="29">
        <v>26766467</v>
      </c>
      <c r="AC66" s="29">
        <v>24359370</v>
      </c>
      <c r="AD66" s="29">
        <v>22842600</v>
      </c>
      <c r="AE66" s="29">
        <v>29374730</v>
      </c>
    </row>
    <row r="67" spans="1:31" x14ac:dyDescent="0.2">
      <c r="A67" s="22" t="s">
        <v>23</v>
      </c>
      <c r="B67" s="22" t="s">
        <v>20</v>
      </c>
      <c r="C67" s="2">
        <v>11662685</v>
      </c>
      <c r="D67" s="2">
        <v>12784032</v>
      </c>
      <c r="E67" s="2">
        <v>13634137</v>
      </c>
      <c r="F67" s="2">
        <v>14829539</v>
      </c>
      <c r="G67" s="2">
        <v>16030144</v>
      </c>
      <c r="H67" s="2">
        <v>17092773</v>
      </c>
      <c r="I67" s="2">
        <v>16751550</v>
      </c>
      <c r="J67" s="2">
        <v>16081303</v>
      </c>
      <c r="K67" s="2">
        <v>18060291</v>
      </c>
      <c r="L67" s="2">
        <v>20414430</v>
      </c>
      <c r="M67" s="2">
        <v>21694875</v>
      </c>
      <c r="N67" s="2">
        <v>23599043</v>
      </c>
      <c r="O67" s="29">
        <v>22787187</v>
      </c>
      <c r="P67" s="29">
        <v>22333599</v>
      </c>
      <c r="Q67" s="29">
        <v>23715520</v>
      </c>
      <c r="R67" s="29">
        <v>23287520</v>
      </c>
      <c r="S67" s="29">
        <v>25133624</v>
      </c>
      <c r="T67" s="29">
        <v>23583750</v>
      </c>
      <c r="U67" s="29">
        <v>29253628</v>
      </c>
      <c r="V67" s="29">
        <v>37199852</v>
      </c>
      <c r="W67" s="29">
        <v>37897460</v>
      </c>
      <c r="X67" s="29">
        <v>35455050</v>
      </c>
      <c r="Y67" s="29">
        <v>32432896</v>
      </c>
      <c r="Z67" s="29">
        <v>24338962</v>
      </c>
      <c r="AA67" s="29">
        <v>25661286</v>
      </c>
      <c r="AB67" s="29">
        <v>77693810</v>
      </c>
      <c r="AC67" s="29">
        <v>83132484</v>
      </c>
      <c r="AD67" s="29">
        <v>76883172</v>
      </c>
      <c r="AE67" s="29">
        <v>67290792</v>
      </c>
    </row>
    <row r="68" spans="1:31" x14ac:dyDescent="0.2">
      <c r="A68" s="22" t="s">
        <v>245</v>
      </c>
      <c r="B68" s="22" t="s">
        <v>20</v>
      </c>
      <c r="C68" s="2">
        <v>5839108</v>
      </c>
      <c r="D68" s="2">
        <v>6924892</v>
      </c>
      <c r="E68" s="2">
        <v>6984272</v>
      </c>
      <c r="F68" s="2">
        <v>6622446</v>
      </c>
      <c r="G68" s="2">
        <v>9739815</v>
      </c>
      <c r="H68" s="2">
        <v>10729288</v>
      </c>
      <c r="I68" s="2">
        <v>10144640</v>
      </c>
      <c r="J68" s="2">
        <v>9706450</v>
      </c>
      <c r="K68" s="2">
        <v>8423330</v>
      </c>
      <c r="L68" s="2">
        <v>10665150</v>
      </c>
      <c r="M68" s="2">
        <v>7488410</v>
      </c>
      <c r="N68" s="2">
        <v>7133570</v>
      </c>
      <c r="O68" s="29">
        <v>8199110</v>
      </c>
      <c r="P68" s="29">
        <v>7565780</v>
      </c>
      <c r="Q68" s="29">
        <v>9642310</v>
      </c>
      <c r="R68" s="29">
        <v>8350530</v>
      </c>
      <c r="S68" s="29">
        <v>7528134</v>
      </c>
      <c r="T68" s="29">
        <v>6528534</v>
      </c>
      <c r="U68" s="29">
        <v>7945090</v>
      </c>
      <c r="V68" s="29">
        <v>5310800</v>
      </c>
      <c r="W68" s="29">
        <v>5277210</v>
      </c>
      <c r="X68" s="29">
        <v>5012050</v>
      </c>
      <c r="Y68" s="29">
        <v>7797570</v>
      </c>
      <c r="Z68" s="29">
        <v>8588320</v>
      </c>
      <c r="AA68" s="29">
        <v>8673410</v>
      </c>
      <c r="AB68" s="29">
        <v>6334428</v>
      </c>
      <c r="AC68" s="29">
        <v>6157645</v>
      </c>
      <c r="AD68" s="29">
        <v>6251040</v>
      </c>
      <c r="AE68" s="29">
        <v>3927700</v>
      </c>
    </row>
    <row r="69" spans="1:31" x14ac:dyDescent="0.2">
      <c r="A69" s="22" t="s">
        <v>24</v>
      </c>
      <c r="B69" s="22" t="s">
        <v>20</v>
      </c>
      <c r="C69" s="2">
        <v>6016570</v>
      </c>
      <c r="D69" s="2">
        <v>5889230</v>
      </c>
      <c r="E69" s="2">
        <v>5759880</v>
      </c>
      <c r="F69" s="2">
        <v>5418370</v>
      </c>
      <c r="G69" s="2">
        <v>6882890</v>
      </c>
      <c r="H69" s="2">
        <v>6776880</v>
      </c>
      <c r="I69" s="2">
        <v>5223120</v>
      </c>
      <c r="J69" s="2">
        <v>5869600</v>
      </c>
      <c r="K69" s="2">
        <v>7024290</v>
      </c>
      <c r="L69" s="2">
        <v>5659400</v>
      </c>
      <c r="M69" s="2">
        <v>6450140</v>
      </c>
      <c r="N69" s="2">
        <v>6450360</v>
      </c>
      <c r="O69" s="29">
        <v>5420430</v>
      </c>
      <c r="P69" s="29">
        <v>6205770</v>
      </c>
      <c r="Q69" s="29">
        <v>5088100</v>
      </c>
      <c r="R69" s="29">
        <v>4774360</v>
      </c>
      <c r="S69" s="29">
        <v>4916720</v>
      </c>
      <c r="T69" s="29">
        <v>5970330</v>
      </c>
      <c r="U69" s="29">
        <v>6883660</v>
      </c>
      <c r="V69" s="29">
        <v>6350450</v>
      </c>
      <c r="W69" s="29">
        <v>8946210</v>
      </c>
      <c r="X69" s="29">
        <v>6901770</v>
      </c>
      <c r="Y69" s="29">
        <v>7013350</v>
      </c>
      <c r="Z69" s="29">
        <v>7098520</v>
      </c>
      <c r="AA69" s="29">
        <v>7221260</v>
      </c>
      <c r="AB69" s="29">
        <v>7212940</v>
      </c>
      <c r="AC69" s="29">
        <v>7064990</v>
      </c>
      <c r="AD69" s="29">
        <v>5853080</v>
      </c>
      <c r="AE69" s="29">
        <v>5533840</v>
      </c>
    </row>
    <row r="70" spans="1:31" x14ac:dyDescent="0.2">
      <c r="A70" s="22" t="s">
        <v>246</v>
      </c>
      <c r="B70" s="22" t="s">
        <v>20</v>
      </c>
      <c r="C70" s="2">
        <v>4374562</v>
      </c>
      <c r="D70" s="2">
        <v>3525393</v>
      </c>
      <c r="E70" s="2">
        <v>3676836</v>
      </c>
      <c r="F70" s="2">
        <v>3336772</v>
      </c>
      <c r="G70" s="2">
        <v>5431496</v>
      </c>
      <c r="H70" s="2">
        <v>5646100</v>
      </c>
      <c r="I70" s="2">
        <v>5716780</v>
      </c>
      <c r="J70" s="2">
        <v>6296750</v>
      </c>
      <c r="K70" s="2">
        <v>7361780</v>
      </c>
      <c r="L70" s="2">
        <v>7150990</v>
      </c>
      <c r="M70" s="2">
        <v>9340370</v>
      </c>
      <c r="N70" s="2">
        <v>11034380</v>
      </c>
      <c r="O70" s="29">
        <v>5977640</v>
      </c>
      <c r="P70" s="29">
        <v>9042720</v>
      </c>
      <c r="Q70" s="29">
        <v>11310310</v>
      </c>
      <c r="R70" s="29">
        <v>12998900</v>
      </c>
      <c r="S70" s="29">
        <v>12868030</v>
      </c>
      <c r="T70" s="29">
        <v>9111764</v>
      </c>
      <c r="U70" s="29">
        <v>14186331</v>
      </c>
      <c r="V70" s="29">
        <v>18048640</v>
      </c>
      <c r="W70" s="29">
        <v>17347680</v>
      </c>
      <c r="X70" s="29">
        <v>24200210</v>
      </c>
      <c r="Y70" s="29">
        <v>26228210</v>
      </c>
      <c r="Z70" s="29">
        <v>29560930</v>
      </c>
      <c r="AA70" s="29">
        <v>38646470</v>
      </c>
      <c r="AB70" s="29">
        <v>41092170</v>
      </c>
      <c r="AC70" s="29">
        <v>40270620</v>
      </c>
      <c r="AD70" s="29">
        <v>41514160</v>
      </c>
      <c r="AE70" s="29">
        <v>40330680</v>
      </c>
    </row>
    <row r="71" spans="1:31" x14ac:dyDescent="0.2">
      <c r="A71" s="22" t="s">
        <v>247</v>
      </c>
      <c r="B71" s="22" t="s">
        <v>20</v>
      </c>
      <c r="C71" s="2">
        <v>24542007</v>
      </c>
      <c r="D71" s="2">
        <v>22817810</v>
      </c>
      <c r="E71" s="2">
        <v>24877080</v>
      </c>
      <c r="F71" s="2">
        <v>26040710</v>
      </c>
      <c r="G71" s="2">
        <v>27476750</v>
      </c>
      <c r="H71" s="2">
        <v>35338310</v>
      </c>
      <c r="I71" s="2">
        <v>32505120</v>
      </c>
      <c r="J71" s="2">
        <v>30152140</v>
      </c>
      <c r="K71" s="2">
        <v>32917002</v>
      </c>
      <c r="L71" s="2">
        <v>33115040</v>
      </c>
      <c r="M71" s="2">
        <v>33573820</v>
      </c>
      <c r="N71" s="2">
        <v>36467718</v>
      </c>
      <c r="O71" s="29">
        <v>36284570</v>
      </c>
      <c r="P71" s="29">
        <v>38023682</v>
      </c>
      <c r="Q71" s="29">
        <v>38140792</v>
      </c>
      <c r="R71" s="29">
        <v>37181827</v>
      </c>
      <c r="S71" s="29">
        <v>39555084</v>
      </c>
      <c r="T71" s="29">
        <v>38102945</v>
      </c>
      <c r="U71" s="29">
        <v>36887159</v>
      </c>
      <c r="V71" s="29">
        <v>42793969</v>
      </c>
      <c r="W71" s="29">
        <v>44547888</v>
      </c>
      <c r="X71" s="29">
        <v>40496899</v>
      </c>
      <c r="Y71" s="29">
        <v>46057911</v>
      </c>
      <c r="Z71" s="29">
        <v>43367380</v>
      </c>
      <c r="AA71" s="29">
        <v>39888335</v>
      </c>
      <c r="AB71" s="29">
        <v>47197719</v>
      </c>
      <c r="AC71" s="29">
        <v>45569271</v>
      </c>
      <c r="AD71" s="29">
        <v>45468224</v>
      </c>
      <c r="AE71" s="29">
        <v>50867170</v>
      </c>
    </row>
    <row r="72" spans="1:31" x14ac:dyDescent="0.2">
      <c r="A72" s="22" t="s">
        <v>26</v>
      </c>
      <c r="B72" s="22" t="s">
        <v>20</v>
      </c>
      <c r="C72" s="2">
        <v>1725418</v>
      </c>
      <c r="D72" s="2">
        <v>1669180</v>
      </c>
      <c r="E72" s="2">
        <v>1446020</v>
      </c>
      <c r="F72" s="2">
        <v>1407830</v>
      </c>
      <c r="G72" s="2">
        <v>1478980</v>
      </c>
      <c r="H72" s="2">
        <v>2161050</v>
      </c>
      <c r="I72" s="2">
        <v>1766170</v>
      </c>
      <c r="J72" s="2">
        <v>1925980</v>
      </c>
      <c r="K72" s="2">
        <v>1881410</v>
      </c>
      <c r="L72" s="2">
        <v>3353820</v>
      </c>
      <c r="M72" s="2">
        <v>5492470</v>
      </c>
      <c r="N72" s="2">
        <v>5861520</v>
      </c>
      <c r="O72" s="29">
        <v>7328510</v>
      </c>
      <c r="P72" s="29">
        <v>9139120</v>
      </c>
      <c r="Q72" s="29">
        <v>7882640</v>
      </c>
      <c r="R72" s="29">
        <v>10294590</v>
      </c>
      <c r="S72" s="29">
        <v>12907910</v>
      </c>
      <c r="T72" s="29">
        <v>12174200</v>
      </c>
      <c r="U72" s="29">
        <v>11469000</v>
      </c>
      <c r="V72" s="29">
        <v>11705790</v>
      </c>
      <c r="W72" s="29">
        <v>11134230</v>
      </c>
      <c r="X72" s="29">
        <v>11053590</v>
      </c>
      <c r="Y72" s="29">
        <v>10310580</v>
      </c>
      <c r="Z72" s="29">
        <v>11247575</v>
      </c>
      <c r="AA72" s="29">
        <v>11318150</v>
      </c>
      <c r="AB72" s="29">
        <v>10883151</v>
      </c>
      <c r="AC72" s="29">
        <v>10210650</v>
      </c>
      <c r="AD72" s="29">
        <v>10248931</v>
      </c>
      <c r="AE72" s="29">
        <v>9898420</v>
      </c>
    </row>
    <row r="73" spans="1:31" x14ac:dyDescent="0.2">
      <c r="A73" s="22" t="s">
        <v>25</v>
      </c>
      <c r="B73" s="22" t="s">
        <v>20</v>
      </c>
      <c r="C73" s="2">
        <v>29950138</v>
      </c>
      <c r="D73" s="2">
        <v>32285310</v>
      </c>
      <c r="E73" s="2">
        <v>31147040</v>
      </c>
      <c r="F73" s="2">
        <v>29871440</v>
      </c>
      <c r="G73" s="2">
        <v>28680190</v>
      </c>
      <c r="H73" s="2">
        <v>32864340</v>
      </c>
      <c r="I73" s="2">
        <v>30144350</v>
      </c>
      <c r="J73" s="2">
        <v>30109220</v>
      </c>
      <c r="K73" s="2">
        <v>30688160</v>
      </c>
      <c r="L73" s="2">
        <v>30666585</v>
      </c>
      <c r="M73" s="2">
        <v>33854050</v>
      </c>
      <c r="N73" s="2">
        <v>33782484</v>
      </c>
      <c r="O73" s="29">
        <v>29431250</v>
      </c>
      <c r="P73" s="29">
        <v>28755660</v>
      </c>
      <c r="Q73" s="29">
        <v>27374710</v>
      </c>
      <c r="R73" s="29">
        <v>29131810</v>
      </c>
      <c r="S73" s="29">
        <v>33119490</v>
      </c>
      <c r="T73" s="29">
        <v>33961980</v>
      </c>
      <c r="U73" s="29">
        <v>31886989</v>
      </c>
      <c r="V73" s="29">
        <v>37969028</v>
      </c>
      <c r="W73" s="29">
        <v>35363730</v>
      </c>
      <c r="X73" s="29">
        <v>33132900</v>
      </c>
      <c r="Y73" s="29">
        <v>31286221</v>
      </c>
      <c r="Z73" s="29">
        <v>30041821</v>
      </c>
      <c r="AA73" s="29">
        <v>28759050</v>
      </c>
      <c r="AB73" s="29">
        <v>30738660</v>
      </c>
      <c r="AC73" s="29">
        <v>49512499</v>
      </c>
      <c r="AD73" s="29">
        <v>45063947</v>
      </c>
      <c r="AE73" s="29">
        <v>43477010</v>
      </c>
    </row>
    <row r="74" spans="1:31" x14ac:dyDescent="0.2">
      <c r="A74" s="22" t="s">
        <v>248</v>
      </c>
      <c r="B74" s="22" t="s">
        <v>20</v>
      </c>
      <c r="C74" s="2">
        <v>21456954</v>
      </c>
      <c r="D74" s="2">
        <v>26606205</v>
      </c>
      <c r="E74" s="2">
        <v>26808668</v>
      </c>
      <c r="F74" s="2">
        <v>23495567</v>
      </c>
      <c r="G74" s="2">
        <v>25401661</v>
      </c>
      <c r="H74" s="2">
        <v>27161264</v>
      </c>
      <c r="I74" s="2">
        <v>27137382</v>
      </c>
      <c r="J74" s="2">
        <v>29678292</v>
      </c>
      <c r="K74" s="2">
        <v>38855258</v>
      </c>
      <c r="L74" s="2">
        <v>44768902</v>
      </c>
      <c r="M74" s="2">
        <v>44500219</v>
      </c>
      <c r="N74" s="2">
        <v>48634030</v>
      </c>
      <c r="O74" s="29">
        <v>49124320</v>
      </c>
      <c r="P74" s="29">
        <v>50639030</v>
      </c>
      <c r="Q74" s="29">
        <v>53719078</v>
      </c>
      <c r="R74" s="29">
        <v>38717268</v>
      </c>
      <c r="S74" s="29">
        <v>40865679</v>
      </c>
      <c r="T74" s="29">
        <v>44718266</v>
      </c>
      <c r="U74" s="29">
        <v>44132351</v>
      </c>
      <c r="V74" s="29">
        <v>49480943</v>
      </c>
      <c r="W74" s="29">
        <v>47757093</v>
      </c>
      <c r="X74" s="29">
        <v>47694841</v>
      </c>
      <c r="Y74" s="29">
        <v>45142153</v>
      </c>
      <c r="Z74" s="29">
        <v>43476232</v>
      </c>
      <c r="AA74" s="29">
        <v>42875713</v>
      </c>
      <c r="AB74" s="29">
        <v>43157080</v>
      </c>
      <c r="AC74" s="29">
        <v>52368587</v>
      </c>
      <c r="AD74" s="29">
        <v>54464578</v>
      </c>
      <c r="AE74" s="29">
        <v>53170099</v>
      </c>
    </row>
    <row r="75" spans="1:31" x14ac:dyDescent="0.2">
      <c r="A75" s="22" t="s">
        <v>249</v>
      </c>
      <c r="B75" s="22" t="s">
        <v>250</v>
      </c>
      <c r="C75" s="2">
        <v>14708777</v>
      </c>
      <c r="D75" s="2">
        <v>15617357</v>
      </c>
      <c r="E75" s="2">
        <v>15845726</v>
      </c>
      <c r="F75" s="2">
        <v>15115338</v>
      </c>
      <c r="G75" s="2">
        <v>17250918</v>
      </c>
      <c r="H75" s="2">
        <v>19541039</v>
      </c>
      <c r="I75" s="2">
        <v>14692728</v>
      </c>
      <c r="J75" s="2">
        <v>16903227</v>
      </c>
      <c r="K75" s="2">
        <v>16905825</v>
      </c>
      <c r="L75" s="2">
        <v>16737733</v>
      </c>
      <c r="M75" s="2">
        <v>19335937</v>
      </c>
      <c r="N75" s="2">
        <v>12038087</v>
      </c>
      <c r="O75" s="29">
        <v>13083688</v>
      </c>
      <c r="P75" s="29">
        <v>12646804</v>
      </c>
      <c r="Q75" s="29">
        <v>12797110</v>
      </c>
      <c r="R75" s="29">
        <v>13294246</v>
      </c>
      <c r="S75" s="29">
        <v>13187976</v>
      </c>
      <c r="T75" s="29">
        <v>16008920</v>
      </c>
      <c r="U75" s="29">
        <v>15637452</v>
      </c>
      <c r="V75" s="29">
        <v>17210741</v>
      </c>
      <c r="W75" s="29">
        <v>16377473</v>
      </c>
      <c r="X75" s="29">
        <v>18903567</v>
      </c>
      <c r="Y75" s="29">
        <v>19695103</v>
      </c>
      <c r="Z75" s="29">
        <v>18024976</v>
      </c>
      <c r="AA75" s="29">
        <v>23035212</v>
      </c>
      <c r="AB75" s="29">
        <v>21405929</v>
      </c>
      <c r="AC75" s="29">
        <v>21232641</v>
      </c>
      <c r="AD75" s="29">
        <v>21344295</v>
      </c>
      <c r="AE75" s="29">
        <v>27168075</v>
      </c>
    </row>
    <row r="76" spans="1:31" x14ac:dyDescent="0.2">
      <c r="A76" s="22" t="s">
        <v>251</v>
      </c>
      <c r="B76" s="22" t="s">
        <v>250</v>
      </c>
      <c r="C76" s="2">
        <v>9146362</v>
      </c>
      <c r="D76" s="2">
        <v>10181279</v>
      </c>
      <c r="E76" s="2">
        <v>9336723</v>
      </c>
      <c r="F76" s="2">
        <v>9084166</v>
      </c>
      <c r="G76" s="2">
        <v>9111947</v>
      </c>
      <c r="H76" s="2">
        <v>10950526</v>
      </c>
      <c r="I76" s="2">
        <v>12620933</v>
      </c>
      <c r="J76" s="2">
        <v>11602072</v>
      </c>
      <c r="K76" s="2">
        <v>11783834</v>
      </c>
      <c r="L76" s="2">
        <v>11565680</v>
      </c>
      <c r="M76" s="2">
        <v>10658723</v>
      </c>
      <c r="N76" s="2">
        <v>12202566</v>
      </c>
      <c r="O76" s="29">
        <v>11679111</v>
      </c>
      <c r="P76" s="29">
        <v>11060260</v>
      </c>
      <c r="Q76" s="29">
        <v>11088611</v>
      </c>
      <c r="R76" s="29">
        <v>10988581</v>
      </c>
      <c r="S76" s="29">
        <v>12356858</v>
      </c>
      <c r="T76" s="29">
        <v>13116939</v>
      </c>
      <c r="U76" s="29">
        <v>14092086</v>
      </c>
      <c r="V76" s="29">
        <v>14381051</v>
      </c>
      <c r="W76" s="29">
        <v>14793266</v>
      </c>
      <c r="X76" s="29">
        <v>15081714</v>
      </c>
      <c r="Y76" s="29">
        <v>16911983</v>
      </c>
      <c r="Z76" s="29">
        <v>18060546</v>
      </c>
      <c r="AA76" s="29">
        <v>17163457</v>
      </c>
      <c r="AB76" s="29">
        <v>18356841</v>
      </c>
      <c r="AC76" s="29">
        <v>17365381</v>
      </c>
      <c r="AD76" s="29">
        <v>17134555</v>
      </c>
      <c r="AE76" s="29">
        <v>17593273</v>
      </c>
    </row>
    <row r="77" spans="1:31" x14ac:dyDescent="0.2">
      <c r="A77" s="22" t="s">
        <v>27</v>
      </c>
      <c r="B77" s="22" t="s">
        <v>28</v>
      </c>
      <c r="C77" s="2">
        <v>30295218</v>
      </c>
      <c r="D77" s="2">
        <v>31347821</v>
      </c>
      <c r="E77" s="2">
        <v>34435421</v>
      </c>
      <c r="F77" s="2">
        <v>36326897</v>
      </c>
      <c r="G77" s="2">
        <v>36408456</v>
      </c>
      <c r="H77" s="2">
        <v>19530445</v>
      </c>
      <c r="I77" s="2">
        <v>42544294</v>
      </c>
      <c r="J77" s="2">
        <v>42519535</v>
      </c>
      <c r="K77" s="2">
        <v>42582233</v>
      </c>
      <c r="L77" s="2">
        <v>43378927</v>
      </c>
      <c r="M77" s="2">
        <v>31687973</v>
      </c>
      <c r="N77" s="2">
        <v>63633115</v>
      </c>
      <c r="O77" s="29">
        <v>51340921</v>
      </c>
      <c r="P77" s="29">
        <v>51974092</v>
      </c>
      <c r="Q77" s="29">
        <v>60781854</v>
      </c>
      <c r="R77" s="29">
        <v>60269833</v>
      </c>
      <c r="S77" s="29">
        <v>64293574</v>
      </c>
      <c r="T77" s="29">
        <v>67433678</v>
      </c>
      <c r="U77" s="29">
        <v>67388175</v>
      </c>
      <c r="V77" s="29">
        <v>38657976</v>
      </c>
      <c r="W77" s="29">
        <v>71590660</v>
      </c>
      <c r="X77" s="29">
        <v>74203809</v>
      </c>
      <c r="Y77" s="29">
        <v>74163004</v>
      </c>
      <c r="Z77" s="29">
        <v>75013743</v>
      </c>
      <c r="AA77" s="29">
        <v>73732479</v>
      </c>
      <c r="AB77" s="29">
        <v>80133739</v>
      </c>
      <c r="AC77" s="29">
        <v>68408236</v>
      </c>
      <c r="AD77" s="29">
        <v>66497259</v>
      </c>
      <c r="AE77" s="29">
        <v>73143147</v>
      </c>
    </row>
    <row r="78" spans="1:31" x14ac:dyDescent="0.2">
      <c r="A78" s="22" t="s">
        <v>252</v>
      </c>
      <c r="B78" s="22" t="s">
        <v>28</v>
      </c>
      <c r="C78" s="2">
        <v>2337466</v>
      </c>
      <c r="D78" s="2">
        <v>2268443</v>
      </c>
      <c r="E78" s="2">
        <v>2638891</v>
      </c>
      <c r="F78" s="2">
        <v>2950134</v>
      </c>
      <c r="G78" s="2">
        <v>2370913</v>
      </c>
      <c r="H78" s="2">
        <v>2784688</v>
      </c>
      <c r="I78" s="2">
        <v>2963993</v>
      </c>
      <c r="J78" s="2">
        <v>2908026</v>
      </c>
      <c r="K78" s="2">
        <v>2883505</v>
      </c>
      <c r="L78" s="2">
        <v>4168748</v>
      </c>
      <c r="M78" s="2">
        <v>3620602</v>
      </c>
      <c r="N78" s="2">
        <v>4134569</v>
      </c>
      <c r="O78" s="29">
        <v>3612958</v>
      </c>
      <c r="P78" s="29">
        <v>3248461</v>
      </c>
      <c r="Q78" s="29">
        <v>3788910</v>
      </c>
      <c r="R78" s="29">
        <v>4044737</v>
      </c>
      <c r="S78" s="29">
        <v>4686297</v>
      </c>
      <c r="T78" s="29">
        <v>5026566</v>
      </c>
      <c r="U78" s="29">
        <v>4934146</v>
      </c>
      <c r="V78" s="29">
        <v>4289994</v>
      </c>
      <c r="W78" s="29">
        <v>5020262</v>
      </c>
      <c r="X78" s="29">
        <v>5241287</v>
      </c>
      <c r="Y78" s="29">
        <v>4757507</v>
      </c>
      <c r="Z78" s="29">
        <v>4609120</v>
      </c>
      <c r="AA78" s="29">
        <v>5199709</v>
      </c>
      <c r="AB78" s="29">
        <v>5760236</v>
      </c>
      <c r="AC78" s="29">
        <v>6255396</v>
      </c>
      <c r="AD78" s="29">
        <v>5231493</v>
      </c>
      <c r="AE78" s="29">
        <v>5202991</v>
      </c>
    </row>
    <row r="79" spans="1:31" x14ac:dyDescent="0.2">
      <c r="A79" s="22" t="s">
        <v>29</v>
      </c>
      <c r="B79" s="22" t="s">
        <v>28</v>
      </c>
      <c r="C79" s="2">
        <v>85319308</v>
      </c>
      <c r="D79" s="2">
        <v>88310308</v>
      </c>
      <c r="E79" s="2">
        <v>99649819</v>
      </c>
      <c r="F79" s="2">
        <v>103399446</v>
      </c>
      <c r="G79" s="2">
        <v>107168957</v>
      </c>
      <c r="H79" s="2">
        <v>120354784</v>
      </c>
      <c r="I79" s="2">
        <v>121709561</v>
      </c>
      <c r="J79" s="2">
        <v>127461468</v>
      </c>
      <c r="K79" s="2">
        <v>127293038</v>
      </c>
      <c r="L79" s="2">
        <v>137325831</v>
      </c>
      <c r="M79" s="2">
        <v>111810546</v>
      </c>
      <c r="N79" s="2">
        <v>160565154</v>
      </c>
      <c r="O79" s="29">
        <v>142012563</v>
      </c>
      <c r="P79" s="29">
        <v>126563276</v>
      </c>
      <c r="Q79" s="29">
        <v>142168219</v>
      </c>
      <c r="R79" s="29">
        <v>158584888</v>
      </c>
      <c r="S79" s="29">
        <v>163918121</v>
      </c>
      <c r="T79" s="29">
        <v>177755876</v>
      </c>
      <c r="U79" s="29">
        <v>169623619</v>
      </c>
      <c r="V79" s="29">
        <v>174254260</v>
      </c>
      <c r="W79" s="29">
        <v>175347761</v>
      </c>
      <c r="X79" s="29">
        <v>163120624</v>
      </c>
      <c r="Y79" s="29">
        <v>159249006</v>
      </c>
      <c r="Z79" s="29">
        <v>175322500</v>
      </c>
      <c r="AA79" s="29">
        <v>157214773</v>
      </c>
      <c r="AB79" s="29">
        <v>160255414</v>
      </c>
      <c r="AC79" s="29">
        <v>155681431</v>
      </c>
      <c r="AD79" s="29">
        <v>154008855</v>
      </c>
      <c r="AE79" s="29">
        <v>152979806</v>
      </c>
    </row>
    <row r="80" spans="1:31" x14ac:dyDescent="0.2">
      <c r="A80" s="22" t="s">
        <v>253</v>
      </c>
      <c r="B80" s="22" t="s">
        <v>28</v>
      </c>
      <c r="C80" s="2">
        <v>2360420</v>
      </c>
      <c r="D80" s="2">
        <v>2320084</v>
      </c>
      <c r="E80" s="2">
        <v>1729566</v>
      </c>
      <c r="F80" s="2">
        <v>2005486</v>
      </c>
      <c r="G80" s="2">
        <v>2123399</v>
      </c>
      <c r="H80" s="2">
        <v>2152384</v>
      </c>
      <c r="I80" s="2">
        <v>2389402</v>
      </c>
      <c r="J80" s="2">
        <v>2212401</v>
      </c>
      <c r="K80" s="2">
        <v>2319304</v>
      </c>
      <c r="L80" s="2">
        <v>1997444</v>
      </c>
      <c r="M80" s="2">
        <v>1113943</v>
      </c>
      <c r="N80" s="2">
        <v>2336952</v>
      </c>
      <c r="O80" s="29">
        <v>1931753</v>
      </c>
      <c r="P80" s="29">
        <v>2078038</v>
      </c>
      <c r="Q80" s="29">
        <v>2328249</v>
      </c>
      <c r="R80" s="29">
        <v>2648033</v>
      </c>
      <c r="S80" s="29">
        <v>3358630</v>
      </c>
      <c r="T80" s="29">
        <v>3451408</v>
      </c>
      <c r="U80" s="29">
        <v>3852193</v>
      </c>
      <c r="V80" s="29">
        <v>3505527</v>
      </c>
      <c r="W80" s="29">
        <v>3534515</v>
      </c>
      <c r="X80" s="29">
        <v>3610746</v>
      </c>
      <c r="Y80" s="29">
        <v>3680280</v>
      </c>
      <c r="Z80" s="29">
        <v>3626755</v>
      </c>
      <c r="AA80" s="29">
        <v>3828850</v>
      </c>
      <c r="AB80" s="29">
        <v>4031781</v>
      </c>
      <c r="AC80" s="29">
        <v>4143293</v>
      </c>
      <c r="AD80" s="29">
        <v>3517044</v>
      </c>
      <c r="AE80" s="29">
        <v>4127880</v>
      </c>
    </row>
    <row r="81" spans="1:31" x14ac:dyDescent="0.2">
      <c r="A81" s="22" t="s">
        <v>254</v>
      </c>
      <c r="B81" s="22" t="s">
        <v>28</v>
      </c>
      <c r="C81" s="2">
        <v>18556309</v>
      </c>
      <c r="D81" s="2">
        <v>22987954</v>
      </c>
      <c r="E81" s="2">
        <v>24597109</v>
      </c>
      <c r="F81" s="2">
        <v>24741651</v>
      </c>
      <c r="G81" s="2">
        <v>26772855</v>
      </c>
      <c r="H81" s="2">
        <v>27487825</v>
      </c>
      <c r="I81" s="2">
        <v>26092984</v>
      </c>
      <c r="J81" s="2">
        <v>30684423</v>
      </c>
      <c r="K81" s="2">
        <v>29863705</v>
      </c>
      <c r="L81" s="2">
        <v>33714987</v>
      </c>
      <c r="M81" s="2">
        <v>10245115</v>
      </c>
      <c r="N81" s="2">
        <v>41712342</v>
      </c>
      <c r="O81" s="29">
        <v>34477187</v>
      </c>
      <c r="P81" s="29">
        <v>38346363</v>
      </c>
      <c r="Q81" s="29">
        <v>40827960</v>
      </c>
      <c r="R81" s="29">
        <v>44839470</v>
      </c>
      <c r="S81" s="29">
        <v>48476736</v>
      </c>
      <c r="T81" s="29">
        <v>53419502</v>
      </c>
      <c r="U81" s="29">
        <v>53913426</v>
      </c>
      <c r="V81" s="29">
        <v>60953571</v>
      </c>
      <c r="W81" s="29">
        <v>54112585</v>
      </c>
      <c r="X81" s="29">
        <v>54293486</v>
      </c>
      <c r="Y81" s="29">
        <v>57363931</v>
      </c>
      <c r="Z81" s="29">
        <v>56413335</v>
      </c>
      <c r="AA81" s="29">
        <v>50550351</v>
      </c>
      <c r="AB81" s="29">
        <v>42482196</v>
      </c>
      <c r="AC81" s="29">
        <v>44921686</v>
      </c>
      <c r="AD81" s="29">
        <v>45315663</v>
      </c>
      <c r="AE81" s="29">
        <v>50217181</v>
      </c>
    </row>
    <row r="82" spans="1:31" x14ac:dyDescent="0.2">
      <c r="A82" s="22" t="s">
        <v>30</v>
      </c>
      <c r="B82" s="22" t="s">
        <v>28</v>
      </c>
      <c r="C82" s="2">
        <v>5094407</v>
      </c>
      <c r="D82" s="2">
        <v>5204884</v>
      </c>
      <c r="E82" s="2">
        <v>5077487</v>
      </c>
      <c r="F82" s="2">
        <v>5264854</v>
      </c>
      <c r="G82" s="2">
        <v>3545682</v>
      </c>
      <c r="H82" s="2">
        <v>3728075</v>
      </c>
      <c r="I82" s="2">
        <v>4100312</v>
      </c>
      <c r="J82" s="2">
        <v>3488678</v>
      </c>
      <c r="K82" s="2">
        <v>3758094</v>
      </c>
      <c r="L82" s="2">
        <v>3393436</v>
      </c>
      <c r="M82" s="2">
        <v>3061788</v>
      </c>
      <c r="N82" s="2">
        <v>5224984</v>
      </c>
      <c r="O82" s="29">
        <v>4790810</v>
      </c>
      <c r="P82" s="29">
        <v>1394400</v>
      </c>
      <c r="Q82" s="29">
        <v>4840224</v>
      </c>
      <c r="R82" s="29">
        <v>5062396</v>
      </c>
      <c r="S82" s="29">
        <v>5481308</v>
      </c>
      <c r="T82" s="29">
        <v>6037758</v>
      </c>
      <c r="U82" s="29">
        <v>5816095</v>
      </c>
      <c r="V82" s="29">
        <v>5708481</v>
      </c>
      <c r="W82" s="29">
        <v>5739078</v>
      </c>
      <c r="X82" s="29">
        <v>5016868</v>
      </c>
      <c r="Y82" s="29">
        <v>6042076</v>
      </c>
      <c r="Z82" s="29">
        <v>5517354</v>
      </c>
      <c r="AA82" s="29">
        <v>5454286</v>
      </c>
      <c r="AB82" s="29">
        <v>4979404</v>
      </c>
      <c r="AC82" s="29">
        <v>5104172</v>
      </c>
      <c r="AD82" s="29">
        <v>4936372</v>
      </c>
      <c r="AE82" s="29">
        <v>6236582</v>
      </c>
    </row>
    <row r="83" spans="1:31" x14ac:dyDescent="0.2">
      <c r="A83" s="22" t="s">
        <v>255</v>
      </c>
      <c r="B83" s="22" t="s">
        <v>28</v>
      </c>
      <c r="C83" s="2">
        <v>569525</v>
      </c>
      <c r="D83" s="2">
        <v>435693</v>
      </c>
      <c r="E83" s="2">
        <v>508741</v>
      </c>
      <c r="F83" s="2">
        <v>463627</v>
      </c>
      <c r="G83" s="2">
        <v>752573</v>
      </c>
      <c r="H83" s="2">
        <v>787682</v>
      </c>
      <c r="I83" s="2">
        <v>1084486</v>
      </c>
      <c r="J83" s="2">
        <v>817889</v>
      </c>
      <c r="K83" s="2">
        <v>837491</v>
      </c>
      <c r="L83" s="2">
        <v>1646478</v>
      </c>
      <c r="M83" s="2">
        <v>1293946</v>
      </c>
      <c r="N83" s="2">
        <v>2415877</v>
      </c>
      <c r="O83" s="29">
        <v>1753159</v>
      </c>
      <c r="P83" s="29">
        <v>4532711</v>
      </c>
      <c r="Q83" s="29">
        <v>1499916</v>
      </c>
      <c r="R83" s="29">
        <v>1432881</v>
      </c>
      <c r="S83" s="29">
        <v>1570590</v>
      </c>
      <c r="T83" s="29">
        <v>1657882</v>
      </c>
      <c r="U83" s="29">
        <v>1456883</v>
      </c>
      <c r="V83" s="29">
        <v>1239367</v>
      </c>
      <c r="W83" s="29">
        <v>1126528</v>
      </c>
      <c r="X83" s="29">
        <v>1296906</v>
      </c>
      <c r="Y83" s="29">
        <v>1423106</v>
      </c>
      <c r="Z83" s="29">
        <v>1286996</v>
      </c>
      <c r="AA83" s="29">
        <v>1295671</v>
      </c>
      <c r="AB83" s="29">
        <v>1409396</v>
      </c>
      <c r="AC83" s="29">
        <v>1497479</v>
      </c>
      <c r="AD83" s="29">
        <v>1102243</v>
      </c>
      <c r="AE83" s="29">
        <v>1126211</v>
      </c>
    </row>
    <row r="84" spans="1:31" x14ac:dyDescent="0.2">
      <c r="A84" s="22" t="s">
        <v>31</v>
      </c>
      <c r="B84" s="22" t="s">
        <v>32</v>
      </c>
      <c r="C84" s="2">
        <v>32864302</v>
      </c>
      <c r="D84" s="2">
        <v>35784390</v>
      </c>
      <c r="E84" s="2">
        <v>38096754</v>
      </c>
      <c r="F84" s="2">
        <v>42249704</v>
      </c>
      <c r="G84" s="2">
        <v>39986967</v>
      </c>
      <c r="H84" s="2">
        <v>42730046</v>
      </c>
      <c r="I84" s="2">
        <v>42446410</v>
      </c>
      <c r="J84" s="2">
        <v>48167198</v>
      </c>
      <c r="K84" s="2">
        <v>49134891</v>
      </c>
      <c r="L84" s="2">
        <v>48344098</v>
      </c>
      <c r="M84" s="2">
        <v>53277886</v>
      </c>
      <c r="N84" s="2">
        <v>55976078</v>
      </c>
      <c r="O84" s="29">
        <v>89530466</v>
      </c>
      <c r="P84" s="29">
        <v>89017716</v>
      </c>
      <c r="Q84" s="29">
        <v>91635801</v>
      </c>
      <c r="R84" s="29">
        <v>88377461</v>
      </c>
      <c r="S84" s="29">
        <v>90570243</v>
      </c>
      <c r="T84" s="29">
        <v>95815072</v>
      </c>
      <c r="U84" s="29">
        <v>109058645</v>
      </c>
      <c r="V84" s="29">
        <v>159038750</v>
      </c>
      <c r="W84" s="29">
        <v>130463729</v>
      </c>
      <c r="X84" s="29">
        <v>147623510</v>
      </c>
      <c r="Y84" s="29">
        <v>156607955</v>
      </c>
      <c r="Z84" s="29">
        <v>183628179</v>
      </c>
      <c r="AA84" s="29">
        <v>199931944</v>
      </c>
      <c r="AB84" s="29">
        <v>186113883</v>
      </c>
      <c r="AC84" s="29">
        <v>166546744</v>
      </c>
      <c r="AD84" s="29">
        <v>158641404</v>
      </c>
      <c r="AE84" s="29">
        <v>142688702</v>
      </c>
    </row>
    <row r="85" spans="1:31" x14ac:dyDescent="0.2">
      <c r="A85" s="22" t="s">
        <v>33</v>
      </c>
      <c r="B85" s="22" t="s">
        <v>32</v>
      </c>
      <c r="C85" s="2">
        <v>15367270</v>
      </c>
      <c r="D85" s="2">
        <v>17355328</v>
      </c>
      <c r="E85" s="2">
        <v>20245469</v>
      </c>
      <c r="F85" s="2">
        <v>23332384</v>
      </c>
      <c r="G85" s="2">
        <v>24876930</v>
      </c>
      <c r="H85" s="2">
        <v>39048354</v>
      </c>
      <c r="I85" s="2">
        <v>28748095</v>
      </c>
      <c r="J85" s="2">
        <v>24851745</v>
      </c>
      <c r="K85" s="2">
        <v>27184550</v>
      </c>
      <c r="L85" s="2">
        <v>33238690</v>
      </c>
      <c r="M85" s="2">
        <v>36540229</v>
      </c>
      <c r="N85" s="2">
        <v>38686497</v>
      </c>
      <c r="O85" s="29">
        <v>37186135</v>
      </c>
      <c r="P85" s="29">
        <v>38278992</v>
      </c>
      <c r="Q85" s="29">
        <v>39614083</v>
      </c>
      <c r="R85" s="29">
        <v>43036315</v>
      </c>
      <c r="S85" s="29">
        <v>47300881</v>
      </c>
      <c r="T85" s="29">
        <v>49062875</v>
      </c>
      <c r="U85" s="29">
        <v>59342403</v>
      </c>
      <c r="V85" s="29">
        <v>57436515</v>
      </c>
      <c r="W85" s="29">
        <v>54283945</v>
      </c>
      <c r="X85" s="29">
        <v>55421669</v>
      </c>
      <c r="Y85" s="29">
        <v>51839748</v>
      </c>
      <c r="Z85" s="29">
        <v>52216847</v>
      </c>
      <c r="AA85" s="29">
        <v>60184597</v>
      </c>
      <c r="AB85" s="29">
        <v>63057403</v>
      </c>
      <c r="AC85" s="29">
        <v>62288543</v>
      </c>
      <c r="AD85" s="29">
        <v>64148425</v>
      </c>
      <c r="AE85" s="29">
        <v>60240792</v>
      </c>
    </row>
    <row r="86" spans="1:31" x14ac:dyDescent="0.2">
      <c r="A86" s="22" t="s">
        <v>256</v>
      </c>
      <c r="B86" s="22" t="s">
        <v>32</v>
      </c>
      <c r="C86" s="2">
        <v>2535869</v>
      </c>
      <c r="D86" s="2">
        <v>3750458</v>
      </c>
      <c r="E86" s="2">
        <v>3255311</v>
      </c>
      <c r="F86" s="2">
        <v>3520209</v>
      </c>
      <c r="G86" s="2">
        <v>2955668</v>
      </c>
      <c r="H86" s="2">
        <v>3410044</v>
      </c>
      <c r="I86" s="2">
        <v>3381567</v>
      </c>
      <c r="J86" s="2">
        <v>4091553</v>
      </c>
      <c r="K86" s="2">
        <v>4042278</v>
      </c>
      <c r="L86" s="2">
        <v>5174158</v>
      </c>
      <c r="M86" s="2">
        <v>6259304</v>
      </c>
      <c r="N86" s="2">
        <v>6958955</v>
      </c>
      <c r="O86" s="29">
        <v>7189972</v>
      </c>
      <c r="P86" s="29">
        <v>6994682</v>
      </c>
      <c r="Q86" s="29">
        <v>6581539</v>
      </c>
      <c r="R86" s="29">
        <v>5678834</v>
      </c>
      <c r="S86" s="29">
        <v>4621359</v>
      </c>
      <c r="T86" s="29">
        <v>6522488</v>
      </c>
      <c r="U86" s="29">
        <v>7648921</v>
      </c>
      <c r="V86" s="29">
        <v>10747320</v>
      </c>
      <c r="W86" s="29">
        <v>10789022</v>
      </c>
      <c r="X86" s="29">
        <v>14720517</v>
      </c>
      <c r="Y86" s="29">
        <v>14742290</v>
      </c>
      <c r="Z86" s="29">
        <v>18000066</v>
      </c>
      <c r="AA86" s="29">
        <v>17000418</v>
      </c>
      <c r="AB86" s="29">
        <v>17771958</v>
      </c>
      <c r="AC86" s="29">
        <v>24743078</v>
      </c>
      <c r="AD86" s="29">
        <v>24493551</v>
      </c>
      <c r="AE86" s="29">
        <v>24492437</v>
      </c>
    </row>
    <row r="87" spans="1:31" x14ac:dyDescent="0.2">
      <c r="A87" s="22" t="s">
        <v>34</v>
      </c>
      <c r="B87" s="22" t="s">
        <v>32</v>
      </c>
      <c r="C87" s="2">
        <v>57792054</v>
      </c>
      <c r="D87" s="2">
        <v>61202527</v>
      </c>
      <c r="E87" s="2">
        <v>61766948</v>
      </c>
      <c r="F87" s="2">
        <v>67860753</v>
      </c>
      <c r="G87" s="2">
        <v>70760800</v>
      </c>
      <c r="H87" s="2">
        <v>79373906</v>
      </c>
      <c r="I87" s="2">
        <v>80359133</v>
      </c>
      <c r="J87" s="2">
        <v>82453195</v>
      </c>
      <c r="K87" s="2">
        <v>84683837</v>
      </c>
      <c r="L87" s="2">
        <v>86104790</v>
      </c>
      <c r="M87" s="2">
        <v>94368199</v>
      </c>
      <c r="N87" s="2">
        <v>101818914</v>
      </c>
      <c r="O87" s="29">
        <v>100248763</v>
      </c>
      <c r="P87" s="29">
        <v>105097083</v>
      </c>
      <c r="Q87" s="29">
        <v>112746719</v>
      </c>
      <c r="R87" s="29">
        <v>121427220</v>
      </c>
      <c r="S87" s="29">
        <v>149113986</v>
      </c>
      <c r="T87" s="29">
        <v>177562535</v>
      </c>
      <c r="U87" s="29">
        <v>182242439</v>
      </c>
      <c r="V87" s="29">
        <v>187615812</v>
      </c>
      <c r="W87" s="29">
        <v>175900319</v>
      </c>
      <c r="X87" s="29">
        <v>177718834</v>
      </c>
      <c r="Y87" s="29">
        <v>183511651</v>
      </c>
      <c r="Z87" s="29">
        <v>184276846</v>
      </c>
      <c r="AA87" s="29">
        <v>191343326</v>
      </c>
      <c r="AB87" s="29">
        <v>183278747</v>
      </c>
      <c r="AC87" s="29">
        <v>179916682</v>
      </c>
      <c r="AD87" s="29">
        <v>186466341</v>
      </c>
      <c r="AE87" s="29">
        <v>183009993</v>
      </c>
    </row>
    <row r="88" spans="1:31" x14ac:dyDescent="0.2">
      <c r="A88" s="22" t="s">
        <v>35</v>
      </c>
      <c r="B88" s="22" t="s">
        <v>32</v>
      </c>
      <c r="C88" s="2">
        <v>8160502</v>
      </c>
      <c r="D88" s="2">
        <v>9807201</v>
      </c>
      <c r="E88" s="2">
        <v>10323432</v>
      </c>
      <c r="F88" s="2">
        <v>10075622</v>
      </c>
      <c r="G88" s="2">
        <v>11556101</v>
      </c>
      <c r="H88" s="2">
        <v>13700985</v>
      </c>
      <c r="I88" s="2">
        <v>14856348</v>
      </c>
      <c r="J88" s="2">
        <v>13218881</v>
      </c>
      <c r="K88" s="2">
        <v>13319405</v>
      </c>
      <c r="L88" s="2">
        <v>13300188</v>
      </c>
      <c r="M88" s="2">
        <v>11069919</v>
      </c>
      <c r="N88" s="2">
        <v>10321096</v>
      </c>
      <c r="O88" s="29">
        <v>11952048</v>
      </c>
      <c r="P88" s="29">
        <v>13945952</v>
      </c>
      <c r="Q88" s="29">
        <v>16875948</v>
      </c>
      <c r="R88" s="29">
        <v>17108191</v>
      </c>
      <c r="S88" s="29">
        <v>18929794</v>
      </c>
      <c r="T88" s="29">
        <v>17921881</v>
      </c>
      <c r="U88" s="29">
        <v>21612739</v>
      </c>
      <c r="V88" s="29">
        <v>29388273</v>
      </c>
      <c r="W88" s="29">
        <v>29021646</v>
      </c>
      <c r="X88" s="29">
        <v>30632038</v>
      </c>
      <c r="Y88" s="29">
        <v>35041276</v>
      </c>
      <c r="Z88" s="29">
        <v>40844514</v>
      </c>
      <c r="AA88" s="29">
        <v>47921197</v>
      </c>
      <c r="AB88" s="29">
        <v>42212427</v>
      </c>
      <c r="AC88" s="29">
        <v>45473247</v>
      </c>
      <c r="AD88" s="29">
        <v>48869666</v>
      </c>
      <c r="AE88" s="29">
        <v>46425187</v>
      </c>
    </row>
    <row r="89" spans="1:31" x14ac:dyDescent="0.2">
      <c r="A89" s="22" t="s">
        <v>32</v>
      </c>
      <c r="B89" s="22" t="s">
        <v>32</v>
      </c>
      <c r="C89" s="2">
        <v>9549969</v>
      </c>
      <c r="D89" s="2">
        <v>12919035</v>
      </c>
      <c r="E89" s="2">
        <v>13962568</v>
      </c>
      <c r="F89" s="2">
        <v>13228069</v>
      </c>
      <c r="G89" s="2">
        <v>11796822</v>
      </c>
      <c r="H89" s="2">
        <v>18252477</v>
      </c>
      <c r="I89" s="2">
        <v>13135256</v>
      </c>
      <c r="J89" s="2">
        <v>15707329</v>
      </c>
      <c r="K89" s="2">
        <v>18512521</v>
      </c>
      <c r="L89" s="2">
        <v>20835336</v>
      </c>
      <c r="M89" s="2">
        <v>24437913</v>
      </c>
      <c r="N89" s="2">
        <v>25827070</v>
      </c>
      <c r="O89" s="29">
        <v>22778566</v>
      </c>
      <c r="P89" s="29">
        <v>29051379</v>
      </c>
      <c r="Q89" s="29">
        <v>25339906</v>
      </c>
      <c r="R89" s="29">
        <v>31350408</v>
      </c>
      <c r="S89" s="29">
        <v>33397748</v>
      </c>
      <c r="T89" s="29">
        <v>35957557</v>
      </c>
      <c r="U89" s="29">
        <v>33682770</v>
      </c>
      <c r="V89" s="29">
        <v>41538604</v>
      </c>
      <c r="W89" s="29">
        <v>43819671</v>
      </c>
      <c r="X89" s="29">
        <v>41258521</v>
      </c>
      <c r="Y89" s="29">
        <v>42842101</v>
      </c>
      <c r="Z89" s="29">
        <v>48140070</v>
      </c>
      <c r="AA89" s="29">
        <v>52769935</v>
      </c>
      <c r="AB89" s="29">
        <v>52871121</v>
      </c>
      <c r="AC89" s="29">
        <v>49608290</v>
      </c>
      <c r="AD89" s="29">
        <v>50564648</v>
      </c>
      <c r="AE89" s="29">
        <v>49586019</v>
      </c>
    </row>
    <row r="90" spans="1:31" x14ac:dyDescent="0.2">
      <c r="A90" s="22" t="s">
        <v>36</v>
      </c>
      <c r="B90" s="22" t="s">
        <v>32</v>
      </c>
      <c r="C90" s="2">
        <v>856945</v>
      </c>
      <c r="D90" s="2">
        <v>1134821</v>
      </c>
      <c r="E90" s="2">
        <v>1211945</v>
      </c>
      <c r="F90" s="2">
        <v>1168486</v>
      </c>
      <c r="G90" s="2">
        <v>1176094</v>
      </c>
      <c r="H90" s="2">
        <v>1231701</v>
      </c>
      <c r="I90" s="2">
        <v>975875</v>
      </c>
      <c r="J90" s="2">
        <v>1485265</v>
      </c>
      <c r="K90" s="2">
        <v>1940459</v>
      </c>
      <c r="L90" s="2">
        <v>2312334</v>
      </c>
      <c r="M90" s="2">
        <v>2026558</v>
      </c>
      <c r="N90" s="2">
        <v>2243443</v>
      </c>
      <c r="O90" s="29">
        <v>2481497</v>
      </c>
      <c r="P90" s="29">
        <v>2441455</v>
      </c>
      <c r="Q90" s="29">
        <v>2863694</v>
      </c>
      <c r="R90" s="29">
        <v>2769734</v>
      </c>
      <c r="S90" s="29">
        <v>2578030</v>
      </c>
      <c r="T90" s="29">
        <v>2521698</v>
      </c>
      <c r="U90" s="29">
        <v>3402277</v>
      </c>
      <c r="V90" s="29">
        <v>5351067</v>
      </c>
      <c r="W90" s="29">
        <v>9254284</v>
      </c>
      <c r="X90" s="29">
        <v>2827062</v>
      </c>
      <c r="Y90" s="29">
        <v>2633547</v>
      </c>
      <c r="Z90" s="29">
        <v>2520072</v>
      </c>
      <c r="AA90" s="29">
        <v>1776673</v>
      </c>
      <c r="AB90" s="29">
        <v>1990011</v>
      </c>
      <c r="AC90" s="29">
        <v>2195642</v>
      </c>
      <c r="AD90" s="29">
        <v>2074457</v>
      </c>
      <c r="AE90" s="29">
        <v>2407634</v>
      </c>
    </row>
    <row r="91" spans="1:31" x14ac:dyDescent="0.2">
      <c r="A91" s="22" t="s">
        <v>257</v>
      </c>
      <c r="B91" s="22" t="s">
        <v>258</v>
      </c>
      <c r="C91" s="2">
        <v>13424110</v>
      </c>
      <c r="D91" s="2">
        <v>13760020</v>
      </c>
      <c r="E91" s="2">
        <v>14765610</v>
      </c>
      <c r="F91" s="2">
        <v>15210580</v>
      </c>
      <c r="G91" s="2">
        <v>15430660</v>
      </c>
      <c r="H91" s="2">
        <v>15837320</v>
      </c>
      <c r="I91" s="2">
        <v>15552489</v>
      </c>
      <c r="J91" s="2">
        <v>16190112</v>
      </c>
      <c r="K91" s="2">
        <v>16154082</v>
      </c>
      <c r="L91" s="2">
        <v>16227430</v>
      </c>
      <c r="M91" s="2">
        <v>16821810</v>
      </c>
      <c r="N91" s="2">
        <v>19240730</v>
      </c>
      <c r="O91" s="29">
        <v>17307324</v>
      </c>
      <c r="P91" s="29">
        <v>17293613</v>
      </c>
      <c r="Q91" s="29">
        <v>17123323</v>
      </c>
      <c r="R91" s="29">
        <v>18115463</v>
      </c>
      <c r="S91" s="29">
        <v>19469899</v>
      </c>
      <c r="T91" s="29">
        <v>19377577</v>
      </c>
      <c r="U91" s="29">
        <v>20211570</v>
      </c>
      <c r="V91" s="29">
        <v>21021158</v>
      </c>
      <c r="W91" s="29">
        <v>20756876</v>
      </c>
      <c r="X91" s="29">
        <v>19556336</v>
      </c>
      <c r="Y91" s="29">
        <v>19464082</v>
      </c>
      <c r="Z91" s="29">
        <v>19702410</v>
      </c>
      <c r="AA91" s="29">
        <v>19702410</v>
      </c>
      <c r="AB91" s="29">
        <v>19547771</v>
      </c>
      <c r="AC91" s="29">
        <v>19363755</v>
      </c>
      <c r="AD91" s="29">
        <v>19553769</v>
      </c>
      <c r="AE91" s="29">
        <v>20085902</v>
      </c>
    </row>
    <row r="92" spans="1:31" x14ac:dyDescent="0.2">
      <c r="A92" s="22" t="s">
        <v>259</v>
      </c>
      <c r="B92" s="22" t="s">
        <v>260</v>
      </c>
      <c r="C92" s="2">
        <v>4723609</v>
      </c>
      <c r="D92" s="2">
        <v>4787661</v>
      </c>
      <c r="E92" s="2">
        <v>3886435</v>
      </c>
      <c r="F92" s="2">
        <v>4196941</v>
      </c>
      <c r="G92" s="2">
        <v>4081372</v>
      </c>
      <c r="H92" s="2">
        <v>3736801</v>
      </c>
      <c r="I92" s="2">
        <v>3813660</v>
      </c>
      <c r="J92" s="2">
        <v>4682419</v>
      </c>
      <c r="K92" s="2">
        <v>7333264</v>
      </c>
      <c r="L92" s="2">
        <v>7682808</v>
      </c>
      <c r="M92" s="2">
        <v>16449540</v>
      </c>
      <c r="N92" s="2">
        <v>17199360</v>
      </c>
      <c r="O92" s="29">
        <v>7248531</v>
      </c>
      <c r="P92" s="29">
        <v>8545189</v>
      </c>
      <c r="Q92" s="29">
        <v>8625005</v>
      </c>
      <c r="R92" s="29">
        <v>8602686</v>
      </c>
      <c r="S92" s="29">
        <v>7674536</v>
      </c>
      <c r="T92" s="29">
        <v>15590341</v>
      </c>
      <c r="U92" s="29">
        <v>6158110</v>
      </c>
      <c r="V92" s="29">
        <v>6192550</v>
      </c>
      <c r="W92" s="29">
        <v>8677193</v>
      </c>
      <c r="X92" s="29">
        <v>9818129</v>
      </c>
      <c r="Y92" s="29">
        <v>9806814</v>
      </c>
      <c r="Z92" s="29">
        <v>9686471</v>
      </c>
      <c r="AA92" s="29">
        <v>9894899</v>
      </c>
      <c r="AB92" s="29">
        <v>8568656</v>
      </c>
      <c r="AC92" s="29">
        <v>8226434</v>
      </c>
      <c r="AD92" s="29">
        <v>6765714</v>
      </c>
      <c r="AE92" s="29">
        <v>5662740</v>
      </c>
    </row>
    <row r="93" spans="1:31" x14ac:dyDescent="0.2">
      <c r="A93" s="22" t="s">
        <v>261</v>
      </c>
      <c r="B93" s="22" t="s">
        <v>260</v>
      </c>
      <c r="C93" s="2">
        <v>389259684</v>
      </c>
      <c r="D93" s="2">
        <v>390214449</v>
      </c>
      <c r="E93" s="2">
        <v>403975926</v>
      </c>
      <c r="F93" s="2">
        <v>388336003</v>
      </c>
      <c r="G93" s="2">
        <v>421721042</v>
      </c>
      <c r="H93" s="2">
        <v>440751610</v>
      </c>
      <c r="I93" s="2">
        <v>436844836</v>
      </c>
      <c r="J93" s="2">
        <v>443713853</v>
      </c>
      <c r="K93" s="2">
        <v>538342692</v>
      </c>
      <c r="L93" s="2">
        <v>494041956</v>
      </c>
      <c r="M93" s="2">
        <v>560875903</v>
      </c>
      <c r="N93" s="2">
        <v>587839696</v>
      </c>
      <c r="O93" s="29">
        <v>610358713</v>
      </c>
      <c r="P93" s="29">
        <v>621968451</v>
      </c>
      <c r="Q93" s="29">
        <v>618230171</v>
      </c>
      <c r="R93" s="29">
        <v>612852540</v>
      </c>
      <c r="S93" s="29">
        <v>703007684</v>
      </c>
      <c r="T93" s="29">
        <v>824763166</v>
      </c>
      <c r="U93" s="29">
        <v>816809626</v>
      </c>
      <c r="V93" s="29">
        <v>837587001</v>
      </c>
      <c r="W93" s="29">
        <v>852271000</v>
      </c>
      <c r="X93" s="29">
        <v>856866850</v>
      </c>
      <c r="Y93" s="29">
        <v>870692165</v>
      </c>
      <c r="Z93" s="29">
        <v>813939002</v>
      </c>
      <c r="AA93" s="29">
        <v>823951409</v>
      </c>
      <c r="AB93" s="29">
        <v>830697601</v>
      </c>
      <c r="AC93" s="29">
        <v>816937538</v>
      </c>
      <c r="AD93" s="29">
        <v>764327389</v>
      </c>
      <c r="AE93" s="29">
        <v>781657165</v>
      </c>
    </row>
    <row r="94" spans="1:31" x14ac:dyDescent="0.2">
      <c r="A94" s="22" t="s">
        <v>262</v>
      </c>
      <c r="B94" s="22" t="s">
        <v>260</v>
      </c>
      <c r="C94" s="2">
        <v>2521141</v>
      </c>
      <c r="D94" s="2">
        <v>2716309</v>
      </c>
      <c r="E94" s="2">
        <v>2746734</v>
      </c>
      <c r="F94" s="2">
        <v>2882493</v>
      </c>
      <c r="G94" s="2">
        <v>2956157</v>
      </c>
      <c r="H94" s="2">
        <v>3228723</v>
      </c>
      <c r="I94" s="2">
        <v>3166343</v>
      </c>
      <c r="J94" s="2">
        <v>3413077</v>
      </c>
      <c r="K94" s="2">
        <v>3770296</v>
      </c>
      <c r="L94" s="2">
        <v>4694529</v>
      </c>
      <c r="M94" s="2">
        <v>5814421</v>
      </c>
      <c r="N94" s="2">
        <v>5989309</v>
      </c>
      <c r="O94" s="29">
        <v>6162105</v>
      </c>
      <c r="P94" s="29">
        <v>6778224</v>
      </c>
      <c r="Q94" s="29">
        <v>7273575</v>
      </c>
      <c r="R94" s="29">
        <v>8453833</v>
      </c>
      <c r="S94" s="29">
        <v>9270861</v>
      </c>
      <c r="T94" s="29">
        <v>10027831</v>
      </c>
      <c r="U94" s="29">
        <v>11247681</v>
      </c>
      <c r="V94" s="29">
        <v>11283096</v>
      </c>
      <c r="W94" s="29">
        <v>11641672</v>
      </c>
      <c r="X94" s="29">
        <v>13299703</v>
      </c>
      <c r="Y94" s="29">
        <v>14519899</v>
      </c>
      <c r="Z94" s="29">
        <v>12904608</v>
      </c>
      <c r="AA94" s="29">
        <v>12373966</v>
      </c>
      <c r="AB94" s="29">
        <v>11803374</v>
      </c>
      <c r="AC94" s="29">
        <v>11650630</v>
      </c>
      <c r="AD94" s="29">
        <v>10099562</v>
      </c>
      <c r="AE94" s="29">
        <v>11073302</v>
      </c>
    </row>
    <row r="95" spans="1:31" x14ac:dyDescent="0.2">
      <c r="A95" s="22" t="s">
        <v>263</v>
      </c>
      <c r="B95" s="22" t="s">
        <v>260</v>
      </c>
      <c r="C95" s="2">
        <v>13569517</v>
      </c>
      <c r="D95" s="2">
        <v>14561670</v>
      </c>
      <c r="E95" s="2">
        <v>16153795</v>
      </c>
      <c r="F95" s="2">
        <v>16441112</v>
      </c>
      <c r="G95" s="2">
        <v>21328616</v>
      </c>
      <c r="H95" s="2">
        <v>22552464</v>
      </c>
      <c r="I95" s="2">
        <v>20758467</v>
      </c>
      <c r="J95" s="2">
        <v>24875794</v>
      </c>
      <c r="K95" s="2">
        <v>28041079</v>
      </c>
      <c r="L95" s="2">
        <v>37862569</v>
      </c>
      <c r="M95" s="2">
        <v>31805359</v>
      </c>
      <c r="N95" s="2">
        <v>34767385</v>
      </c>
      <c r="O95" s="29">
        <v>38277149</v>
      </c>
      <c r="P95" s="29">
        <v>39909498</v>
      </c>
      <c r="Q95" s="29">
        <v>45754159</v>
      </c>
      <c r="R95" s="29">
        <v>37929957</v>
      </c>
      <c r="S95" s="29">
        <v>40000298</v>
      </c>
      <c r="T95" s="29">
        <v>44385553</v>
      </c>
      <c r="U95" s="29">
        <v>43506618</v>
      </c>
      <c r="V95" s="29">
        <v>55383248</v>
      </c>
      <c r="W95" s="29">
        <v>66650880</v>
      </c>
      <c r="X95" s="29">
        <v>65104462</v>
      </c>
      <c r="Y95" s="29">
        <v>78844689</v>
      </c>
      <c r="Z95" s="29">
        <v>55849394</v>
      </c>
      <c r="AA95" s="29">
        <v>63415741</v>
      </c>
      <c r="AB95" s="29">
        <v>61252706</v>
      </c>
      <c r="AC95" s="29">
        <v>62960683</v>
      </c>
      <c r="AD95" s="29">
        <v>61982886</v>
      </c>
      <c r="AE95" s="29">
        <v>60311250</v>
      </c>
    </row>
    <row r="96" spans="1:31" x14ac:dyDescent="0.2">
      <c r="A96" s="22" t="s">
        <v>264</v>
      </c>
      <c r="B96" s="22" t="s">
        <v>260</v>
      </c>
      <c r="C96" s="2">
        <v>264157</v>
      </c>
      <c r="D96" s="2">
        <v>181525</v>
      </c>
      <c r="E96" s="2">
        <v>172608</v>
      </c>
      <c r="F96" s="2">
        <v>116975</v>
      </c>
      <c r="G96" s="2">
        <v>117267</v>
      </c>
      <c r="H96" s="2">
        <v>121771</v>
      </c>
      <c r="I96" s="2">
        <v>153765</v>
      </c>
      <c r="J96" s="2">
        <v>227203</v>
      </c>
      <c r="K96" s="2">
        <v>380815</v>
      </c>
      <c r="L96" s="2">
        <v>777902</v>
      </c>
      <c r="M96" s="2">
        <v>1596286</v>
      </c>
      <c r="N96" s="2">
        <v>1547874</v>
      </c>
      <c r="O96" s="29">
        <v>1724863</v>
      </c>
      <c r="P96" s="29">
        <v>1735765</v>
      </c>
      <c r="Q96" s="29">
        <v>1711330</v>
      </c>
      <c r="R96" s="29">
        <v>2416791</v>
      </c>
      <c r="S96" s="29">
        <v>1886507</v>
      </c>
      <c r="T96" s="29">
        <v>2230063</v>
      </c>
      <c r="U96" s="29">
        <v>2303284</v>
      </c>
      <c r="V96" s="29">
        <v>2664097</v>
      </c>
      <c r="W96" s="29">
        <v>3590073</v>
      </c>
      <c r="X96" s="29">
        <v>3966037</v>
      </c>
      <c r="Y96" s="29">
        <v>10071469</v>
      </c>
      <c r="Z96" s="29">
        <v>2055963</v>
      </c>
      <c r="AA96" s="29">
        <v>1953038</v>
      </c>
      <c r="AB96" s="29">
        <v>2110257</v>
      </c>
      <c r="AC96" s="29">
        <v>1913091</v>
      </c>
      <c r="AD96" s="29">
        <v>228470</v>
      </c>
      <c r="AE96" s="29">
        <v>280111</v>
      </c>
    </row>
    <row r="97" spans="1:31" x14ac:dyDescent="0.2">
      <c r="A97" s="22" t="s">
        <v>265</v>
      </c>
      <c r="B97" s="22" t="s">
        <v>260</v>
      </c>
      <c r="C97" s="2">
        <v>2526812</v>
      </c>
      <c r="D97" s="2">
        <v>2431477</v>
      </c>
      <c r="E97" s="2">
        <v>2410727</v>
      </c>
      <c r="F97" s="2">
        <v>2313823</v>
      </c>
      <c r="G97" s="2">
        <v>2267210</v>
      </c>
      <c r="H97" s="2">
        <v>1395278</v>
      </c>
      <c r="I97" s="2">
        <v>2916027</v>
      </c>
      <c r="J97" s="2">
        <v>2869699</v>
      </c>
      <c r="K97" s="2">
        <v>2280724</v>
      </c>
      <c r="L97" s="2">
        <v>2905382</v>
      </c>
      <c r="M97" s="2">
        <v>3527518</v>
      </c>
      <c r="N97" s="2">
        <v>2828663</v>
      </c>
      <c r="O97" s="29">
        <v>1784584</v>
      </c>
      <c r="P97" s="29">
        <v>1769687</v>
      </c>
      <c r="Q97" s="29">
        <v>2043847</v>
      </c>
      <c r="R97" s="29">
        <v>1991553</v>
      </c>
      <c r="S97" s="29">
        <v>2728991</v>
      </c>
      <c r="T97" s="29">
        <v>3172393</v>
      </c>
      <c r="U97" s="29">
        <v>2998383</v>
      </c>
      <c r="V97" s="29">
        <v>2997346</v>
      </c>
      <c r="W97" s="29">
        <v>3180693</v>
      </c>
      <c r="X97" s="29">
        <v>4029527</v>
      </c>
      <c r="Y97" s="29">
        <v>3265323</v>
      </c>
      <c r="Z97" s="29">
        <v>2532103</v>
      </c>
      <c r="AA97" s="29">
        <v>2595072</v>
      </c>
      <c r="AB97" s="29">
        <v>3576797</v>
      </c>
      <c r="AC97" s="29">
        <v>4127740</v>
      </c>
      <c r="AD97" s="29">
        <v>4047309</v>
      </c>
      <c r="AE97" s="29">
        <v>4393862</v>
      </c>
    </row>
    <row r="98" spans="1:31" x14ac:dyDescent="0.2">
      <c r="A98" s="22" t="s">
        <v>266</v>
      </c>
      <c r="B98" s="22" t="s">
        <v>260</v>
      </c>
      <c r="C98" s="2">
        <v>35262909</v>
      </c>
      <c r="D98" s="2">
        <v>34844234</v>
      </c>
      <c r="E98" s="2">
        <v>34747203</v>
      </c>
      <c r="F98" s="2">
        <v>33744674</v>
      </c>
      <c r="G98" s="2">
        <v>32957897</v>
      </c>
      <c r="H98" s="2">
        <v>31616690</v>
      </c>
      <c r="I98" s="2">
        <v>29155782</v>
      </c>
      <c r="J98" s="2">
        <v>31088741</v>
      </c>
      <c r="K98" s="2">
        <v>34898011</v>
      </c>
      <c r="L98" s="2">
        <v>38586818</v>
      </c>
      <c r="M98" s="2">
        <v>35349506</v>
      </c>
      <c r="N98" s="2">
        <v>36050065</v>
      </c>
      <c r="O98" s="29">
        <v>35913365</v>
      </c>
      <c r="P98" s="29">
        <v>34182252</v>
      </c>
      <c r="Q98" s="29">
        <v>36619129</v>
      </c>
      <c r="R98" s="29">
        <v>36455767</v>
      </c>
      <c r="S98" s="29">
        <v>39569124</v>
      </c>
      <c r="T98" s="29">
        <v>42162178</v>
      </c>
      <c r="U98" s="29">
        <v>47303075</v>
      </c>
      <c r="V98" s="29">
        <v>44334989</v>
      </c>
      <c r="W98" s="29">
        <v>44590027</v>
      </c>
      <c r="X98" s="29">
        <v>47938383</v>
      </c>
      <c r="Y98" s="29">
        <v>58346151</v>
      </c>
      <c r="Z98" s="29">
        <v>50661504</v>
      </c>
      <c r="AA98" s="29">
        <v>45551403</v>
      </c>
      <c r="AB98" s="29">
        <v>41542645</v>
      </c>
      <c r="AC98" s="29">
        <v>39625001</v>
      </c>
      <c r="AD98" s="29">
        <v>43023212</v>
      </c>
      <c r="AE98" s="29">
        <v>42367122</v>
      </c>
    </row>
    <row r="99" spans="1:31" x14ac:dyDescent="0.2">
      <c r="A99" s="22" t="s">
        <v>267</v>
      </c>
      <c r="B99" s="22" t="s">
        <v>260</v>
      </c>
      <c r="C99" s="2">
        <v>3772756</v>
      </c>
      <c r="D99" s="2">
        <v>4028578</v>
      </c>
      <c r="E99" s="2">
        <v>4340884</v>
      </c>
      <c r="F99" s="2">
        <v>6075613</v>
      </c>
      <c r="G99" s="2">
        <v>10550068</v>
      </c>
      <c r="H99" s="2">
        <v>11359591</v>
      </c>
      <c r="I99" s="2">
        <v>20600916</v>
      </c>
      <c r="J99" s="2">
        <v>19868378</v>
      </c>
      <c r="K99" s="2">
        <v>13123215</v>
      </c>
      <c r="L99" s="2">
        <v>21029926</v>
      </c>
      <c r="M99" s="2">
        <v>53940983</v>
      </c>
      <c r="N99" s="2">
        <v>54826545</v>
      </c>
      <c r="O99" s="29">
        <v>47411580</v>
      </c>
      <c r="P99" s="29">
        <v>62490389</v>
      </c>
      <c r="Q99" s="29">
        <v>64910914</v>
      </c>
      <c r="R99" s="29">
        <v>54041589</v>
      </c>
      <c r="S99" s="29">
        <v>103394979</v>
      </c>
      <c r="T99" s="29">
        <v>60300631</v>
      </c>
      <c r="U99" s="29">
        <v>55816521</v>
      </c>
      <c r="V99" s="29">
        <v>71169111</v>
      </c>
      <c r="W99" s="29">
        <v>82918984</v>
      </c>
      <c r="X99" s="29">
        <v>102091968</v>
      </c>
      <c r="Y99" s="29">
        <v>106506902</v>
      </c>
      <c r="Z99" s="29">
        <v>122116798</v>
      </c>
      <c r="AA99" s="29">
        <v>120784855</v>
      </c>
      <c r="AB99" s="29">
        <v>186318993</v>
      </c>
      <c r="AC99" s="29">
        <v>166199131</v>
      </c>
      <c r="AD99" s="29">
        <v>158865206</v>
      </c>
      <c r="AE99" s="29">
        <v>151991841</v>
      </c>
    </row>
    <row r="100" spans="1:31" x14ac:dyDescent="0.2">
      <c r="A100" s="22" t="s">
        <v>268</v>
      </c>
      <c r="B100" s="22" t="s">
        <v>260</v>
      </c>
      <c r="C100" s="2">
        <v>11511554</v>
      </c>
      <c r="D100" s="2">
        <v>10183537</v>
      </c>
      <c r="E100" s="2">
        <v>13836522</v>
      </c>
      <c r="F100" s="2">
        <v>13501728</v>
      </c>
      <c r="G100" s="2">
        <v>12258572</v>
      </c>
      <c r="H100" s="2">
        <v>15630872</v>
      </c>
      <c r="I100" s="2">
        <v>14131572</v>
      </c>
      <c r="J100" s="2">
        <v>17063785</v>
      </c>
      <c r="K100" s="2">
        <v>15574407</v>
      </c>
      <c r="L100" s="2">
        <v>22475795</v>
      </c>
      <c r="M100" s="2">
        <v>20258250</v>
      </c>
      <c r="N100" s="2">
        <v>14636592</v>
      </c>
      <c r="O100" s="29">
        <v>21298540</v>
      </c>
      <c r="P100" s="29">
        <v>15645072</v>
      </c>
      <c r="Q100" s="29">
        <v>16563172</v>
      </c>
      <c r="R100" s="29">
        <v>17399436</v>
      </c>
      <c r="S100" s="29">
        <v>16080445</v>
      </c>
      <c r="T100" s="29">
        <v>19453766</v>
      </c>
      <c r="U100" s="29">
        <v>30264954</v>
      </c>
      <c r="V100" s="29">
        <v>21354281</v>
      </c>
      <c r="W100" s="29">
        <v>32538748</v>
      </c>
      <c r="X100" s="29">
        <v>34031199</v>
      </c>
      <c r="Y100" s="29">
        <v>38648226</v>
      </c>
      <c r="Z100" s="29">
        <v>12113248</v>
      </c>
      <c r="AA100" s="29">
        <v>16538989</v>
      </c>
      <c r="AB100" s="29">
        <v>14923742</v>
      </c>
      <c r="AC100" s="29">
        <v>14279110</v>
      </c>
      <c r="AD100" s="29">
        <v>12548828</v>
      </c>
      <c r="AE100" s="29">
        <v>13597087</v>
      </c>
    </row>
    <row r="101" spans="1:31" x14ac:dyDescent="0.2">
      <c r="A101" s="22" t="s">
        <v>269</v>
      </c>
      <c r="B101" s="22" t="s">
        <v>260</v>
      </c>
      <c r="C101" s="2">
        <v>6729259</v>
      </c>
      <c r="D101" s="2">
        <v>7930225</v>
      </c>
      <c r="E101" s="2">
        <v>7785210</v>
      </c>
      <c r="F101" s="2">
        <v>8577266</v>
      </c>
      <c r="G101" s="2">
        <v>8904779</v>
      </c>
      <c r="H101" s="2">
        <v>10351311</v>
      </c>
      <c r="I101" s="2">
        <v>10532711</v>
      </c>
      <c r="J101" s="2">
        <v>9846560</v>
      </c>
      <c r="K101" s="2">
        <v>11810761</v>
      </c>
      <c r="L101" s="2">
        <v>13437861</v>
      </c>
      <c r="M101" s="2">
        <v>17886775</v>
      </c>
      <c r="N101" s="2">
        <v>15888966</v>
      </c>
      <c r="O101" s="29">
        <v>15805032</v>
      </c>
      <c r="P101" s="29">
        <v>14789808</v>
      </c>
      <c r="Q101" s="29">
        <v>15671638</v>
      </c>
      <c r="R101" s="29">
        <v>16231964</v>
      </c>
      <c r="S101" s="29">
        <v>20309815</v>
      </c>
      <c r="T101" s="29">
        <v>24945164</v>
      </c>
      <c r="U101" s="29">
        <v>25681805</v>
      </c>
      <c r="V101" s="29">
        <v>24667658</v>
      </c>
      <c r="W101" s="29">
        <v>23202540</v>
      </c>
      <c r="X101" s="29">
        <v>24327884</v>
      </c>
      <c r="Y101" s="29">
        <v>23523870</v>
      </c>
      <c r="Z101" s="29">
        <v>20312953</v>
      </c>
      <c r="AA101" s="29">
        <v>20782321</v>
      </c>
      <c r="AB101" s="29">
        <v>20303598</v>
      </c>
      <c r="AC101" s="29">
        <v>20484110</v>
      </c>
      <c r="AD101" s="29">
        <v>18497698</v>
      </c>
      <c r="AE101" s="29">
        <v>20325285</v>
      </c>
    </row>
    <row r="102" spans="1:31" x14ac:dyDescent="0.2">
      <c r="A102" s="22" t="s">
        <v>270</v>
      </c>
      <c r="B102" s="22" t="s">
        <v>260</v>
      </c>
      <c r="C102" s="2">
        <v>7723441</v>
      </c>
      <c r="D102" s="2">
        <v>8726524</v>
      </c>
      <c r="E102" s="2">
        <v>9159986</v>
      </c>
      <c r="F102" s="2">
        <v>8814309</v>
      </c>
      <c r="G102" s="2">
        <v>8637192</v>
      </c>
      <c r="H102" s="2">
        <v>8201804</v>
      </c>
      <c r="I102" s="2">
        <v>8902460</v>
      </c>
      <c r="J102" s="2">
        <v>8373855</v>
      </c>
      <c r="K102" s="2">
        <v>8870845</v>
      </c>
      <c r="L102" s="2">
        <v>10160530</v>
      </c>
      <c r="M102" s="2">
        <v>10367453</v>
      </c>
      <c r="N102" s="2">
        <v>10462448</v>
      </c>
      <c r="O102" s="29">
        <v>10377367</v>
      </c>
      <c r="P102" s="29">
        <v>9491603</v>
      </c>
      <c r="Q102" s="29">
        <v>9238949</v>
      </c>
      <c r="R102" s="29">
        <v>11805964</v>
      </c>
      <c r="S102" s="29">
        <v>22520124</v>
      </c>
      <c r="T102" s="29">
        <v>9836534</v>
      </c>
      <c r="U102" s="29">
        <v>11593047</v>
      </c>
      <c r="V102" s="29">
        <v>16326492</v>
      </c>
      <c r="W102" s="29">
        <v>14057181</v>
      </c>
      <c r="X102" s="29">
        <v>17233011</v>
      </c>
      <c r="Y102" s="29">
        <v>19600364</v>
      </c>
      <c r="Z102" s="29">
        <v>13655010</v>
      </c>
      <c r="AA102" s="29">
        <v>13462169</v>
      </c>
      <c r="AB102" s="29">
        <v>14320701</v>
      </c>
      <c r="AC102" s="29">
        <v>22697959</v>
      </c>
      <c r="AD102" s="29">
        <v>23194386</v>
      </c>
      <c r="AE102" s="29">
        <v>23419182</v>
      </c>
    </row>
    <row r="103" spans="1:31" x14ac:dyDescent="0.2">
      <c r="A103" s="22" t="s">
        <v>271</v>
      </c>
      <c r="B103" s="22" t="s">
        <v>272</v>
      </c>
      <c r="C103" s="2">
        <v>3302347</v>
      </c>
      <c r="D103" s="2">
        <v>3177027</v>
      </c>
      <c r="E103" s="2">
        <v>3062299</v>
      </c>
      <c r="F103" s="2">
        <v>2566528</v>
      </c>
      <c r="G103" s="2">
        <v>2124655</v>
      </c>
      <c r="H103" s="2">
        <v>1943336</v>
      </c>
      <c r="I103" s="2">
        <v>1833579</v>
      </c>
      <c r="J103" s="2">
        <v>1574376</v>
      </c>
      <c r="K103" s="2">
        <v>1586850</v>
      </c>
      <c r="L103" s="2">
        <v>1635353</v>
      </c>
      <c r="M103" s="2">
        <v>1768260</v>
      </c>
      <c r="N103" s="2">
        <v>1839910</v>
      </c>
      <c r="O103" s="29">
        <v>1934130</v>
      </c>
      <c r="P103" s="29">
        <v>1809570</v>
      </c>
      <c r="Q103" s="29">
        <v>1934384</v>
      </c>
      <c r="R103" s="29">
        <v>2779746</v>
      </c>
      <c r="S103" s="29">
        <v>4178170</v>
      </c>
      <c r="T103" s="29">
        <v>4740689</v>
      </c>
      <c r="U103" s="29">
        <v>6928302</v>
      </c>
      <c r="V103" s="29">
        <v>6686883</v>
      </c>
      <c r="W103" s="29">
        <v>8208836</v>
      </c>
      <c r="X103" s="29">
        <v>7729874</v>
      </c>
      <c r="Y103" s="29">
        <v>8100256</v>
      </c>
      <c r="Z103" s="29">
        <v>7703805</v>
      </c>
      <c r="AA103" s="29">
        <v>8360346</v>
      </c>
      <c r="AB103" s="29">
        <v>8618192</v>
      </c>
      <c r="AC103" s="29">
        <v>7767950</v>
      </c>
      <c r="AD103" s="29">
        <v>8297370</v>
      </c>
      <c r="AE103" s="29">
        <v>11146795</v>
      </c>
    </row>
    <row r="104" spans="1:31" x14ac:dyDescent="0.2">
      <c r="A104" s="22" t="s">
        <v>273</v>
      </c>
      <c r="B104" s="22" t="s">
        <v>272</v>
      </c>
      <c r="C104" s="2">
        <v>11425062</v>
      </c>
      <c r="D104" s="2">
        <v>11863268</v>
      </c>
      <c r="E104" s="2">
        <v>11107906</v>
      </c>
      <c r="F104" s="2">
        <v>10643507</v>
      </c>
      <c r="G104" s="2">
        <v>11243874</v>
      </c>
      <c r="H104" s="2">
        <v>10623234</v>
      </c>
      <c r="I104" s="2">
        <v>10897945</v>
      </c>
      <c r="J104" s="2">
        <v>11299898</v>
      </c>
      <c r="K104" s="2">
        <v>9762770</v>
      </c>
      <c r="L104" s="2">
        <v>10807532</v>
      </c>
      <c r="M104" s="2">
        <v>10777896</v>
      </c>
      <c r="N104" s="2">
        <v>10116304</v>
      </c>
      <c r="O104" s="29">
        <v>13337355</v>
      </c>
      <c r="P104" s="29">
        <v>12336330</v>
      </c>
      <c r="Q104" s="29">
        <v>11442358</v>
      </c>
      <c r="R104" s="29">
        <v>9364164</v>
      </c>
      <c r="S104" s="29">
        <v>10678455</v>
      </c>
      <c r="T104" s="29">
        <v>12163408</v>
      </c>
      <c r="U104" s="29">
        <v>12701216</v>
      </c>
      <c r="V104" s="29">
        <v>13751864</v>
      </c>
      <c r="W104" s="29">
        <v>13394560</v>
      </c>
      <c r="X104" s="29">
        <v>12182381</v>
      </c>
      <c r="Y104" s="29">
        <v>12579419</v>
      </c>
      <c r="Z104" s="29">
        <v>13151265</v>
      </c>
      <c r="AA104" s="29">
        <v>14553579</v>
      </c>
      <c r="AB104" s="29">
        <v>14767481</v>
      </c>
      <c r="AC104" s="29">
        <v>14330859</v>
      </c>
      <c r="AD104" s="29">
        <v>14691586</v>
      </c>
      <c r="AE104" s="29">
        <v>18441787</v>
      </c>
    </row>
    <row r="105" spans="1:31" x14ac:dyDescent="0.2">
      <c r="A105" s="22" t="s">
        <v>274</v>
      </c>
      <c r="B105" s="22" t="s">
        <v>272</v>
      </c>
      <c r="C105" s="2">
        <v>58925159</v>
      </c>
      <c r="D105" s="2">
        <v>66475032</v>
      </c>
      <c r="E105" s="2">
        <v>71154660</v>
      </c>
      <c r="F105" s="2">
        <v>69661505</v>
      </c>
      <c r="G105" s="2">
        <v>72914798</v>
      </c>
      <c r="H105" s="2">
        <v>78735306</v>
      </c>
      <c r="I105" s="2">
        <v>75598905</v>
      </c>
      <c r="J105" s="2">
        <v>79294915</v>
      </c>
      <c r="K105" s="2">
        <v>78039417</v>
      </c>
      <c r="L105" s="2">
        <v>79778153</v>
      </c>
      <c r="M105" s="2">
        <v>93428359</v>
      </c>
      <c r="N105" s="2">
        <v>95356424</v>
      </c>
      <c r="O105" s="29">
        <v>105812888</v>
      </c>
      <c r="P105" s="29">
        <v>100692326</v>
      </c>
      <c r="Q105" s="29">
        <v>104006297</v>
      </c>
      <c r="R105" s="29">
        <v>88776829</v>
      </c>
      <c r="S105" s="29">
        <v>113608980</v>
      </c>
      <c r="T105" s="29">
        <v>130156099</v>
      </c>
      <c r="U105" s="29">
        <v>152195552</v>
      </c>
      <c r="V105" s="29">
        <v>158205842</v>
      </c>
      <c r="W105" s="29">
        <v>211978209</v>
      </c>
      <c r="X105" s="29">
        <v>201012466</v>
      </c>
      <c r="Y105" s="29">
        <v>190207927</v>
      </c>
      <c r="Z105" s="29">
        <v>173727349</v>
      </c>
      <c r="AA105" s="29">
        <v>183797867</v>
      </c>
      <c r="AB105" s="29">
        <v>219565040</v>
      </c>
      <c r="AC105" s="29">
        <v>213111698</v>
      </c>
      <c r="AD105" s="29">
        <v>212910993</v>
      </c>
      <c r="AE105" s="29">
        <v>279341663</v>
      </c>
    </row>
    <row r="106" spans="1:31" x14ac:dyDescent="0.2">
      <c r="A106" s="22" t="s">
        <v>275</v>
      </c>
      <c r="B106" s="22" t="s">
        <v>272</v>
      </c>
      <c r="C106" s="2">
        <v>13381071</v>
      </c>
      <c r="D106" s="2">
        <v>16952341</v>
      </c>
      <c r="E106" s="2">
        <v>21430739</v>
      </c>
      <c r="F106" s="2">
        <v>21351208</v>
      </c>
      <c r="G106" s="2">
        <v>18105245</v>
      </c>
      <c r="H106" s="2">
        <v>21974598</v>
      </c>
      <c r="I106" s="2">
        <v>18550807</v>
      </c>
      <c r="J106" s="2">
        <v>19774860</v>
      </c>
      <c r="K106" s="2">
        <v>18751810</v>
      </c>
      <c r="L106" s="2">
        <v>20859867</v>
      </c>
      <c r="M106" s="2">
        <v>20420976</v>
      </c>
      <c r="N106" s="2">
        <v>19701719</v>
      </c>
      <c r="O106" s="29">
        <v>32601770</v>
      </c>
      <c r="P106" s="29">
        <v>49850849</v>
      </c>
      <c r="Q106" s="29">
        <v>57141572</v>
      </c>
      <c r="R106" s="29">
        <v>58353164</v>
      </c>
      <c r="S106" s="29">
        <v>67941801</v>
      </c>
      <c r="T106" s="29">
        <v>73489244</v>
      </c>
      <c r="U106" s="29">
        <v>77072357</v>
      </c>
      <c r="V106" s="29">
        <v>73291818</v>
      </c>
      <c r="W106" s="29">
        <v>71992911</v>
      </c>
      <c r="X106" s="29">
        <v>79815545</v>
      </c>
      <c r="Y106" s="29">
        <v>83429915</v>
      </c>
      <c r="Z106" s="29">
        <v>77776962</v>
      </c>
      <c r="AA106" s="29">
        <v>69594568</v>
      </c>
      <c r="AB106" s="29">
        <v>89377010</v>
      </c>
      <c r="AC106" s="29">
        <v>95885428</v>
      </c>
      <c r="AD106" s="29">
        <v>76229765</v>
      </c>
      <c r="AE106" s="29">
        <v>73299005</v>
      </c>
    </row>
    <row r="107" spans="1:31" x14ac:dyDescent="0.2">
      <c r="A107" s="22" t="s">
        <v>276</v>
      </c>
      <c r="B107" s="22" t="s">
        <v>277</v>
      </c>
      <c r="C107" s="2">
        <v>11358205</v>
      </c>
      <c r="D107" s="2">
        <v>11388474</v>
      </c>
      <c r="E107" s="2">
        <v>12351483</v>
      </c>
      <c r="F107" s="2">
        <v>12022630</v>
      </c>
      <c r="G107" s="2">
        <v>11637762</v>
      </c>
      <c r="H107" s="2">
        <v>11112275</v>
      </c>
      <c r="I107" s="2">
        <v>11642247</v>
      </c>
      <c r="J107" s="2">
        <v>11711683</v>
      </c>
      <c r="K107" s="2">
        <v>14373071</v>
      </c>
      <c r="L107" s="2">
        <v>13559059</v>
      </c>
      <c r="M107" s="2">
        <v>18293558</v>
      </c>
      <c r="N107" s="2">
        <v>16802331</v>
      </c>
      <c r="O107" s="29">
        <v>16791029</v>
      </c>
      <c r="P107" s="29">
        <v>17498397</v>
      </c>
      <c r="Q107" s="29">
        <v>19662200</v>
      </c>
      <c r="R107" s="29">
        <v>20824899</v>
      </c>
      <c r="S107" s="29">
        <v>22798424</v>
      </c>
      <c r="T107" s="29">
        <v>22790355</v>
      </c>
      <c r="U107" s="29">
        <v>24861520</v>
      </c>
      <c r="V107" s="29">
        <v>25360299</v>
      </c>
      <c r="W107" s="29">
        <v>23463655</v>
      </c>
      <c r="X107" s="29">
        <v>23490651</v>
      </c>
      <c r="Y107" s="29">
        <v>22576662</v>
      </c>
      <c r="Z107" s="29">
        <v>22360068</v>
      </c>
      <c r="AA107" s="29">
        <v>23773175</v>
      </c>
      <c r="AB107" s="29">
        <v>25756930</v>
      </c>
      <c r="AC107" s="29">
        <v>27346265</v>
      </c>
      <c r="AD107" s="29">
        <v>29211610</v>
      </c>
      <c r="AE107" s="29">
        <v>29567375</v>
      </c>
    </row>
    <row r="108" spans="1:31" x14ac:dyDescent="0.2">
      <c r="A108" s="22" t="s">
        <v>278</v>
      </c>
      <c r="B108" s="22" t="s">
        <v>277</v>
      </c>
      <c r="C108" s="2">
        <v>12497504</v>
      </c>
      <c r="D108" s="2">
        <v>13335674</v>
      </c>
      <c r="E108" s="2">
        <v>12159813</v>
      </c>
      <c r="F108" s="2">
        <v>11857599</v>
      </c>
      <c r="G108" s="2">
        <v>12205529</v>
      </c>
      <c r="H108" s="2">
        <v>13110998</v>
      </c>
      <c r="I108" s="2">
        <v>13824668</v>
      </c>
      <c r="J108" s="2">
        <v>15699919</v>
      </c>
      <c r="K108" s="2">
        <v>14671418</v>
      </c>
      <c r="L108" s="2">
        <v>14699118</v>
      </c>
      <c r="M108" s="2">
        <v>18761678</v>
      </c>
      <c r="N108" s="2">
        <v>17225356</v>
      </c>
      <c r="O108" s="29">
        <v>16967600</v>
      </c>
      <c r="P108" s="29">
        <v>17995234</v>
      </c>
      <c r="Q108" s="29">
        <v>16342994</v>
      </c>
      <c r="R108" s="29">
        <v>17009699</v>
      </c>
      <c r="S108" s="29">
        <v>17964580</v>
      </c>
      <c r="T108" s="29">
        <v>18657462</v>
      </c>
      <c r="U108" s="29">
        <v>19532520</v>
      </c>
      <c r="V108" s="29">
        <v>21728403</v>
      </c>
      <c r="W108" s="29">
        <v>21101425</v>
      </c>
      <c r="X108" s="29">
        <v>19975477</v>
      </c>
      <c r="Y108" s="29">
        <v>18675818</v>
      </c>
      <c r="Z108" s="29">
        <v>19167238</v>
      </c>
      <c r="AA108" s="29">
        <v>19688413</v>
      </c>
      <c r="AB108" s="29">
        <v>18793502</v>
      </c>
      <c r="AC108" s="29">
        <v>18475446</v>
      </c>
      <c r="AD108" s="29">
        <v>19874440</v>
      </c>
      <c r="AE108" s="29">
        <v>22228919</v>
      </c>
    </row>
    <row r="109" spans="1:31" x14ac:dyDescent="0.2">
      <c r="A109" s="22" t="s">
        <v>279</v>
      </c>
      <c r="B109" s="22" t="s">
        <v>280</v>
      </c>
      <c r="C109" s="2">
        <v>13249412</v>
      </c>
      <c r="D109" s="2">
        <v>13464005</v>
      </c>
      <c r="E109" s="2">
        <v>15272831</v>
      </c>
      <c r="F109" s="2">
        <v>17202413</v>
      </c>
      <c r="G109" s="2">
        <v>16668959</v>
      </c>
      <c r="H109" s="2">
        <v>19056441</v>
      </c>
      <c r="I109" s="2">
        <v>19347653</v>
      </c>
      <c r="J109" s="2">
        <v>19823251</v>
      </c>
      <c r="K109" s="2">
        <v>20245529</v>
      </c>
      <c r="L109" s="2">
        <v>19924223</v>
      </c>
      <c r="M109" s="2">
        <v>24141912</v>
      </c>
      <c r="N109" s="2">
        <v>21916214</v>
      </c>
      <c r="O109" s="29">
        <v>20718022</v>
      </c>
      <c r="P109" s="29">
        <v>21666950</v>
      </c>
      <c r="Q109" s="29">
        <v>21664476</v>
      </c>
      <c r="R109" s="29">
        <v>22429969</v>
      </c>
      <c r="S109" s="29">
        <v>22995441</v>
      </c>
      <c r="T109" s="29">
        <v>26147727</v>
      </c>
      <c r="U109" s="29">
        <v>28389690</v>
      </c>
      <c r="V109" s="29">
        <v>29506512</v>
      </c>
      <c r="W109" s="29">
        <v>26531808</v>
      </c>
      <c r="X109" s="29">
        <v>24019471</v>
      </c>
      <c r="Y109" s="29">
        <v>23416284</v>
      </c>
      <c r="Z109" s="29">
        <v>24414009</v>
      </c>
      <c r="AA109" s="29">
        <v>23392431</v>
      </c>
      <c r="AB109" s="29">
        <v>22053459</v>
      </c>
      <c r="AC109" s="29">
        <v>21495198</v>
      </c>
      <c r="AD109" s="29">
        <v>23634747</v>
      </c>
      <c r="AE109" s="29">
        <v>24596176</v>
      </c>
    </row>
    <row r="110" spans="1:31" x14ac:dyDescent="0.2">
      <c r="A110" s="22" t="s">
        <v>39</v>
      </c>
      <c r="B110" s="22" t="s">
        <v>38</v>
      </c>
      <c r="C110" s="2">
        <v>36671281</v>
      </c>
      <c r="D110" s="2">
        <v>44307506</v>
      </c>
      <c r="E110" s="2">
        <v>40212651</v>
      </c>
      <c r="F110" s="2">
        <v>36068918</v>
      </c>
      <c r="G110" s="2">
        <v>51098522</v>
      </c>
      <c r="H110" s="2">
        <v>52047116</v>
      </c>
      <c r="I110" s="2">
        <v>59866853</v>
      </c>
      <c r="J110" s="2">
        <v>53222664</v>
      </c>
      <c r="K110" s="2">
        <v>73910945</v>
      </c>
      <c r="L110" s="2">
        <v>80393626</v>
      </c>
      <c r="M110" s="2">
        <v>76962243</v>
      </c>
      <c r="N110" s="2">
        <v>79030772</v>
      </c>
      <c r="O110" s="29">
        <v>75895082</v>
      </c>
      <c r="P110" s="29">
        <v>66203906</v>
      </c>
      <c r="Q110" s="29">
        <v>39128635</v>
      </c>
      <c r="R110" s="29">
        <v>42356316</v>
      </c>
      <c r="S110" s="29">
        <v>52913952</v>
      </c>
      <c r="T110" s="29">
        <v>55604190</v>
      </c>
      <c r="U110" s="29">
        <v>59441702</v>
      </c>
      <c r="V110" s="29">
        <v>53588347</v>
      </c>
      <c r="W110" s="29">
        <v>55240510</v>
      </c>
      <c r="X110" s="29">
        <v>58696249</v>
      </c>
      <c r="Y110" s="29">
        <v>60613929</v>
      </c>
      <c r="Z110" s="29">
        <v>56584254</v>
      </c>
      <c r="AA110" s="29">
        <v>58044476</v>
      </c>
      <c r="AB110" s="29">
        <v>55302616</v>
      </c>
      <c r="AC110" s="29">
        <v>60728829</v>
      </c>
      <c r="AD110" s="29">
        <v>64555055</v>
      </c>
      <c r="AE110" s="29">
        <v>75815505</v>
      </c>
    </row>
    <row r="111" spans="1:31" x14ac:dyDescent="0.2">
      <c r="A111" s="22" t="s">
        <v>37</v>
      </c>
      <c r="B111" s="22" t="s">
        <v>38</v>
      </c>
      <c r="C111" s="2">
        <v>77213244</v>
      </c>
      <c r="D111" s="2">
        <v>72709124</v>
      </c>
      <c r="E111" s="2">
        <v>69414376</v>
      </c>
      <c r="F111" s="2">
        <v>66875346</v>
      </c>
      <c r="G111" s="2">
        <v>67062187</v>
      </c>
      <c r="H111" s="2">
        <v>72453034</v>
      </c>
      <c r="I111" s="2">
        <v>77599170</v>
      </c>
      <c r="J111" s="2">
        <v>79422086</v>
      </c>
      <c r="K111" s="2">
        <v>99471013</v>
      </c>
      <c r="L111" s="2">
        <v>119159815</v>
      </c>
      <c r="M111" s="2">
        <v>171851929</v>
      </c>
      <c r="N111" s="2">
        <v>145953940</v>
      </c>
      <c r="O111" s="29">
        <v>124549444</v>
      </c>
      <c r="P111" s="29">
        <v>127791481</v>
      </c>
      <c r="Q111" s="29">
        <v>132078026</v>
      </c>
      <c r="R111" s="29">
        <v>130880792</v>
      </c>
      <c r="S111" s="29">
        <v>128416392</v>
      </c>
      <c r="T111" s="29">
        <v>126297144</v>
      </c>
      <c r="U111" s="29">
        <v>124347240</v>
      </c>
      <c r="V111" s="29">
        <v>123339602</v>
      </c>
      <c r="W111" s="29">
        <v>113262075</v>
      </c>
      <c r="X111" s="29">
        <v>112804853</v>
      </c>
      <c r="Y111" s="29">
        <v>106261787</v>
      </c>
      <c r="Z111" s="29">
        <v>101452353</v>
      </c>
      <c r="AA111" s="29">
        <v>99370932</v>
      </c>
      <c r="AB111" s="29">
        <v>100670709</v>
      </c>
      <c r="AC111" s="29">
        <v>100887805</v>
      </c>
      <c r="AD111" s="29">
        <v>97773344</v>
      </c>
      <c r="AE111" s="29">
        <v>108391101</v>
      </c>
    </row>
    <row r="112" spans="1:31" x14ac:dyDescent="0.2">
      <c r="A112" s="22" t="s">
        <v>40</v>
      </c>
      <c r="B112" s="22" t="s">
        <v>38</v>
      </c>
      <c r="C112" s="2">
        <v>80196957</v>
      </c>
      <c r="D112" s="2">
        <v>104037624</v>
      </c>
      <c r="E112" s="2">
        <v>103978430</v>
      </c>
      <c r="F112" s="2">
        <v>103226360</v>
      </c>
      <c r="G112" s="2">
        <v>81985095</v>
      </c>
      <c r="H112" s="2">
        <v>119378194</v>
      </c>
      <c r="I112" s="2">
        <v>104819792</v>
      </c>
      <c r="J112" s="2">
        <v>110460775</v>
      </c>
      <c r="K112" s="2">
        <v>114032135</v>
      </c>
      <c r="L112" s="2">
        <v>105808611</v>
      </c>
      <c r="M112" s="2">
        <v>128933405</v>
      </c>
      <c r="N112" s="2">
        <v>122666531</v>
      </c>
      <c r="O112" s="29">
        <v>118028072</v>
      </c>
      <c r="P112" s="29">
        <v>109425627</v>
      </c>
      <c r="Q112" s="29">
        <v>112152711</v>
      </c>
      <c r="R112" s="29">
        <v>127551372</v>
      </c>
      <c r="S112" s="29">
        <v>146155402</v>
      </c>
      <c r="T112" s="29">
        <v>148327469</v>
      </c>
      <c r="U112" s="29">
        <v>156932032</v>
      </c>
      <c r="V112" s="29">
        <v>162746208</v>
      </c>
      <c r="W112" s="29">
        <v>173316621</v>
      </c>
      <c r="X112" s="29">
        <v>165305905</v>
      </c>
      <c r="Y112" s="29">
        <v>160235250</v>
      </c>
      <c r="Z112" s="29">
        <v>154769135</v>
      </c>
      <c r="AA112" s="29">
        <v>162185724</v>
      </c>
      <c r="AB112" s="29">
        <v>123218589</v>
      </c>
      <c r="AC112" s="29">
        <v>155080356</v>
      </c>
      <c r="AD112" s="29">
        <v>114180777</v>
      </c>
      <c r="AE112" s="29">
        <v>151549214</v>
      </c>
    </row>
    <row r="113" spans="1:31" x14ac:dyDescent="0.2">
      <c r="A113" s="22" t="s">
        <v>41</v>
      </c>
      <c r="B113" s="22" t="s">
        <v>38</v>
      </c>
      <c r="C113" s="2">
        <v>22729989</v>
      </c>
      <c r="D113" s="2">
        <v>29667285</v>
      </c>
      <c r="E113" s="2">
        <v>29020051</v>
      </c>
      <c r="F113" s="2">
        <v>31202513</v>
      </c>
      <c r="G113" s="2">
        <v>29999107</v>
      </c>
      <c r="H113" s="2">
        <v>28598579</v>
      </c>
      <c r="I113" s="2">
        <v>27009780</v>
      </c>
      <c r="J113" s="2">
        <v>26339289</v>
      </c>
      <c r="K113" s="2">
        <v>24785578</v>
      </c>
      <c r="L113" s="2">
        <v>22724910</v>
      </c>
      <c r="M113" s="2">
        <v>19915913</v>
      </c>
      <c r="N113" s="2">
        <v>21280185</v>
      </c>
      <c r="O113" s="29">
        <v>19935920</v>
      </c>
      <c r="P113" s="29">
        <v>20677471</v>
      </c>
      <c r="Q113" s="29">
        <v>20907572</v>
      </c>
      <c r="R113" s="29">
        <v>22942094</v>
      </c>
      <c r="S113" s="29">
        <v>23457736</v>
      </c>
      <c r="T113" s="29">
        <v>23254221</v>
      </c>
      <c r="U113" s="29">
        <v>26099292</v>
      </c>
      <c r="V113" s="29">
        <v>29507623</v>
      </c>
      <c r="W113" s="29">
        <v>24619519</v>
      </c>
      <c r="X113" s="29">
        <v>26203644</v>
      </c>
      <c r="Y113" s="29">
        <v>25918620</v>
      </c>
      <c r="Z113" s="29">
        <v>26627995</v>
      </c>
      <c r="AA113" s="29">
        <v>26209881</v>
      </c>
      <c r="AB113" s="29">
        <v>27670988</v>
      </c>
      <c r="AC113" s="29">
        <v>29688341</v>
      </c>
      <c r="AD113" s="29">
        <v>29486680</v>
      </c>
      <c r="AE113" s="29">
        <v>28559845</v>
      </c>
    </row>
    <row r="114" spans="1:31" x14ac:dyDescent="0.2">
      <c r="A114" s="22" t="s">
        <v>42</v>
      </c>
      <c r="B114" s="22" t="s">
        <v>38</v>
      </c>
      <c r="C114" s="2">
        <v>6259038</v>
      </c>
      <c r="D114" s="2">
        <v>6170136</v>
      </c>
      <c r="E114" s="2">
        <v>6796329</v>
      </c>
      <c r="F114" s="2">
        <v>6896570</v>
      </c>
      <c r="G114" s="2">
        <v>9051731</v>
      </c>
      <c r="H114" s="2">
        <v>8392211</v>
      </c>
      <c r="I114" s="2">
        <v>13628976</v>
      </c>
      <c r="J114" s="2">
        <v>13733218</v>
      </c>
      <c r="K114" s="2">
        <v>11948451</v>
      </c>
      <c r="L114" s="2">
        <v>12444429</v>
      </c>
      <c r="M114" s="2">
        <v>11900092</v>
      </c>
      <c r="N114" s="2">
        <v>14223040</v>
      </c>
      <c r="O114" s="29">
        <v>19867611</v>
      </c>
      <c r="P114" s="29">
        <v>18895174</v>
      </c>
      <c r="Q114" s="29">
        <v>14897601</v>
      </c>
      <c r="R114" s="29">
        <v>9850540</v>
      </c>
      <c r="S114" s="29">
        <v>9257904</v>
      </c>
      <c r="T114" s="29">
        <v>9230052</v>
      </c>
      <c r="U114" s="29">
        <v>9857761</v>
      </c>
      <c r="V114" s="29">
        <v>10605143</v>
      </c>
      <c r="W114" s="29">
        <v>10208081</v>
      </c>
      <c r="X114" s="29">
        <v>11703958</v>
      </c>
      <c r="Y114" s="29">
        <v>10184590</v>
      </c>
      <c r="Z114" s="29">
        <v>12490611</v>
      </c>
      <c r="AA114" s="29">
        <v>13966317</v>
      </c>
      <c r="AB114" s="29">
        <v>13076333</v>
      </c>
      <c r="AC114" s="29">
        <v>13673622</v>
      </c>
      <c r="AD114" s="29">
        <v>14087206</v>
      </c>
      <c r="AE114" s="29">
        <v>14797526</v>
      </c>
    </row>
    <row r="115" spans="1:31" x14ac:dyDescent="0.2">
      <c r="A115" s="22" t="s">
        <v>43</v>
      </c>
      <c r="B115" s="22" t="s">
        <v>38</v>
      </c>
      <c r="C115" s="2">
        <v>124403227</v>
      </c>
      <c r="D115" s="2">
        <v>128866242</v>
      </c>
      <c r="E115" s="2">
        <v>134902481</v>
      </c>
      <c r="F115" s="2">
        <v>133297022</v>
      </c>
      <c r="G115" s="2">
        <v>121657336</v>
      </c>
      <c r="H115" s="2">
        <v>106437714</v>
      </c>
      <c r="I115" s="2">
        <v>108082496</v>
      </c>
      <c r="J115" s="2">
        <v>119295635</v>
      </c>
      <c r="K115" s="2">
        <v>119647412</v>
      </c>
      <c r="L115" s="2">
        <v>115290097</v>
      </c>
      <c r="M115" s="2">
        <v>124005829</v>
      </c>
      <c r="N115" s="2">
        <v>132147874</v>
      </c>
      <c r="O115" s="29">
        <v>145942540</v>
      </c>
      <c r="P115" s="29">
        <v>180123889</v>
      </c>
      <c r="Q115" s="29">
        <v>187905238</v>
      </c>
      <c r="R115" s="29">
        <v>147682696</v>
      </c>
      <c r="S115" s="29">
        <v>160791459</v>
      </c>
      <c r="T115" s="29">
        <v>142654546</v>
      </c>
      <c r="U115" s="29">
        <v>151688597</v>
      </c>
      <c r="V115" s="29">
        <v>143279453</v>
      </c>
      <c r="W115" s="29">
        <v>148986546</v>
      </c>
      <c r="X115" s="29">
        <v>166325182</v>
      </c>
      <c r="Y115" s="29">
        <v>177987854</v>
      </c>
      <c r="Z115" s="29">
        <v>174836580</v>
      </c>
      <c r="AA115" s="29">
        <v>178546097</v>
      </c>
      <c r="AB115" s="29">
        <v>201185371</v>
      </c>
      <c r="AC115" s="29">
        <v>193182306</v>
      </c>
      <c r="AD115" s="29">
        <v>202746326</v>
      </c>
      <c r="AE115" s="29">
        <v>200782233</v>
      </c>
    </row>
    <row r="116" spans="1:31" x14ac:dyDescent="0.2">
      <c r="A116" s="22" t="s">
        <v>44</v>
      </c>
      <c r="B116" s="22" t="s">
        <v>38</v>
      </c>
      <c r="C116" s="2">
        <v>49812716</v>
      </c>
      <c r="D116" s="2">
        <v>53344842</v>
      </c>
      <c r="E116" s="2">
        <v>57346245</v>
      </c>
      <c r="F116" s="2">
        <v>54523561</v>
      </c>
      <c r="G116" s="2">
        <v>50594703</v>
      </c>
      <c r="H116" s="2">
        <v>56738507</v>
      </c>
      <c r="I116" s="2">
        <v>69810006</v>
      </c>
      <c r="J116" s="2">
        <v>75324845</v>
      </c>
      <c r="K116" s="2">
        <v>88078759</v>
      </c>
      <c r="L116" s="2">
        <v>101718042</v>
      </c>
      <c r="M116" s="2">
        <v>102949487</v>
      </c>
      <c r="N116" s="2">
        <v>131237439</v>
      </c>
      <c r="O116" s="29">
        <v>119078006</v>
      </c>
      <c r="P116" s="29">
        <v>120284071</v>
      </c>
      <c r="Q116" s="29">
        <v>128614176</v>
      </c>
      <c r="R116" s="29">
        <v>124166623</v>
      </c>
      <c r="S116" s="29">
        <v>137660768</v>
      </c>
      <c r="T116" s="29">
        <v>147431256</v>
      </c>
      <c r="U116" s="29">
        <v>151637192</v>
      </c>
      <c r="V116" s="29">
        <v>159474824</v>
      </c>
      <c r="W116" s="29">
        <v>151832736</v>
      </c>
      <c r="X116" s="29">
        <v>150303726</v>
      </c>
      <c r="Y116" s="29">
        <v>137088842</v>
      </c>
      <c r="Z116" s="29">
        <v>136841150</v>
      </c>
      <c r="AA116" s="29">
        <v>146269598</v>
      </c>
      <c r="AB116" s="29">
        <v>140447771</v>
      </c>
      <c r="AC116" s="29">
        <v>144084664</v>
      </c>
      <c r="AD116" s="29">
        <v>121900628</v>
      </c>
      <c r="AE116" s="29">
        <v>153465587</v>
      </c>
    </row>
    <row r="117" spans="1:31" x14ac:dyDescent="0.2">
      <c r="A117" s="22" t="s">
        <v>45</v>
      </c>
      <c r="B117" s="22" t="s">
        <v>38</v>
      </c>
      <c r="C117" s="2">
        <v>26548728</v>
      </c>
      <c r="D117" s="2">
        <v>31229367</v>
      </c>
      <c r="E117" s="2">
        <v>31127354</v>
      </c>
      <c r="F117" s="2">
        <v>41523735</v>
      </c>
      <c r="G117" s="2">
        <v>24843264</v>
      </c>
      <c r="H117" s="2">
        <v>27685479</v>
      </c>
      <c r="I117" s="2">
        <v>28380117</v>
      </c>
      <c r="J117" s="2">
        <v>29266889</v>
      </c>
      <c r="K117" s="2">
        <v>29334700</v>
      </c>
      <c r="L117" s="2">
        <v>22861547</v>
      </c>
      <c r="M117" s="2">
        <v>27427055</v>
      </c>
      <c r="N117" s="2">
        <v>30240198</v>
      </c>
      <c r="O117" s="29">
        <v>31849393</v>
      </c>
      <c r="P117" s="29">
        <v>27575722</v>
      </c>
      <c r="Q117" s="29">
        <v>28247964</v>
      </c>
      <c r="R117" s="29">
        <v>25260315</v>
      </c>
      <c r="S117" s="29">
        <v>26121736</v>
      </c>
      <c r="T117" s="29">
        <v>31568766</v>
      </c>
      <c r="U117" s="29">
        <v>40646164</v>
      </c>
      <c r="V117" s="29">
        <v>45749103</v>
      </c>
      <c r="W117" s="29">
        <v>27013099</v>
      </c>
      <c r="X117" s="29">
        <v>25716599</v>
      </c>
      <c r="Y117" s="29">
        <v>29545034</v>
      </c>
      <c r="Z117" s="29">
        <v>29838861</v>
      </c>
      <c r="AA117" s="29">
        <v>28288997</v>
      </c>
      <c r="AB117" s="29">
        <v>28647195</v>
      </c>
      <c r="AC117" s="29">
        <v>33473914</v>
      </c>
      <c r="AD117" s="29">
        <v>35691814</v>
      </c>
      <c r="AE117" s="29">
        <v>38642088</v>
      </c>
    </row>
    <row r="118" spans="1:31" x14ac:dyDescent="0.2">
      <c r="A118" s="22" t="s">
        <v>281</v>
      </c>
      <c r="B118" s="22" t="s">
        <v>38</v>
      </c>
      <c r="C118" s="2">
        <v>24078222</v>
      </c>
      <c r="D118" s="2">
        <v>24087902</v>
      </c>
      <c r="E118" s="2">
        <v>25122732</v>
      </c>
      <c r="F118" s="2">
        <v>22620955</v>
      </c>
      <c r="G118" s="2">
        <v>23230407</v>
      </c>
      <c r="H118" s="2">
        <v>25822978</v>
      </c>
      <c r="I118" s="2">
        <v>28263890</v>
      </c>
      <c r="J118" s="2">
        <v>29615396</v>
      </c>
      <c r="K118" s="2">
        <v>29782831</v>
      </c>
      <c r="L118" s="2">
        <v>30730494</v>
      </c>
      <c r="M118" s="2">
        <v>32530428</v>
      </c>
      <c r="N118" s="2">
        <v>30386438</v>
      </c>
      <c r="O118" s="29">
        <v>30083034</v>
      </c>
      <c r="P118" s="29">
        <v>31241921</v>
      </c>
      <c r="Q118" s="29">
        <v>35139610</v>
      </c>
      <c r="R118" s="29">
        <v>30809710</v>
      </c>
      <c r="S118" s="29">
        <v>34736437</v>
      </c>
      <c r="T118" s="29">
        <v>40738019</v>
      </c>
      <c r="U118" s="29">
        <v>41854163</v>
      </c>
      <c r="V118" s="29">
        <v>46257695</v>
      </c>
      <c r="W118" s="29">
        <v>47309972</v>
      </c>
      <c r="X118" s="29">
        <v>47792187</v>
      </c>
      <c r="Y118" s="29">
        <v>43939928</v>
      </c>
      <c r="Z118" s="29">
        <v>52153754</v>
      </c>
      <c r="AA118" s="29">
        <v>51910138</v>
      </c>
      <c r="AB118" s="29">
        <v>49973101</v>
      </c>
      <c r="AC118" s="29">
        <v>51990410</v>
      </c>
      <c r="AD118" s="29">
        <v>49556479</v>
      </c>
      <c r="AE118" s="29">
        <v>48849811</v>
      </c>
    </row>
    <row r="119" spans="1:31" x14ac:dyDescent="0.2">
      <c r="A119" s="22" t="s">
        <v>46</v>
      </c>
      <c r="B119" s="22" t="s">
        <v>38</v>
      </c>
      <c r="C119" s="2">
        <v>54284934</v>
      </c>
      <c r="D119" s="2">
        <v>58366159</v>
      </c>
      <c r="E119" s="2">
        <v>61012420</v>
      </c>
      <c r="F119" s="2">
        <v>57670577</v>
      </c>
      <c r="G119" s="2">
        <v>66979025</v>
      </c>
      <c r="H119" s="2">
        <v>41562381</v>
      </c>
      <c r="I119" s="2">
        <v>66413551</v>
      </c>
      <c r="J119" s="2">
        <v>68979830</v>
      </c>
      <c r="K119" s="2">
        <v>75370157</v>
      </c>
      <c r="L119" s="2">
        <v>77353099</v>
      </c>
      <c r="M119" s="2">
        <v>80842698</v>
      </c>
      <c r="N119" s="2">
        <v>77621221</v>
      </c>
      <c r="O119" s="29">
        <v>80178349</v>
      </c>
      <c r="P119" s="29">
        <v>74516548</v>
      </c>
      <c r="Q119" s="29">
        <v>75773160</v>
      </c>
      <c r="R119" s="29">
        <v>78133673</v>
      </c>
      <c r="S119" s="29">
        <v>78888568</v>
      </c>
      <c r="T119" s="29">
        <v>88433193</v>
      </c>
      <c r="U119" s="29">
        <v>85479867</v>
      </c>
      <c r="V119" s="29">
        <v>88675888</v>
      </c>
      <c r="W119" s="29">
        <v>76157977</v>
      </c>
      <c r="X119" s="29">
        <v>71066618</v>
      </c>
      <c r="Y119" s="29">
        <v>77724835</v>
      </c>
      <c r="Z119" s="29">
        <v>68952157</v>
      </c>
      <c r="AA119" s="29">
        <v>64592864</v>
      </c>
      <c r="AB119" s="29">
        <v>58387741</v>
      </c>
      <c r="AC119" s="29">
        <v>59807541</v>
      </c>
      <c r="AD119" s="29">
        <v>54117957</v>
      </c>
      <c r="AE119" s="29">
        <v>60176060</v>
      </c>
    </row>
    <row r="120" spans="1:31" x14ac:dyDescent="0.2">
      <c r="A120" s="22" t="s">
        <v>282</v>
      </c>
      <c r="B120" s="22" t="s">
        <v>38</v>
      </c>
      <c r="C120" s="2">
        <v>229261424</v>
      </c>
      <c r="D120" s="2">
        <v>214990508</v>
      </c>
      <c r="E120" s="2">
        <v>223356764</v>
      </c>
      <c r="F120" s="2">
        <v>220254837</v>
      </c>
      <c r="G120" s="2">
        <v>204984036</v>
      </c>
      <c r="H120" s="2">
        <v>229883347</v>
      </c>
      <c r="I120" s="2">
        <v>246426657</v>
      </c>
      <c r="J120" s="2">
        <v>247306313</v>
      </c>
      <c r="K120" s="2">
        <v>279374937</v>
      </c>
      <c r="L120" s="2">
        <v>300619427</v>
      </c>
      <c r="M120" s="2">
        <v>329546919</v>
      </c>
      <c r="N120" s="2">
        <v>337873743</v>
      </c>
      <c r="O120" s="29">
        <v>335002534</v>
      </c>
      <c r="P120" s="29">
        <v>310313017</v>
      </c>
      <c r="Q120" s="29">
        <v>324266867</v>
      </c>
      <c r="R120" s="29">
        <v>327681185</v>
      </c>
      <c r="S120" s="29">
        <v>371060823</v>
      </c>
      <c r="T120" s="29">
        <v>433471255</v>
      </c>
      <c r="U120" s="29">
        <v>435211798</v>
      </c>
      <c r="V120" s="29">
        <v>436180471</v>
      </c>
      <c r="W120" s="29">
        <v>420087135</v>
      </c>
      <c r="X120" s="29">
        <v>392506817</v>
      </c>
      <c r="Y120" s="29">
        <v>407598279</v>
      </c>
      <c r="Z120" s="29">
        <v>403071544</v>
      </c>
      <c r="AA120" s="29">
        <v>418347943</v>
      </c>
      <c r="AB120" s="29">
        <v>446249352</v>
      </c>
      <c r="AC120" s="29">
        <v>434152002</v>
      </c>
      <c r="AD120" s="29">
        <v>420422309</v>
      </c>
      <c r="AE120" s="29">
        <v>490478867</v>
      </c>
    </row>
    <row r="121" spans="1:31" x14ac:dyDescent="0.2">
      <c r="A121" s="22" t="s">
        <v>283</v>
      </c>
      <c r="B121" s="22" t="s">
        <v>38</v>
      </c>
      <c r="C121" s="2">
        <v>157562</v>
      </c>
      <c r="D121" s="2">
        <v>250128</v>
      </c>
      <c r="E121" s="2">
        <v>180238</v>
      </c>
      <c r="F121" s="2">
        <v>123110</v>
      </c>
      <c r="G121" s="2">
        <v>163202</v>
      </c>
      <c r="H121" s="2">
        <v>146812</v>
      </c>
      <c r="I121" s="2">
        <v>172486</v>
      </c>
      <c r="J121" s="2">
        <v>207135</v>
      </c>
      <c r="K121" s="2">
        <v>202619</v>
      </c>
      <c r="L121" s="2">
        <v>329721</v>
      </c>
      <c r="M121" s="2">
        <v>328980</v>
      </c>
      <c r="N121" s="2">
        <v>268637</v>
      </c>
      <c r="O121" s="29">
        <v>418881</v>
      </c>
      <c r="P121" s="29">
        <v>3440</v>
      </c>
      <c r="Q121" s="29">
        <v>332147</v>
      </c>
      <c r="R121" s="29">
        <v>310234</v>
      </c>
      <c r="S121" s="29">
        <v>360035</v>
      </c>
      <c r="T121" s="29">
        <v>413238</v>
      </c>
      <c r="U121" s="29">
        <v>448742</v>
      </c>
      <c r="V121" s="29">
        <v>442650</v>
      </c>
      <c r="W121" s="29">
        <v>434572</v>
      </c>
      <c r="X121" s="29">
        <v>465063</v>
      </c>
      <c r="Y121" s="29">
        <v>656579</v>
      </c>
      <c r="Z121" s="29">
        <v>416137</v>
      </c>
      <c r="AA121" s="29">
        <v>375540</v>
      </c>
      <c r="AB121" s="29">
        <v>331985</v>
      </c>
      <c r="AC121" s="29">
        <v>311203</v>
      </c>
      <c r="AD121" s="29">
        <v>417350</v>
      </c>
      <c r="AE121" s="29">
        <v>323474</v>
      </c>
    </row>
    <row r="122" spans="1:31" x14ac:dyDescent="0.2">
      <c r="A122" s="22" t="s">
        <v>47</v>
      </c>
      <c r="B122" s="22" t="s">
        <v>38</v>
      </c>
      <c r="C122" s="2">
        <v>1106699891</v>
      </c>
      <c r="D122" s="2">
        <v>1172973665</v>
      </c>
      <c r="E122" s="2">
        <v>1155778677</v>
      </c>
      <c r="F122" s="2">
        <v>1207928980</v>
      </c>
      <c r="G122" s="2">
        <v>1148791130</v>
      </c>
      <c r="H122" s="2">
        <v>1271600457</v>
      </c>
      <c r="I122" s="2">
        <v>1306485318</v>
      </c>
      <c r="J122" s="2">
        <v>1461833841</v>
      </c>
      <c r="K122" s="2">
        <v>1555895457</v>
      </c>
      <c r="L122" s="2">
        <v>1576342322</v>
      </c>
      <c r="M122" s="2">
        <v>1727907970</v>
      </c>
      <c r="N122" s="2">
        <v>1680870387</v>
      </c>
      <c r="O122" s="29">
        <v>1826136035</v>
      </c>
      <c r="P122" s="29">
        <v>1761549078</v>
      </c>
      <c r="Q122" s="29">
        <v>1815738492</v>
      </c>
      <c r="R122" s="29">
        <v>1934735627</v>
      </c>
      <c r="S122" s="29">
        <v>2026191350</v>
      </c>
      <c r="T122" s="29">
        <v>2140837104</v>
      </c>
      <c r="U122" s="29">
        <v>2425564648</v>
      </c>
      <c r="V122" s="29">
        <v>2431420258</v>
      </c>
      <c r="W122" s="29">
        <v>2288877080</v>
      </c>
      <c r="X122" s="29">
        <v>1897444800</v>
      </c>
      <c r="Y122" s="29">
        <v>1997425070</v>
      </c>
      <c r="Z122" s="29">
        <v>1873523078</v>
      </c>
      <c r="AA122" s="29">
        <v>1722309778</v>
      </c>
      <c r="AB122" s="29">
        <v>1929395356</v>
      </c>
      <c r="AC122" s="29">
        <v>1742118717</v>
      </c>
      <c r="AD122" s="29">
        <v>2013572586</v>
      </c>
      <c r="AE122" s="29">
        <v>1752113001</v>
      </c>
    </row>
    <row r="123" spans="1:31" x14ac:dyDescent="0.2">
      <c r="A123" s="22" t="s">
        <v>48</v>
      </c>
      <c r="B123" s="22" t="s">
        <v>38</v>
      </c>
      <c r="C123" s="2"/>
      <c r="D123" s="2">
        <v>11155059</v>
      </c>
      <c r="E123" s="2">
        <v>30134940</v>
      </c>
      <c r="F123" s="2">
        <v>37961915</v>
      </c>
      <c r="G123" s="2">
        <v>42153092</v>
      </c>
      <c r="H123" s="2">
        <v>43499829</v>
      </c>
      <c r="I123" s="2">
        <v>47827491</v>
      </c>
      <c r="J123" s="2">
        <v>53317256</v>
      </c>
      <c r="K123" s="2">
        <v>59118054</v>
      </c>
      <c r="L123" s="2">
        <v>58532613</v>
      </c>
      <c r="M123" s="2">
        <v>100893045</v>
      </c>
      <c r="N123" s="2">
        <v>84323136</v>
      </c>
      <c r="O123" s="29">
        <v>124807660</v>
      </c>
      <c r="P123" s="29">
        <v>121902006</v>
      </c>
      <c r="Q123" s="29">
        <v>124929286</v>
      </c>
      <c r="R123" s="29">
        <v>128123913</v>
      </c>
      <c r="S123" s="29">
        <v>124592842</v>
      </c>
      <c r="T123" s="29">
        <v>136385017</v>
      </c>
      <c r="U123" s="29">
        <v>131332624</v>
      </c>
      <c r="V123" s="29">
        <v>119525925</v>
      </c>
      <c r="W123" s="29">
        <v>115953533</v>
      </c>
      <c r="X123" s="29">
        <v>103875455</v>
      </c>
      <c r="Y123" s="29">
        <v>101611048</v>
      </c>
      <c r="Z123" s="29">
        <v>102105508</v>
      </c>
      <c r="AA123" s="29">
        <v>108419584</v>
      </c>
      <c r="AB123" s="29">
        <v>106697395</v>
      </c>
      <c r="AC123" s="29">
        <v>111672715</v>
      </c>
      <c r="AD123" s="29">
        <v>110648058</v>
      </c>
      <c r="AE123" s="29">
        <v>110909816</v>
      </c>
    </row>
    <row r="124" spans="1:31" x14ac:dyDescent="0.2">
      <c r="A124" s="22" t="s">
        <v>284</v>
      </c>
      <c r="B124" s="22" t="s">
        <v>38</v>
      </c>
      <c r="C124" s="2">
        <v>585287690</v>
      </c>
      <c r="D124" s="2">
        <v>571788779</v>
      </c>
      <c r="E124" s="2">
        <v>516472560</v>
      </c>
      <c r="F124" s="2">
        <v>574971168</v>
      </c>
      <c r="G124" s="2">
        <v>540774562</v>
      </c>
      <c r="H124" s="2">
        <v>544612557</v>
      </c>
      <c r="I124" s="2">
        <v>508879843</v>
      </c>
      <c r="J124" s="2">
        <v>549240151</v>
      </c>
      <c r="K124" s="2">
        <v>591955071</v>
      </c>
      <c r="L124" s="2">
        <v>618062695</v>
      </c>
      <c r="M124" s="2">
        <v>709384565</v>
      </c>
      <c r="N124" s="2">
        <v>760434394</v>
      </c>
      <c r="O124" s="29">
        <v>755897542</v>
      </c>
      <c r="P124" s="29">
        <v>740688155</v>
      </c>
      <c r="Q124" s="29">
        <v>784028864</v>
      </c>
      <c r="R124" s="29">
        <v>826585149</v>
      </c>
      <c r="S124" s="29">
        <v>779589352</v>
      </c>
      <c r="T124" s="29">
        <v>734986696</v>
      </c>
      <c r="U124" s="29">
        <v>779495716</v>
      </c>
      <c r="V124" s="29">
        <v>847815033</v>
      </c>
      <c r="W124" s="29">
        <v>800032661</v>
      </c>
      <c r="X124" s="29">
        <v>801739751</v>
      </c>
      <c r="Y124" s="29">
        <v>810775750</v>
      </c>
      <c r="Z124" s="29">
        <v>809672305</v>
      </c>
      <c r="AA124" s="29">
        <v>833591261</v>
      </c>
      <c r="AB124" s="29">
        <v>847406323</v>
      </c>
      <c r="AC124" s="29">
        <v>787089853</v>
      </c>
      <c r="AD124" s="29">
        <v>809361506</v>
      </c>
      <c r="AE124" s="29">
        <v>864137597</v>
      </c>
    </row>
    <row r="125" spans="1:31" x14ac:dyDescent="0.2">
      <c r="A125" s="22" t="s">
        <v>285</v>
      </c>
      <c r="B125" s="22" t="s">
        <v>38</v>
      </c>
      <c r="C125" s="2">
        <v>117816963</v>
      </c>
      <c r="D125" s="2">
        <v>127463837</v>
      </c>
      <c r="E125" s="2">
        <v>135466826</v>
      </c>
      <c r="F125" s="2">
        <v>132836300</v>
      </c>
      <c r="G125" s="2">
        <v>139856730</v>
      </c>
      <c r="H125" s="2">
        <v>160993850</v>
      </c>
      <c r="I125" s="2">
        <v>173724972</v>
      </c>
      <c r="J125" s="2">
        <v>178239313</v>
      </c>
      <c r="K125" s="2">
        <v>171461406</v>
      </c>
      <c r="L125" s="2">
        <v>165652519</v>
      </c>
      <c r="M125" s="2">
        <v>181282521</v>
      </c>
      <c r="N125" s="2">
        <v>187085296</v>
      </c>
      <c r="O125" s="29">
        <v>187178288</v>
      </c>
      <c r="P125" s="29">
        <v>171068553</v>
      </c>
      <c r="Q125" s="29">
        <v>179710516</v>
      </c>
      <c r="R125" s="29">
        <v>179589091</v>
      </c>
      <c r="S125" s="29">
        <v>182497393</v>
      </c>
      <c r="T125" s="29">
        <v>183001964</v>
      </c>
      <c r="U125" s="29">
        <v>190095579</v>
      </c>
      <c r="V125" s="29">
        <v>187303683</v>
      </c>
      <c r="W125" s="29">
        <v>169097802</v>
      </c>
      <c r="X125" s="29">
        <v>180829476</v>
      </c>
      <c r="Y125" s="29">
        <v>178876892</v>
      </c>
      <c r="Z125" s="29">
        <v>184134829</v>
      </c>
      <c r="AA125" s="29">
        <v>176936437</v>
      </c>
      <c r="AB125" s="29">
        <v>193153858</v>
      </c>
      <c r="AC125" s="29">
        <v>219222665</v>
      </c>
      <c r="AD125" s="29">
        <v>230124501</v>
      </c>
      <c r="AE125" s="29">
        <v>232958632</v>
      </c>
    </row>
    <row r="126" spans="1:31" x14ac:dyDescent="0.2">
      <c r="A126" s="22" t="s">
        <v>49</v>
      </c>
      <c r="B126" s="22" t="s">
        <v>38</v>
      </c>
      <c r="C126" s="2">
        <v>60173760</v>
      </c>
      <c r="D126" s="2">
        <v>61838084</v>
      </c>
      <c r="E126" s="2">
        <v>61099535</v>
      </c>
      <c r="F126" s="2">
        <v>52721633</v>
      </c>
      <c r="G126" s="2">
        <v>63393159</v>
      </c>
      <c r="H126" s="2">
        <v>66905010</v>
      </c>
      <c r="I126" s="2">
        <v>65381556</v>
      </c>
      <c r="J126" s="2">
        <v>66101444</v>
      </c>
      <c r="K126" s="2">
        <v>64566833</v>
      </c>
      <c r="L126" s="2">
        <v>59562955</v>
      </c>
      <c r="M126" s="2">
        <v>57606335</v>
      </c>
      <c r="N126" s="2">
        <v>63455817</v>
      </c>
      <c r="O126" s="29">
        <v>71327192</v>
      </c>
      <c r="P126" s="29">
        <v>81704108</v>
      </c>
      <c r="Q126" s="29">
        <v>78650590</v>
      </c>
      <c r="R126" s="29">
        <v>43029631</v>
      </c>
      <c r="S126" s="29">
        <v>83896229</v>
      </c>
      <c r="T126" s="29">
        <v>94768874</v>
      </c>
      <c r="U126" s="29">
        <v>96935713</v>
      </c>
      <c r="V126" s="29">
        <v>130082483</v>
      </c>
      <c r="W126" s="29">
        <v>124270841</v>
      </c>
      <c r="X126" s="29">
        <v>126602065</v>
      </c>
      <c r="Y126" s="29">
        <v>101694735</v>
      </c>
      <c r="Z126" s="29">
        <v>101724539</v>
      </c>
      <c r="AA126" s="29">
        <v>98667546</v>
      </c>
      <c r="AB126" s="29">
        <v>106607541</v>
      </c>
      <c r="AC126" s="29">
        <v>105251589</v>
      </c>
      <c r="AD126" s="29">
        <v>101231170</v>
      </c>
      <c r="AE126" s="29">
        <v>97926121</v>
      </c>
    </row>
    <row r="127" spans="1:31" x14ac:dyDescent="0.2">
      <c r="A127" s="22" t="s">
        <v>286</v>
      </c>
      <c r="B127" s="22" t="s">
        <v>38</v>
      </c>
      <c r="C127" s="2">
        <v>299637754</v>
      </c>
      <c r="D127" s="2">
        <v>329523386</v>
      </c>
      <c r="E127" s="2">
        <v>361969488</v>
      </c>
      <c r="F127" s="2">
        <v>341321314</v>
      </c>
      <c r="G127" s="2">
        <v>333651063</v>
      </c>
      <c r="H127" s="2">
        <v>344923359</v>
      </c>
      <c r="I127" s="2">
        <v>412237576</v>
      </c>
      <c r="J127" s="2">
        <v>413329631</v>
      </c>
      <c r="K127" s="2">
        <v>434479111</v>
      </c>
      <c r="L127" s="2">
        <v>502783366</v>
      </c>
      <c r="M127" s="2">
        <v>504913723</v>
      </c>
      <c r="N127" s="2">
        <v>487645280</v>
      </c>
      <c r="O127" s="29">
        <v>532203471</v>
      </c>
      <c r="P127" s="29">
        <v>497744278</v>
      </c>
      <c r="Q127" s="29">
        <v>464014258</v>
      </c>
      <c r="R127" s="29">
        <v>460848862</v>
      </c>
      <c r="S127" s="29">
        <v>437712849</v>
      </c>
      <c r="T127" s="29">
        <v>418135678</v>
      </c>
      <c r="U127" s="29">
        <v>414217381</v>
      </c>
      <c r="V127" s="29">
        <v>411770886</v>
      </c>
      <c r="W127" s="29">
        <v>422293499</v>
      </c>
      <c r="X127" s="29">
        <v>406145274</v>
      </c>
      <c r="Y127" s="29">
        <v>422420880</v>
      </c>
      <c r="Z127" s="29">
        <v>417103426</v>
      </c>
      <c r="AA127" s="29">
        <v>417456314</v>
      </c>
      <c r="AB127" s="29">
        <v>420070002</v>
      </c>
      <c r="AC127" s="29">
        <v>418301674</v>
      </c>
      <c r="AD127" s="29">
        <v>421239084</v>
      </c>
      <c r="AE127" s="29">
        <v>445562009</v>
      </c>
    </row>
    <row r="128" spans="1:31" x14ac:dyDescent="0.2">
      <c r="A128" s="22" t="s">
        <v>50</v>
      </c>
      <c r="B128" s="22" t="s">
        <v>38</v>
      </c>
      <c r="C128" s="2">
        <v>147952886</v>
      </c>
      <c r="D128" s="2">
        <v>155357861</v>
      </c>
      <c r="E128" s="2">
        <v>140809777</v>
      </c>
      <c r="F128" s="2">
        <v>160408235</v>
      </c>
      <c r="G128" s="2">
        <v>152891707</v>
      </c>
      <c r="H128" s="2">
        <v>148276978</v>
      </c>
      <c r="I128" s="2">
        <v>152606366</v>
      </c>
      <c r="J128" s="2">
        <v>166063008</v>
      </c>
      <c r="K128" s="2">
        <v>196126654</v>
      </c>
      <c r="L128" s="2">
        <v>198791696</v>
      </c>
      <c r="M128" s="2">
        <v>215915459</v>
      </c>
      <c r="N128" s="2">
        <v>223835089</v>
      </c>
      <c r="O128" s="29">
        <v>215056435</v>
      </c>
      <c r="P128" s="29">
        <v>209368291</v>
      </c>
      <c r="Q128" s="29">
        <v>184841187</v>
      </c>
      <c r="R128" s="29">
        <v>183876801</v>
      </c>
      <c r="S128" s="29">
        <v>194731352</v>
      </c>
      <c r="T128" s="29">
        <v>195022343</v>
      </c>
      <c r="U128" s="29">
        <v>212030568</v>
      </c>
      <c r="V128" s="29">
        <v>226824699</v>
      </c>
      <c r="W128" s="29">
        <v>172006025</v>
      </c>
      <c r="X128" s="29">
        <v>161988672</v>
      </c>
      <c r="Y128" s="29">
        <v>228995950</v>
      </c>
      <c r="Z128" s="29">
        <v>224485380</v>
      </c>
      <c r="AA128" s="29">
        <v>231073126</v>
      </c>
      <c r="AB128" s="29">
        <v>209909553</v>
      </c>
      <c r="AC128" s="29">
        <v>211492150</v>
      </c>
      <c r="AD128" s="29">
        <v>197156268</v>
      </c>
      <c r="AE128" s="29">
        <v>278133036</v>
      </c>
    </row>
    <row r="129" spans="1:31" x14ac:dyDescent="0.2">
      <c r="A129" s="22" t="s">
        <v>51</v>
      </c>
      <c r="B129" s="22" t="s">
        <v>38</v>
      </c>
      <c r="C129" s="2">
        <v>105867342</v>
      </c>
      <c r="D129" s="2">
        <v>117571409</v>
      </c>
      <c r="E129" s="2">
        <v>113721676</v>
      </c>
      <c r="F129" s="2">
        <v>109812481</v>
      </c>
      <c r="G129" s="2">
        <v>91248273</v>
      </c>
      <c r="H129" s="2">
        <v>97110683</v>
      </c>
      <c r="I129" s="2">
        <v>90780590</v>
      </c>
      <c r="J129" s="2">
        <v>92882610</v>
      </c>
      <c r="K129" s="2">
        <v>116754492</v>
      </c>
      <c r="L129" s="2">
        <v>103585851</v>
      </c>
      <c r="M129" s="2">
        <v>107326429</v>
      </c>
      <c r="N129" s="2">
        <v>113594059</v>
      </c>
      <c r="O129" s="29">
        <v>114128595</v>
      </c>
      <c r="P129" s="29">
        <v>111865069</v>
      </c>
      <c r="Q129" s="29">
        <v>110049144</v>
      </c>
      <c r="R129" s="29">
        <v>126882847</v>
      </c>
      <c r="S129" s="29">
        <v>128157915</v>
      </c>
      <c r="T129" s="29">
        <v>135444201</v>
      </c>
      <c r="U129" s="29">
        <v>116907651</v>
      </c>
      <c r="V129" s="29">
        <v>138755659</v>
      </c>
      <c r="W129" s="29">
        <v>130740963</v>
      </c>
      <c r="X129" s="29">
        <v>133822841</v>
      </c>
      <c r="Y129" s="29">
        <v>138837459</v>
      </c>
      <c r="Z129" s="29">
        <v>133634688</v>
      </c>
      <c r="AA129" s="29">
        <v>144401032</v>
      </c>
      <c r="AB129" s="29">
        <v>135414210</v>
      </c>
      <c r="AC129" s="29">
        <v>135258183</v>
      </c>
      <c r="AD129" s="29">
        <v>97795577</v>
      </c>
      <c r="AE129" s="29">
        <v>147074756</v>
      </c>
    </row>
    <row r="130" spans="1:31" x14ac:dyDescent="0.2">
      <c r="A130" s="22" t="s">
        <v>52</v>
      </c>
      <c r="B130" s="22" t="s">
        <v>38</v>
      </c>
      <c r="C130" s="2">
        <v>11323410</v>
      </c>
      <c r="D130" s="2">
        <v>11400230</v>
      </c>
      <c r="E130" s="2">
        <v>13175326</v>
      </c>
      <c r="F130" s="2">
        <v>12273653</v>
      </c>
      <c r="G130" s="2">
        <v>11668176</v>
      </c>
      <c r="H130" s="2">
        <v>12554183</v>
      </c>
      <c r="I130" s="2">
        <v>12888975</v>
      </c>
      <c r="J130" s="2">
        <v>12821403</v>
      </c>
      <c r="K130" s="2">
        <v>14399722</v>
      </c>
      <c r="L130" s="2">
        <v>13194036</v>
      </c>
      <c r="M130" s="2">
        <v>13359950</v>
      </c>
      <c r="N130" s="2">
        <v>13570972</v>
      </c>
      <c r="O130" s="29">
        <v>14291738</v>
      </c>
      <c r="P130" s="29">
        <v>15236842</v>
      </c>
      <c r="Q130" s="29">
        <v>12739213</v>
      </c>
      <c r="R130" s="29">
        <v>11860283</v>
      </c>
      <c r="S130" s="29">
        <v>10435532</v>
      </c>
      <c r="T130" s="29">
        <v>14215380</v>
      </c>
      <c r="U130" s="29">
        <v>14897174</v>
      </c>
      <c r="V130" s="29">
        <v>13810322</v>
      </c>
      <c r="W130" s="29">
        <v>13723832</v>
      </c>
      <c r="X130" s="29">
        <v>13557602</v>
      </c>
      <c r="Y130" s="29">
        <v>13724646</v>
      </c>
      <c r="Z130" s="29">
        <v>17184625</v>
      </c>
      <c r="AA130" s="29">
        <v>17862558</v>
      </c>
      <c r="AB130" s="29">
        <v>19476906</v>
      </c>
      <c r="AC130" s="29">
        <v>16608431</v>
      </c>
      <c r="AD130" s="29">
        <v>16961340</v>
      </c>
      <c r="AE130" s="29">
        <v>18068389</v>
      </c>
    </row>
    <row r="131" spans="1:31" x14ac:dyDescent="0.2">
      <c r="A131" s="22" t="s">
        <v>53</v>
      </c>
      <c r="B131" s="22" t="s">
        <v>38</v>
      </c>
      <c r="C131" s="2">
        <v>181278255</v>
      </c>
      <c r="D131" s="2">
        <v>193507347</v>
      </c>
      <c r="E131" s="2">
        <v>207845919</v>
      </c>
      <c r="F131" s="2">
        <v>212356787</v>
      </c>
      <c r="G131" s="2">
        <v>188904834</v>
      </c>
      <c r="H131" s="2">
        <v>175714039</v>
      </c>
      <c r="I131" s="2">
        <v>209080190</v>
      </c>
      <c r="J131" s="2">
        <v>232764066</v>
      </c>
      <c r="K131" s="2">
        <v>256493815</v>
      </c>
      <c r="L131" s="2">
        <v>270803046</v>
      </c>
      <c r="M131" s="2">
        <v>322989126</v>
      </c>
      <c r="N131" s="2">
        <v>325435121</v>
      </c>
      <c r="O131" s="29">
        <v>302435150</v>
      </c>
      <c r="P131" s="29">
        <v>303687205</v>
      </c>
      <c r="Q131" s="29">
        <v>253779486</v>
      </c>
      <c r="R131" s="29">
        <v>273789299</v>
      </c>
      <c r="S131" s="29">
        <v>270472060</v>
      </c>
      <c r="T131" s="29">
        <v>293199487</v>
      </c>
      <c r="U131" s="29">
        <v>325413531</v>
      </c>
      <c r="V131" s="29">
        <v>337766725</v>
      </c>
      <c r="W131" s="29">
        <v>306509705</v>
      </c>
      <c r="X131" s="29">
        <v>338601849</v>
      </c>
      <c r="Y131" s="29">
        <v>312343550</v>
      </c>
      <c r="Z131" s="29">
        <v>340060219</v>
      </c>
      <c r="AA131" s="29">
        <v>333816747</v>
      </c>
      <c r="AB131" s="29">
        <v>326326206</v>
      </c>
      <c r="AC131" s="29">
        <v>388342990</v>
      </c>
      <c r="AD131" s="29">
        <v>411436800</v>
      </c>
      <c r="AE131" s="29">
        <v>407372532</v>
      </c>
    </row>
    <row r="132" spans="1:31" x14ac:dyDescent="0.2">
      <c r="A132" s="22" t="s">
        <v>287</v>
      </c>
      <c r="B132" s="22" t="s">
        <v>38</v>
      </c>
      <c r="C132" s="2">
        <v>888719</v>
      </c>
      <c r="D132" s="2">
        <v>39360434</v>
      </c>
      <c r="E132" s="2">
        <v>42252857</v>
      </c>
      <c r="F132" s="2">
        <v>45915725</v>
      </c>
      <c r="G132" s="2">
        <v>52501408</v>
      </c>
      <c r="H132" s="2">
        <v>55681607</v>
      </c>
      <c r="I132" s="2">
        <v>58023389</v>
      </c>
      <c r="J132" s="2">
        <v>62129637</v>
      </c>
      <c r="K132" s="2">
        <v>66596596</v>
      </c>
      <c r="L132" s="2">
        <v>60972462</v>
      </c>
      <c r="M132" s="2">
        <v>58126797</v>
      </c>
      <c r="N132" s="2">
        <v>60873196</v>
      </c>
      <c r="O132" s="29">
        <v>57873341</v>
      </c>
      <c r="P132" s="29">
        <v>65022845</v>
      </c>
      <c r="Q132" s="29">
        <v>63163804</v>
      </c>
      <c r="R132" s="29">
        <v>67338108</v>
      </c>
      <c r="S132" s="29">
        <v>71910680</v>
      </c>
      <c r="T132" s="29">
        <v>90782723</v>
      </c>
      <c r="U132" s="29">
        <v>72575853</v>
      </c>
      <c r="V132" s="29">
        <v>68909469</v>
      </c>
      <c r="W132" s="29">
        <v>60160880</v>
      </c>
      <c r="X132" s="29">
        <v>57883019</v>
      </c>
      <c r="Y132" s="29">
        <v>57220323</v>
      </c>
      <c r="Z132" s="29">
        <v>53293306</v>
      </c>
      <c r="AA132" s="29">
        <v>54186382</v>
      </c>
      <c r="AB132" s="29">
        <v>57703137</v>
      </c>
      <c r="AC132" s="29">
        <v>59614300</v>
      </c>
      <c r="AD132" s="29">
        <v>58794426</v>
      </c>
      <c r="AE132" s="29">
        <v>63418549</v>
      </c>
    </row>
    <row r="133" spans="1:31" x14ac:dyDescent="0.2">
      <c r="A133" s="22" t="s">
        <v>54</v>
      </c>
      <c r="B133" s="22" t="s">
        <v>38</v>
      </c>
      <c r="C133" s="2">
        <v>184825917</v>
      </c>
      <c r="D133" s="2">
        <v>199512887</v>
      </c>
      <c r="E133" s="2">
        <v>232624952</v>
      </c>
      <c r="F133" s="2">
        <v>199916389</v>
      </c>
      <c r="G133" s="2">
        <v>194032193</v>
      </c>
      <c r="H133" s="2">
        <v>186037976</v>
      </c>
      <c r="I133" s="2">
        <v>180819118</v>
      </c>
      <c r="J133" s="2">
        <v>193475621</v>
      </c>
      <c r="K133" s="2">
        <v>212274727</v>
      </c>
      <c r="L133" s="2">
        <v>193346545</v>
      </c>
      <c r="M133" s="2">
        <v>189561793</v>
      </c>
      <c r="N133" s="2">
        <v>211201655</v>
      </c>
      <c r="O133" s="29">
        <v>192049433</v>
      </c>
      <c r="P133" s="29">
        <v>192475467</v>
      </c>
      <c r="Q133" s="29">
        <v>179560073</v>
      </c>
      <c r="R133" s="29">
        <v>178816347</v>
      </c>
      <c r="S133" s="29">
        <v>292217407</v>
      </c>
      <c r="T133" s="29">
        <v>288199837</v>
      </c>
      <c r="U133" s="29">
        <v>232598343</v>
      </c>
      <c r="V133" s="29">
        <v>904043251</v>
      </c>
      <c r="W133" s="29">
        <v>273212413</v>
      </c>
      <c r="X133" s="29">
        <v>293836077</v>
      </c>
      <c r="Y133" s="29">
        <v>327924115</v>
      </c>
      <c r="Z133" s="29">
        <v>358209610</v>
      </c>
      <c r="AA133" s="29">
        <v>344478181</v>
      </c>
      <c r="AB133" s="29">
        <v>373662790</v>
      </c>
      <c r="AC133" s="29">
        <v>331282799</v>
      </c>
      <c r="AD133" s="29">
        <v>244994375</v>
      </c>
      <c r="AE133" s="29">
        <v>344524152</v>
      </c>
    </row>
    <row r="134" spans="1:31" x14ac:dyDescent="0.2">
      <c r="A134" s="22" t="s">
        <v>55</v>
      </c>
      <c r="B134" s="22" t="s">
        <v>38</v>
      </c>
      <c r="C134" s="2">
        <v>60555441</v>
      </c>
      <c r="D134" s="2">
        <v>62137811</v>
      </c>
      <c r="E134" s="2">
        <v>62245470</v>
      </c>
      <c r="F134" s="2">
        <v>63019188</v>
      </c>
      <c r="G134" s="2">
        <v>64945012</v>
      </c>
      <c r="H134" s="2">
        <v>67135567</v>
      </c>
      <c r="I134" s="2">
        <v>88003941</v>
      </c>
      <c r="J134" s="2">
        <v>67944098</v>
      </c>
      <c r="K134" s="2">
        <v>91301388</v>
      </c>
      <c r="L134" s="2">
        <v>91917885</v>
      </c>
      <c r="M134" s="2">
        <v>88335443</v>
      </c>
      <c r="N134" s="2">
        <v>101305433</v>
      </c>
      <c r="O134" s="29">
        <v>104476975</v>
      </c>
      <c r="P134" s="29">
        <v>105833506</v>
      </c>
      <c r="Q134" s="29">
        <v>135549895</v>
      </c>
      <c r="R134" s="29">
        <v>98283458</v>
      </c>
      <c r="S134" s="29">
        <v>111942623</v>
      </c>
      <c r="T134" s="29">
        <v>125088545</v>
      </c>
      <c r="U134" s="29">
        <v>130314771</v>
      </c>
      <c r="V134" s="29">
        <v>137363611</v>
      </c>
      <c r="W134" s="29">
        <v>145238240</v>
      </c>
      <c r="X134" s="29">
        <v>145459575</v>
      </c>
      <c r="Y134" s="29">
        <v>157768059</v>
      </c>
      <c r="Z134" s="29">
        <v>174467944</v>
      </c>
      <c r="AA134" s="29">
        <v>179229617</v>
      </c>
      <c r="AB134" s="29">
        <v>225540110</v>
      </c>
      <c r="AC134" s="29">
        <v>229127904</v>
      </c>
      <c r="AD134" s="29">
        <v>119063611</v>
      </c>
      <c r="AE134" s="29">
        <v>238860051</v>
      </c>
    </row>
    <row r="135" spans="1:31" x14ac:dyDescent="0.2">
      <c r="A135" s="22" t="s">
        <v>56</v>
      </c>
      <c r="B135" s="22" t="s">
        <v>38</v>
      </c>
      <c r="C135" s="2">
        <v>193975921</v>
      </c>
      <c r="D135" s="2">
        <v>177400984</v>
      </c>
      <c r="E135" s="2">
        <v>183655147</v>
      </c>
      <c r="F135" s="2">
        <v>479496790</v>
      </c>
      <c r="G135" s="2">
        <v>159546293</v>
      </c>
      <c r="H135" s="2">
        <v>161625897</v>
      </c>
      <c r="I135" s="2">
        <v>174766742</v>
      </c>
      <c r="J135" s="2">
        <v>182463172</v>
      </c>
      <c r="K135" s="2">
        <v>200666241</v>
      </c>
      <c r="L135" s="2">
        <v>192473941</v>
      </c>
      <c r="M135" s="2">
        <v>194176614</v>
      </c>
      <c r="N135" s="2">
        <v>205245228</v>
      </c>
      <c r="O135" s="29">
        <v>213224128</v>
      </c>
      <c r="P135" s="29">
        <v>205130209</v>
      </c>
      <c r="Q135" s="29">
        <v>187614247</v>
      </c>
      <c r="R135" s="29">
        <v>189646149</v>
      </c>
      <c r="S135" s="29">
        <v>195511749</v>
      </c>
      <c r="T135" s="29">
        <v>175409696</v>
      </c>
      <c r="U135" s="29">
        <v>173465487</v>
      </c>
      <c r="V135" s="29">
        <v>178630549</v>
      </c>
      <c r="W135" s="29">
        <v>148329252</v>
      </c>
      <c r="X135" s="29">
        <v>145596376</v>
      </c>
      <c r="Y135" s="29">
        <v>153411028</v>
      </c>
      <c r="Z135" s="29">
        <v>145397254</v>
      </c>
      <c r="AA135" s="29">
        <v>147375444</v>
      </c>
      <c r="AB135" s="29">
        <v>139440399</v>
      </c>
      <c r="AC135" s="29">
        <v>145033401</v>
      </c>
      <c r="AD135" s="29">
        <v>143747072</v>
      </c>
      <c r="AE135" s="29">
        <v>204234542</v>
      </c>
    </row>
    <row r="136" spans="1:31" x14ac:dyDescent="0.2">
      <c r="A136" s="22" t="s">
        <v>57</v>
      </c>
      <c r="B136" s="22" t="s">
        <v>38</v>
      </c>
      <c r="C136" s="2">
        <v>1087802381</v>
      </c>
      <c r="D136" s="2">
        <v>1097354453</v>
      </c>
      <c r="E136" s="2">
        <v>882402995</v>
      </c>
      <c r="F136" s="2">
        <v>865695249</v>
      </c>
      <c r="G136" s="2">
        <v>815697875</v>
      </c>
      <c r="H136" s="2">
        <v>747033733</v>
      </c>
      <c r="I136" s="2">
        <v>748836108</v>
      </c>
      <c r="J136" s="2">
        <v>912703525</v>
      </c>
      <c r="K136" s="2">
        <v>1065905516</v>
      </c>
      <c r="L136" s="2">
        <v>1105866432</v>
      </c>
      <c r="M136" s="2">
        <v>1351466421</v>
      </c>
      <c r="N136" s="2">
        <v>1347995059</v>
      </c>
      <c r="O136" s="29">
        <v>1474771041</v>
      </c>
      <c r="P136" s="29">
        <v>1385143495</v>
      </c>
      <c r="Q136" s="29">
        <v>1251338056</v>
      </c>
      <c r="R136" s="29">
        <v>1016092728</v>
      </c>
      <c r="S136" s="29">
        <v>1093916170</v>
      </c>
      <c r="T136" s="29">
        <v>1143049984</v>
      </c>
      <c r="U136" s="29">
        <v>1204331871</v>
      </c>
      <c r="V136" s="29">
        <v>1183581462</v>
      </c>
      <c r="W136" s="29">
        <v>1106236559</v>
      </c>
      <c r="X136" s="29">
        <v>1057709793</v>
      </c>
      <c r="Y136" s="29">
        <v>1107771094</v>
      </c>
      <c r="Z136" s="29">
        <v>1482727704</v>
      </c>
      <c r="AA136" s="29">
        <v>1311767014</v>
      </c>
      <c r="AB136" s="29">
        <v>1368341646</v>
      </c>
      <c r="AC136" s="29">
        <v>1223727215</v>
      </c>
      <c r="AD136" s="29">
        <v>1190437363</v>
      </c>
      <c r="AE136" s="29">
        <v>1271952230</v>
      </c>
    </row>
    <row r="137" spans="1:31" x14ac:dyDescent="0.2">
      <c r="A137" s="22" t="s">
        <v>58</v>
      </c>
      <c r="B137" s="22" t="s">
        <v>38</v>
      </c>
      <c r="C137" s="2">
        <v>148898886</v>
      </c>
      <c r="D137" s="2">
        <v>149203973</v>
      </c>
      <c r="E137" s="2">
        <v>144660605</v>
      </c>
      <c r="F137" s="2">
        <v>148608775</v>
      </c>
      <c r="G137" s="2">
        <v>131993472</v>
      </c>
      <c r="H137" s="2">
        <v>121200778</v>
      </c>
      <c r="I137" s="2">
        <v>128500897</v>
      </c>
      <c r="J137" s="2">
        <v>141024155</v>
      </c>
      <c r="K137" s="2">
        <v>148622038</v>
      </c>
      <c r="L137" s="2">
        <v>166131256</v>
      </c>
      <c r="M137" s="2">
        <v>158969860</v>
      </c>
      <c r="N137" s="2">
        <v>156216462</v>
      </c>
      <c r="O137" s="29">
        <v>154136848</v>
      </c>
      <c r="P137" s="29">
        <v>165178512</v>
      </c>
      <c r="Q137" s="29">
        <v>166727251</v>
      </c>
      <c r="R137" s="29">
        <v>172740848</v>
      </c>
      <c r="S137" s="29">
        <v>179884529</v>
      </c>
      <c r="T137" s="29">
        <v>171351026</v>
      </c>
      <c r="U137" s="29">
        <v>185079006</v>
      </c>
      <c r="V137" s="29">
        <v>204314366</v>
      </c>
      <c r="W137" s="29">
        <v>194170215</v>
      </c>
      <c r="X137" s="29">
        <v>189606678</v>
      </c>
      <c r="Y137" s="29">
        <v>199442510</v>
      </c>
      <c r="Z137" s="29">
        <v>195173488</v>
      </c>
      <c r="AA137" s="29">
        <v>195528793</v>
      </c>
      <c r="AB137" s="29">
        <v>200522392</v>
      </c>
      <c r="AC137" s="29">
        <v>189659502</v>
      </c>
      <c r="AD137" s="29">
        <v>183914161</v>
      </c>
      <c r="AE137" s="29">
        <v>189189014</v>
      </c>
    </row>
    <row r="138" spans="1:31" customFormat="1" x14ac:dyDescent="0.2">
      <c r="A138" s="22" t="s">
        <v>59</v>
      </c>
      <c r="B138" s="22" t="s">
        <v>38</v>
      </c>
      <c r="C138" s="2">
        <v>317328173</v>
      </c>
      <c r="D138" s="2">
        <v>376107490</v>
      </c>
      <c r="E138" s="2">
        <v>397518370</v>
      </c>
      <c r="F138" s="2">
        <v>408647320</v>
      </c>
      <c r="G138" s="2">
        <v>407139607</v>
      </c>
      <c r="H138" s="2">
        <v>417213214</v>
      </c>
      <c r="I138" s="2">
        <v>420551768</v>
      </c>
      <c r="J138" s="2">
        <v>425388448</v>
      </c>
      <c r="K138" s="2">
        <v>495220696</v>
      </c>
      <c r="L138" s="2">
        <v>503012978</v>
      </c>
      <c r="M138" s="2">
        <v>518364095</v>
      </c>
      <c r="N138" s="2">
        <v>524095578</v>
      </c>
      <c r="O138" s="29">
        <v>567034074</v>
      </c>
      <c r="P138" s="29">
        <v>525412069</v>
      </c>
      <c r="Q138" s="29">
        <v>488881293</v>
      </c>
      <c r="R138" s="29">
        <v>466522943</v>
      </c>
      <c r="S138" s="29">
        <v>522682100</v>
      </c>
      <c r="T138" s="29">
        <v>527950225</v>
      </c>
      <c r="U138" s="29">
        <v>567305625</v>
      </c>
      <c r="V138" s="29">
        <v>580693282</v>
      </c>
      <c r="W138" s="29">
        <v>584547050</v>
      </c>
      <c r="X138" s="29">
        <v>592724304</v>
      </c>
      <c r="Y138" s="29">
        <v>631000137</v>
      </c>
      <c r="Z138" s="29">
        <v>629738666</v>
      </c>
      <c r="AA138" s="29">
        <v>680634745</v>
      </c>
      <c r="AB138" s="29">
        <v>680290223</v>
      </c>
      <c r="AC138" s="29">
        <v>642628151</v>
      </c>
      <c r="AD138" s="29">
        <v>679705705</v>
      </c>
      <c r="AE138" s="29">
        <v>627667062</v>
      </c>
    </row>
    <row r="139" spans="1:31" x14ac:dyDescent="0.2">
      <c r="A139" s="22" t="s">
        <v>288</v>
      </c>
      <c r="B139" s="22" t="s">
        <v>38</v>
      </c>
      <c r="C139" s="2">
        <v>50584761</v>
      </c>
      <c r="D139" s="2">
        <v>60346010</v>
      </c>
      <c r="E139" s="2">
        <v>65388225</v>
      </c>
      <c r="F139" s="2">
        <v>72200202</v>
      </c>
      <c r="G139" s="2">
        <v>69157715</v>
      </c>
      <c r="H139" s="2">
        <v>75478442</v>
      </c>
      <c r="I139" s="2">
        <v>77066109</v>
      </c>
      <c r="J139" s="2">
        <v>87895913</v>
      </c>
      <c r="K139" s="2">
        <v>85251186</v>
      </c>
      <c r="L139" s="2">
        <v>87866444</v>
      </c>
      <c r="M139" s="2">
        <v>84183139</v>
      </c>
      <c r="N139" s="2">
        <v>81994225</v>
      </c>
      <c r="O139" s="29">
        <v>79245019</v>
      </c>
      <c r="P139" s="29">
        <v>78818327</v>
      </c>
      <c r="Q139" s="29">
        <v>79589491</v>
      </c>
      <c r="R139" s="29">
        <v>86489749</v>
      </c>
      <c r="S139" s="29">
        <v>92107975</v>
      </c>
      <c r="T139" s="29">
        <v>93362922</v>
      </c>
      <c r="U139" s="29">
        <v>111569343</v>
      </c>
      <c r="V139" s="29">
        <v>123067305</v>
      </c>
      <c r="W139" s="29">
        <v>103778670</v>
      </c>
      <c r="X139" s="29">
        <v>98992003</v>
      </c>
      <c r="Y139" s="29">
        <v>104501488</v>
      </c>
      <c r="Z139" s="29">
        <v>95225740</v>
      </c>
      <c r="AA139" s="29">
        <v>88389727</v>
      </c>
      <c r="AB139" s="29">
        <v>102160083</v>
      </c>
      <c r="AC139" s="29">
        <v>108136680</v>
      </c>
      <c r="AD139" s="29">
        <v>90382988</v>
      </c>
      <c r="AE139" s="29">
        <v>107643186</v>
      </c>
    </row>
    <row r="140" spans="1:31" x14ac:dyDescent="0.2">
      <c r="A140" s="22" t="s">
        <v>60</v>
      </c>
      <c r="B140" s="22" t="s">
        <v>38</v>
      </c>
      <c r="C140" s="2">
        <v>12261316</v>
      </c>
      <c r="D140" s="2">
        <v>13450648</v>
      </c>
      <c r="E140" s="2">
        <v>11841790</v>
      </c>
      <c r="F140" s="2">
        <v>16948100</v>
      </c>
      <c r="G140" s="2">
        <v>11274422</v>
      </c>
      <c r="H140" s="2">
        <v>12041859</v>
      </c>
      <c r="I140" s="2">
        <v>15390256</v>
      </c>
      <c r="J140" s="2">
        <v>10258679</v>
      </c>
      <c r="K140" s="2">
        <v>8694590</v>
      </c>
      <c r="L140" s="2">
        <v>11031870</v>
      </c>
      <c r="M140" s="2">
        <v>11075431</v>
      </c>
      <c r="N140" s="2">
        <v>11488456</v>
      </c>
      <c r="O140" s="29">
        <v>12747682</v>
      </c>
      <c r="P140" s="29">
        <v>14194510</v>
      </c>
      <c r="Q140" s="29">
        <v>15175936</v>
      </c>
      <c r="R140" s="29">
        <v>23761216</v>
      </c>
      <c r="S140" s="29">
        <v>20941502</v>
      </c>
      <c r="T140" s="29">
        <v>23777989</v>
      </c>
      <c r="U140" s="29">
        <v>19993740</v>
      </c>
      <c r="V140" s="29">
        <v>20241644</v>
      </c>
      <c r="W140" s="29">
        <v>26184315</v>
      </c>
      <c r="X140" s="29">
        <v>24623532</v>
      </c>
      <c r="Y140" s="29">
        <v>22833496</v>
      </c>
      <c r="Z140" s="29">
        <v>23821981</v>
      </c>
      <c r="AA140" s="29">
        <v>24009552</v>
      </c>
      <c r="AB140" s="29">
        <v>19854162</v>
      </c>
      <c r="AC140" s="29">
        <v>21077401</v>
      </c>
      <c r="AD140" s="29">
        <v>26720560</v>
      </c>
      <c r="AE140" s="29">
        <v>21367406</v>
      </c>
    </row>
    <row r="141" spans="1:31" x14ac:dyDescent="0.2">
      <c r="A141" s="22" t="s">
        <v>61</v>
      </c>
      <c r="B141" s="22" t="s">
        <v>38</v>
      </c>
      <c r="C141" s="2">
        <v>443534299</v>
      </c>
      <c r="D141" s="2">
        <v>406662375</v>
      </c>
      <c r="E141" s="2">
        <v>369340378</v>
      </c>
      <c r="F141" s="2">
        <v>366118863</v>
      </c>
      <c r="G141" s="2">
        <v>323831524</v>
      </c>
      <c r="H141" s="2">
        <v>283396672</v>
      </c>
      <c r="I141" s="2">
        <v>261199563</v>
      </c>
      <c r="J141" s="2">
        <v>242628141</v>
      </c>
      <c r="K141" s="2">
        <v>233555808</v>
      </c>
      <c r="L141" s="2">
        <v>217362921</v>
      </c>
      <c r="M141" s="2">
        <v>190313376</v>
      </c>
      <c r="N141" s="2">
        <v>203161974</v>
      </c>
      <c r="O141" s="29">
        <v>170900172</v>
      </c>
      <c r="P141" s="29">
        <v>197027111</v>
      </c>
      <c r="Q141" s="29">
        <v>167713980</v>
      </c>
      <c r="R141" s="29">
        <v>194026946</v>
      </c>
      <c r="S141" s="29">
        <v>225166837</v>
      </c>
      <c r="T141" s="29">
        <v>247575700</v>
      </c>
      <c r="U141" s="29">
        <v>261658247</v>
      </c>
      <c r="V141" s="29">
        <v>255809057</v>
      </c>
      <c r="W141" s="29">
        <v>211276072</v>
      </c>
      <c r="X141" s="29">
        <v>236588879</v>
      </c>
      <c r="Y141" s="29">
        <v>233192330</v>
      </c>
      <c r="Z141" s="29">
        <v>203537911</v>
      </c>
      <c r="AA141" s="29">
        <v>209134288</v>
      </c>
      <c r="AB141" s="29">
        <v>196995034</v>
      </c>
      <c r="AC141" s="29">
        <v>389069508</v>
      </c>
      <c r="AD141" s="29">
        <v>423248138</v>
      </c>
      <c r="AE141" s="29">
        <v>469928006</v>
      </c>
    </row>
    <row r="142" spans="1:31" x14ac:dyDescent="0.2">
      <c r="A142" s="22" t="s">
        <v>62</v>
      </c>
      <c r="B142" s="22" t="s">
        <v>38</v>
      </c>
      <c r="C142" s="2">
        <v>11586064</v>
      </c>
      <c r="D142" s="2">
        <v>12995775</v>
      </c>
      <c r="E142" s="2">
        <v>12991101</v>
      </c>
      <c r="F142" s="2">
        <v>14130445</v>
      </c>
      <c r="G142" s="2">
        <v>14109882</v>
      </c>
      <c r="H142" s="2">
        <v>12743882</v>
      </c>
      <c r="I142" s="2">
        <v>14340464</v>
      </c>
      <c r="J142" s="2">
        <v>13513680</v>
      </c>
      <c r="K142" s="2">
        <v>14786235</v>
      </c>
      <c r="L142" s="2">
        <v>15700083</v>
      </c>
      <c r="M142" s="2">
        <v>14967377</v>
      </c>
      <c r="N142" s="2">
        <v>17281626</v>
      </c>
      <c r="O142" s="29">
        <v>19791588</v>
      </c>
      <c r="P142" s="29">
        <v>20302130</v>
      </c>
      <c r="Q142" s="29">
        <v>19673327</v>
      </c>
      <c r="R142" s="29">
        <v>19625656</v>
      </c>
      <c r="S142" s="29">
        <v>22624423</v>
      </c>
      <c r="T142" s="29">
        <v>23668239</v>
      </c>
      <c r="U142" s="29">
        <v>24434545</v>
      </c>
      <c r="V142" s="29">
        <v>28649352</v>
      </c>
      <c r="W142" s="29">
        <v>23864964</v>
      </c>
      <c r="X142" s="29">
        <v>21099936</v>
      </c>
      <c r="Y142" s="29">
        <v>23437024</v>
      </c>
      <c r="Z142" s="29">
        <v>22728403</v>
      </c>
      <c r="AA142" s="29">
        <v>27745804</v>
      </c>
      <c r="AB142" s="29">
        <v>28605575</v>
      </c>
      <c r="AC142" s="29">
        <v>27460162</v>
      </c>
      <c r="AD142" s="29">
        <v>26469965</v>
      </c>
      <c r="AE142" s="29">
        <v>28268744</v>
      </c>
    </row>
    <row r="143" spans="1:31" x14ac:dyDescent="0.2">
      <c r="A143" s="22" t="s">
        <v>63</v>
      </c>
      <c r="B143" s="22" t="s">
        <v>38</v>
      </c>
      <c r="C143" s="2">
        <v>3986538</v>
      </c>
      <c r="D143" s="2">
        <v>4900835</v>
      </c>
      <c r="E143" s="2">
        <v>7780954</v>
      </c>
      <c r="F143" s="2">
        <v>2086188</v>
      </c>
      <c r="G143" s="2">
        <v>614680</v>
      </c>
      <c r="H143" s="2">
        <v>717915</v>
      </c>
      <c r="I143" s="2">
        <v>877900</v>
      </c>
      <c r="J143" s="2">
        <v>1137246</v>
      </c>
      <c r="K143" s="2">
        <v>1064652</v>
      </c>
      <c r="L143" s="2">
        <v>851944</v>
      </c>
      <c r="M143" s="2">
        <v>871683</v>
      </c>
      <c r="N143" s="2">
        <v>786001</v>
      </c>
      <c r="O143" s="29">
        <v>810294</v>
      </c>
      <c r="P143" s="29">
        <v>593564</v>
      </c>
      <c r="Q143" s="29">
        <v>588727</v>
      </c>
      <c r="R143" s="29">
        <v>563171</v>
      </c>
      <c r="S143" s="29">
        <v>500285</v>
      </c>
      <c r="T143" s="29">
        <v>879044</v>
      </c>
      <c r="U143" s="29">
        <v>449408</v>
      </c>
      <c r="V143" s="29">
        <v>429469</v>
      </c>
      <c r="W143" s="29">
        <v>481109</v>
      </c>
      <c r="X143" s="29">
        <v>422926</v>
      </c>
      <c r="Y143" s="29">
        <v>372007</v>
      </c>
      <c r="Z143" s="29">
        <v>488558</v>
      </c>
      <c r="AA143" s="29">
        <v>600755</v>
      </c>
      <c r="AB143" s="29">
        <v>514072</v>
      </c>
      <c r="AC143" s="29">
        <v>385656</v>
      </c>
      <c r="AD143" s="29">
        <v>290212</v>
      </c>
      <c r="AE143" s="29">
        <v>413672</v>
      </c>
    </row>
    <row r="144" spans="1:31" x14ac:dyDescent="0.2">
      <c r="A144" s="22" t="s">
        <v>64</v>
      </c>
      <c r="B144" s="22" t="s">
        <v>38</v>
      </c>
      <c r="C144" s="2">
        <v>47906672</v>
      </c>
      <c r="D144" s="2">
        <v>49675645</v>
      </c>
      <c r="E144" s="2">
        <v>50145548</v>
      </c>
      <c r="F144" s="2">
        <v>49484420</v>
      </c>
      <c r="G144" s="2">
        <v>49743817</v>
      </c>
      <c r="H144" s="2">
        <v>49334910</v>
      </c>
      <c r="I144" s="2">
        <v>53322192</v>
      </c>
      <c r="J144" s="2">
        <v>51674700</v>
      </c>
      <c r="K144" s="2">
        <v>65109959</v>
      </c>
      <c r="L144" s="2">
        <v>65301352</v>
      </c>
      <c r="M144" s="2">
        <v>56695191</v>
      </c>
      <c r="N144" s="2">
        <v>59579732</v>
      </c>
      <c r="O144" s="29">
        <v>58126326</v>
      </c>
      <c r="P144" s="29">
        <v>64470235</v>
      </c>
      <c r="Q144" s="29">
        <v>51347493</v>
      </c>
      <c r="R144" s="29">
        <v>55351580</v>
      </c>
      <c r="S144" s="29">
        <v>64828736</v>
      </c>
      <c r="T144" s="29">
        <v>69425759</v>
      </c>
      <c r="U144" s="29">
        <v>71591307</v>
      </c>
      <c r="V144" s="29">
        <v>86901865</v>
      </c>
      <c r="W144" s="29">
        <v>74571369</v>
      </c>
      <c r="X144" s="29">
        <v>75506569</v>
      </c>
      <c r="Y144" s="29">
        <v>71484968</v>
      </c>
      <c r="Z144" s="29">
        <v>74180697</v>
      </c>
      <c r="AA144" s="29">
        <v>73939314</v>
      </c>
      <c r="AB144" s="29">
        <v>71633853</v>
      </c>
      <c r="AC144" s="29">
        <v>71029265</v>
      </c>
      <c r="AD144" s="29">
        <v>64829162</v>
      </c>
      <c r="AE144" s="29">
        <v>67689871</v>
      </c>
    </row>
    <row r="145" spans="1:31" x14ac:dyDescent="0.2">
      <c r="A145" s="22" t="s">
        <v>289</v>
      </c>
      <c r="B145" s="22" t="s">
        <v>38</v>
      </c>
      <c r="C145" s="2">
        <v>402335585</v>
      </c>
      <c r="D145" s="2">
        <v>449413673</v>
      </c>
      <c r="E145" s="2">
        <v>469679315</v>
      </c>
      <c r="F145" s="2">
        <v>447719049</v>
      </c>
      <c r="G145" s="2">
        <v>454610349</v>
      </c>
      <c r="H145" s="2">
        <v>468176961</v>
      </c>
      <c r="I145" s="2">
        <v>487063444</v>
      </c>
      <c r="J145" s="2">
        <v>496885339</v>
      </c>
      <c r="K145" s="2">
        <v>570389608</v>
      </c>
      <c r="L145" s="2">
        <v>581123933</v>
      </c>
      <c r="M145" s="2">
        <v>603046014</v>
      </c>
      <c r="N145" s="2">
        <v>630769692</v>
      </c>
      <c r="O145" s="29">
        <v>648287226</v>
      </c>
      <c r="P145" s="29">
        <v>636128632</v>
      </c>
      <c r="Q145" s="29">
        <v>631132284</v>
      </c>
      <c r="R145" s="29">
        <v>669719483</v>
      </c>
      <c r="S145" s="29">
        <v>688167009</v>
      </c>
      <c r="T145" s="29">
        <v>741740099</v>
      </c>
      <c r="U145" s="29">
        <v>780459212</v>
      </c>
      <c r="V145" s="29">
        <v>829191007</v>
      </c>
      <c r="W145" s="29">
        <v>792636815</v>
      </c>
      <c r="X145" s="29">
        <v>848660913</v>
      </c>
      <c r="Y145" s="29">
        <v>800586946</v>
      </c>
      <c r="Z145" s="29">
        <v>752847154</v>
      </c>
      <c r="AA145" s="29">
        <v>784996909</v>
      </c>
      <c r="AB145" s="29">
        <v>835979922</v>
      </c>
      <c r="AC145" s="29">
        <v>871573400</v>
      </c>
      <c r="AD145" s="29">
        <v>856265605</v>
      </c>
      <c r="AE145" s="29">
        <v>908029253</v>
      </c>
    </row>
    <row r="146" spans="1:31" x14ac:dyDescent="0.2">
      <c r="A146" s="22" t="s">
        <v>65</v>
      </c>
      <c r="B146" s="22" t="s">
        <v>38</v>
      </c>
      <c r="C146" s="2">
        <v>136356807</v>
      </c>
      <c r="D146" s="2">
        <v>163116949</v>
      </c>
      <c r="E146" s="2">
        <v>156360353</v>
      </c>
      <c r="F146" s="2">
        <v>160398941</v>
      </c>
      <c r="G146" s="2">
        <v>156771981</v>
      </c>
      <c r="H146" s="2">
        <v>161178408</v>
      </c>
      <c r="I146" s="2">
        <v>173419507</v>
      </c>
      <c r="J146" s="2">
        <v>166442320</v>
      </c>
      <c r="K146" s="2">
        <v>177392331</v>
      </c>
      <c r="L146" s="2">
        <v>171277095</v>
      </c>
      <c r="M146" s="2">
        <v>169428990</v>
      </c>
      <c r="N146" s="2">
        <v>147736482</v>
      </c>
      <c r="O146" s="29">
        <v>164895538</v>
      </c>
      <c r="P146" s="29">
        <v>155632105</v>
      </c>
      <c r="Q146" s="29">
        <v>135486607</v>
      </c>
      <c r="R146" s="29">
        <v>132008037</v>
      </c>
      <c r="S146" s="29">
        <v>128058923</v>
      </c>
      <c r="T146" s="29">
        <v>142751243</v>
      </c>
      <c r="U146" s="29">
        <v>159908733</v>
      </c>
      <c r="V146" s="29">
        <v>144641645</v>
      </c>
      <c r="W146" s="29">
        <v>112757548</v>
      </c>
      <c r="X146" s="29">
        <v>102918064</v>
      </c>
      <c r="Y146" s="29">
        <v>105131768</v>
      </c>
      <c r="Z146" s="29">
        <v>105907136</v>
      </c>
      <c r="AA146" s="29">
        <v>113152408</v>
      </c>
      <c r="AB146" s="29">
        <v>107917405</v>
      </c>
      <c r="AC146" s="29">
        <v>114879810</v>
      </c>
      <c r="AD146" s="29">
        <v>147040281</v>
      </c>
      <c r="AE146" s="29">
        <v>198196789</v>
      </c>
    </row>
    <row r="147" spans="1:31" x14ac:dyDescent="0.2">
      <c r="A147" s="22" t="s">
        <v>66</v>
      </c>
      <c r="B147" s="22" t="s">
        <v>38</v>
      </c>
      <c r="C147" s="2">
        <v>140057628</v>
      </c>
      <c r="D147" s="2">
        <v>158951791</v>
      </c>
      <c r="E147" s="2">
        <v>144366479</v>
      </c>
      <c r="F147" s="2">
        <v>136427191</v>
      </c>
      <c r="G147" s="2">
        <v>177464212</v>
      </c>
      <c r="H147" s="2">
        <v>171929597</v>
      </c>
      <c r="I147" s="2">
        <v>191754807</v>
      </c>
      <c r="J147" s="2">
        <v>211728504</v>
      </c>
      <c r="K147" s="2">
        <v>178169782</v>
      </c>
      <c r="L147" s="2">
        <v>173741356</v>
      </c>
      <c r="M147" s="2">
        <v>171771621</v>
      </c>
      <c r="N147" s="2">
        <v>188834463</v>
      </c>
      <c r="O147" s="29">
        <v>231687289</v>
      </c>
      <c r="P147" s="29">
        <v>237227575</v>
      </c>
      <c r="Q147" s="29">
        <v>231705506</v>
      </c>
      <c r="R147" s="29">
        <v>227197413</v>
      </c>
      <c r="S147" s="29">
        <v>239743050</v>
      </c>
      <c r="T147" s="29">
        <v>259193801</v>
      </c>
      <c r="U147" s="29">
        <v>260119183</v>
      </c>
      <c r="V147" s="29">
        <v>261738110</v>
      </c>
      <c r="W147" s="29">
        <v>261673763</v>
      </c>
      <c r="X147" s="29">
        <v>234209777</v>
      </c>
      <c r="Y147" s="29">
        <v>258096531</v>
      </c>
      <c r="Z147" s="29">
        <v>285713667</v>
      </c>
      <c r="AA147" s="29">
        <v>284831261</v>
      </c>
      <c r="AB147" s="29">
        <v>267666972</v>
      </c>
      <c r="AC147" s="29">
        <v>273677756</v>
      </c>
      <c r="AD147" s="29">
        <v>259768284</v>
      </c>
      <c r="AE147" s="29">
        <v>272976922</v>
      </c>
    </row>
    <row r="148" spans="1:31" x14ac:dyDescent="0.2">
      <c r="A148" s="22" t="s">
        <v>290</v>
      </c>
      <c r="B148" s="22" t="s">
        <v>38</v>
      </c>
      <c r="C148" s="2">
        <v>18936622</v>
      </c>
      <c r="D148" s="2">
        <v>14572915</v>
      </c>
      <c r="E148" s="2">
        <v>12623768</v>
      </c>
      <c r="F148" s="2">
        <v>14839882</v>
      </c>
      <c r="G148" s="2">
        <v>14114271</v>
      </c>
      <c r="H148" s="2">
        <v>13290875</v>
      </c>
      <c r="I148" s="2">
        <v>15951117</v>
      </c>
      <c r="J148" s="2">
        <v>16591310</v>
      </c>
      <c r="K148" s="2">
        <v>18020981</v>
      </c>
      <c r="L148" s="2">
        <v>17768733</v>
      </c>
      <c r="M148" s="2">
        <v>17016651</v>
      </c>
      <c r="N148" s="2">
        <v>19999569</v>
      </c>
      <c r="O148" s="29">
        <v>20489647</v>
      </c>
      <c r="P148" s="29">
        <v>19146981</v>
      </c>
      <c r="Q148" s="29">
        <v>17844952</v>
      </c>
      <c r="R148" s="29">
        <v>17963874</v>
      </c>
      <c r="S148" s="29">
        <v>19728558</v>
      </c>
      <c r="T148" s="29">
        <v>19443321</v>
      </c>
      <c r="U148" s="29">
        <v>22054622</v>
      </c>
      <c r="V148" s="29">
        <v>21838904</v>
      </c>
      <c r="W148" s="29">
        <v>20965865</v>
      </c>
      <c r="X148" s="29">
        <v>24018792</v>
      </c>
      <c r="Y148" s="29">
        <v>24229606</v>
      </c>
      <c r="Z148" s="29">
        <v>24077113</v>
      </c>
      <c r="AA148" s="29">
        <v>24939908</v>
      </c>
      <c r="AB148" s="29">
        <v>25703937</v>
      </c>
      <c r="AC148" s="29">
        <v>24333637</v>
      </c>
      <c r="AD148" s="29">
        <v>23359203</v>
      </c>
      <c r="AE148" s="29">
        <v>22393403</v>
      </c>
    </row>
    <row r="149" spans="1:31" x14ac:dyDescent="0.2">
      <c r="A149" s="22" t="s">
        <v>291</v>
      </c>
      <c r="B149" s="22" t="s">
        <v>38</v>
      </c>
      <c r="C149" s="2">
        <v>1544505</v>
      </c>
      <c r="D149" s="2">
        <v>1599525</v>
      </c>
      <c r="E149" s="2">
        <v>1583676</v>
      </c>
      <c r="F149" s="2">
        <v>1912087</v>
      </c>
      <c r="G149" s="2">
        <v>1858835</v>
      </c>
      <c r="H149" s="2">
        <v>2230313</v>
      </c>
      <c r="I149" s="2">
        <v>1980669</v>
      </c>
      <c r="J149" s="2">
        <v>2310916</v>
      </c>
      <c r="K149" s="2">
        <v>2137419</v>
      </c>
      <c r="L149" s="2">
        <v>2152310</v>
      </c>
      <c r="M149" s="2">
        <v>3964978</v>
      </c>
      <c r="N149" s="2">
        <v>2630731</v>
      </c>
      <c r="O149" s="29">
        <v>2363922</v>
      </c>
      <c r="P149" s="29">
        <v>2222117</v>
      </c>
      <c r="Q149" s="29">
        <v>2319970</v>
      </c>
      <c r="R149" s="29">
        <v>2406963</v>
      </c>
      <c r="S149" s="29">
        <v>2400935</v>
      </c>
      <c r="T149" s="29">
        <v>3218806</v>
      </c>
      <c r="U149" s="29">
        <v>5860448</v>
      </c>
      <c r="V149" s="29">
        <v>5171838</v>
      </c>
      <c r="W149" s="29">
        <v>3531917</v>
      </c>
      <c r="X149" s="29">
        <v>3254572</v>
      </c>
      <c r="Y149" s="29">
        <v>3261758</v>
      </c>
      <c r="Z149" s="29">
        <v>3742631</v>
      </c>
      <c r="AA149" s="29">
        <v>3544480</v>
      </c>
      <c r="AB149" s="29">
        <v>3260127</v>
      </c>
      <c r="AC149" s="29">
        <v>4368347</v>
      </c>
      <c r="AD149" s="29">
        <v>2958986</v>
      </c>
      <c r="AE149" s="29">
        <v>3000359</v>
      </c>
    </row>
    <row r="150" spans="1:31" x14ac:dyDescent="0.2">
      <c r="A150" s="22" t="s">
        <v>292</v>
      </c>
      <c r="B150" s="22" t="s">
        <v>38</v>
      </c>
      <c r="C150" s="2">
        <v>104264365</v>
      </c>
      <c r="D150" s="2">
        <v>110549041</v>
      </c>
      <c r="E150" s="2">
        <v>100251046</v>
      </c>
      <c r="F150" s="2">
        <v>102827379</v>
      </c>
      <c r="G150" s="2">
        <v>115436605</v>
      </c>
      <c r="H150" s="2">
        <v>111934010</v>
      </c>
      <c r="I150" s="2">
        <v>150299216</v>
      </c>
      <c r="J150" s="2">
        <v>174753624</v>
      </c>
      <c r="K150" s="2">
        <v>182118280</v>
      </c>
      <c r="L150" s="2">
        <v>208381418</v>
      </c>
      <c r="M150" s="2">
        <v>208619314</v>
      </c>
      <c r="N150" s="2">
        <v>194875868</v>
      </c>
      <c r="O150" s="29">
        <v>185846916</v>
      </c>
      <c r="P150" s="29">
        <v>205047389</v>
      </c>
      <c r="Q150" s="29">
        <v>175305809</v>
      </c>
      <c r="R150" s="29">
        <v>188804581</v>
      </c>
      <c r="S150" s="29">
        <v>188902445</v>
      </c>
      <c r="T150" s="29">
        <v>179999843</v>
      </c>
      <c r="U150" s="29">
        <v>189019189</v>
      </c>
      <c r="V150" s="29">
        <v>179674349</v>
      </c>
      <c r="W150" s="29">
        <v>169727072</v>
      </c>
      <c r="X150" s="29">
        <v>176430003</v>
      </c>
      <c r="Y150" s="29">
        <v>156633825</v>
      </c>
      <c r="Z150" s="29">
        <v>195745951</v>
      </c>
      <c r="AA150" s="29">
        <v>203989970</v>
      </c>
      <c r="AB150" s="29">
        <v>196834821</v>
      </c>
      <c r="AC150" s="29">
        <v>194891925</v>
      </c>
      <c r="AD150" s="29">
        <v>218657056</v>
      </c>
      <c r="AE150" s="29">
        <v>214594593</v>
      </c>
    </row>
    <row r="151" spans="1:31" x14ac:dyDescent="0.2">
      <c r="A151" s="22" t="s">
        <v>294</v>
      </c>
      <c r="B151" s="22" t="s">
        <v>38</v>
      </c>
      <c r="C151" s="2">
        <v>17198939</v>
      </c>
      <c r="D151" s="2">
        <v>15791629</v>
      </c>
      <c r="E151" s="2">
        <v>22740893</v>
      </c>
      <c r="F151" s="2">
        <v>19470660</v>
      </c>
      <c r="G151" s="2">
        <v>11959705</v>
      </c>
      <c r="H151" s="2">
        <v>13219994</v>
      </c>
      <c r="I151" s="2">
        <v>13142138</v>
      </c>
      <c r="J151" s="2">
        <v>16860794</v>
      </c>
      <c r="K151" s="2">
        <v>21162819</v>
      </c>
      <c r="L151" s="2">
        <v>14612605</v>
      </c>
      <c r="M151" s="2">
        <v>13141563</v>
      </c>
      <c r="N151" s="2">
        <v>14726340</v>
      </c>
      <c r="O151" s="29">
        <v>15227967</v>
      </c>
      <c r="P151" s="29">
        <v>16845557</v>
      </c>
      <c r="Q151" s="29">
        <v>17286883</v>
      </c>
      <c r="R151" s="29">
        <v>16972767</v>
      </c>
      <c r="S151" s="29">
        <v>17709207</v>
      </c>
      <c r="T151" s="29">
        <v>17055771</v>
      </c>
      <c r="U151" s="29">
        <v>17778300</v>
      </c>
      <c r="V151" s="29">
        <v>19251996</v>
      </c>
      <c r="W151" s="29">
        <v>17328617</v>
      </c>
      <c r="X151" s="29">
        <v>16687582</v>
      </c>
      <c r="Y151" s="29">
        <v>17385225</v>
      </c>
      <c r="Z151" s="29">
        <v>17489910</v>
      </c>
      <c r="AA151" s="29">
        <v>19338397</v>
      </c>
      <c r="AB151" s="29">
        <v>20128689</v>
      </c>
      <c r="AC151" s="29">
        <v>22571300</v>
      </c>
      <c r="AD151" s="29">
        <v>21642033</v>
      </c>
      <c r="AE151" s="29">
        <v>22446427</v>
      </c>
    </row>
    <row r="152" spans="1:31" x14ac:dyDescent="0.2">
      <c r="A152" s="22" t="s">
        <v>295</v>
      </c>
      <c r="B152" s="22" t="s">
        <v>38</v>
      </c>
      <c r="C152" s="2">
        <v>50799220</v>
      </c>
      <c r="D152" s="2">
        <v>52018005</v>
      </c>
      <c r="E152" s="2">
        <v>56702979</v>
      </c>
      <c r="F152" s="2">
        <v>56289994</v>
      </c>
      <c r="G152" s="2">
        <v>54583569</v>
      </c>
      <c r="H152" s="2">
        <v>58560710</v>
      </c>
      <c r="I152" s="2">
        <v>64847785</v>
      </c>
      <c r="J152" s="2">
        <v>65848629</v>
      </c>
      <c r="K152" s="2">
        <v>69414474</v>
      </c>
      <c r="L152" s="2">
        <v>70673758</v>
      </c>
      <c r="M152" s="2">
        <v>73224046</v>
      </c>
      <c r="N152" s="2">
        <v>88475699</v>
      </c>
      <c r="O152" s="29">
        <v>87740769</v>
      </c>
      <c r="P152" s="29">
        <v>92921010</v>
      </c>
      <c r="Q152" s="29">
        <v>97863311</v>
      </c>
      <c r="R152" s="29">
        <v>115735566</v>
      </c>
      <c r="S152" s="29">
        <v>114685813</v>
      </c>
      <c r="T152" s="29">
        <v>119448444</v>
      </c>
      <c r="U152" s="29">
        <v>117226734</v>
      </c>
      <c r="V152" s="29">
        <v>119880236</v>
      </c>
      <c r="W152" s="29">
        <v>108774709</v>
      </c>
      <c r="X152" s="29">
        <v>113298343</v>
      </c>
      <c r="Y152" s="29">
        <v>138053400</v>
      </c>
      <c r="Z152" s="29">
        <v>147406777</v>
      </c>
      <c r="AA152" s="29">
        <v>119684711</v>
      </c>
      <c r="AB152" s="29">
        <v>136180594</v>
      </c>
      <c r="AC152" s="29">
        <v>155626805</v>
      </c>
      <c r="AD152" s="29">
        <v>226415881</v>
      </c>
      <c r="AE152" s="29">
        <v>316641111</v>
      </c>
    </row>
    <row r="153" spans="1:31" x14ac:dyDescent="0.2">
      <c r="A153" s="22" t="s">
        <v>67</v>
      </c>
      <c r="B153" s="22" t="s">
        <v>38</v>
      </c>
      <c r="C153" s="2">
        <v>76045798</v>
      </c>
      <c r="D153" s="2">
        <v>68523387</v>
      </c>
      <c r="E153" s="2">
        <v>71699677</v>
      </c>
      <c r="F153" s="2">
        <v>71703033</v>
      </c>
      <c r="G153" s="2">
        <v>74495269</v>
      </c>
      <c r="H153" s="2">
        <v>72619259</v>
      </c>
      <c r="I153" s="2">
        <v>77066485</v>
      </c>
      <c r="J153" s="2">
        <v>70197363</v>
      </c>
      <c r="K153" s="2">
        <v>76406769</v>
      </c>
      <c r="L153" s="2">
        <v>75340002</v>
      </c>
      <c r="M153" s="2">
        <v>79726880</v>
      </c>
      <c r="N153" s="2">
        <v>93051286</v>
      </c>
      <c r="O153" s="29">
        <v>84028141</v>
      </c>
      <c r="P153" s="29">
        <v>75360156</v>
      </c>
      <c r="Q153" s="29">
        <v>80981302</v>
      </c>
      <c r="R153" s="29">
        <v>82413484</v>
      </c>
      <c r="S153" s="29">
        <v>90269701</v>
      </c>
      <c r="T153" s="29">
        <v>95530742</v>
      </c>
      <c r="U153" s="29">
        <v>106549163</v>
      </c>
      <c r="V153" s="29">
        <v>105567051</v>
      </c>
      <c r="W153" s="29">
        <v>101620751</v>
      </c>
      <c r="X153" s="29">
        <v>108540425</v>
      </c>
      <c r="Y153" s="29">
        <v>107827596</v>
      </c>
      <c r="Z153" s="29">
        <v>89981917</v>
      </c>
      <c r="AA153" s="29">
        <v>95444850</v>
      </c>
      <c r="AB153" s="29">
        <v>93068437</v>
      </c>
      <c r="AC153" s="29">
        <v>89823298</v>
      </c>
      <c r="AD153" s="29">
        <v>92080711</v>
      </c>
      <c r="AE153" s="29">
        <v>106144776</v>
      </c>
    </row>
    <row r="154" spans="1:31" x14ac:dyDescent="0.2">
      <c r="A154" s="22" t="s">
        <v>293</v>
      </c>
      <c r="B154" s="22" t="s">
        <v>38</v>
      </c>
      <c r="C154" s="2">
        <v>152235375</v>
      </c>
      <c r="D154" s="2">
        <v>172344941</v>
      </c>
      <c r="E154" s="2">
        <v>168154472</v>
      </c>
      <c r="F154" s="2">
        <v>163846263</v>
      </c>
      <c r="G154" s="2">
        <v>165425214</v>
      </c>
      <c r="H154" s="2">
        <v>159244737</v>
      </c>
      <c r="I154" s="2">
        <v>159882499</v>
      </c>
      <c r="J154" s="2">
        <v>144434176</v>
      </c>
      <c r="K154" s="2">
        <v>155327776</v>
      </c>
      <c r="L154" s="2">
        <v>161658982</v>
      </c>
      <c r="M154" s="2">
        <v>159007253</v>
      </c>
      <c r="N154" s="2">
        <v>172411408</v>
      </c>
      <c r="O154" s="29">
        <v>176553526</v>
      </c>
      <c r="P154" s="29">
        <v>174285820</v>
      </c>
      <c r="Q154" s="29">
        <v>211796578</v>
      </c>
      <c r="R154" s="29">
        <v>242228798</v>
      </c>
      <c r="S154" s="29">
        <v>285363835</v>
      </c>
      <c r="T154" s="29">
        <v>316515395</v>
      </c>
      <c r="U154" s="29">
        <v>305671045</v>
      </c>
      <c r="V154" s="29">
        <v>323920662</v>
      </c>
      <c r="W154" s="29">
        <v>295241743</v>
      </c>
      <c r="X154" s="29">
        <v>296646076</v>
      </c>
      <c r="Y154" s="29">
        <v>281717120</v>
      </c>
      <c r="Z154" s="29">
        <v>264386705</v>
      </c>
      <c r="AA154" s="29">
        <v>251045155</v>
      </c>
      <c r="AB154" s="29">
        <v>263494905</v>
      </c>
      <c r="AC154" s="29">
        <v>282122049</v>
      </c>
      <c r="AD154" s="29">
        <v>256288991</v>
      </c>
      <c r="AE154" s="29">
        <v>253277060</v>
      </c>
    </row>
    <row r="155" spans="1:31" x14ac:dyDescent="0.2">
      <c r="A155" s="22" t="s">
        <v>68</v>
      </c>
      <c r="B155" s="22" t="s">
        <v>38</v>
      </c>
      <c r="C155" s="2">
        <v>65303229</v>
      </c>
      <c r="D155" s="2">
        <v>58932359</v>
      </c>
      <c r="E155" s="2">
        <v>52342945</v>
      </c>
      <c r="F155" s="2">
        <v>14588893</v>
      </c>
      <c r="G155" s="2">
        <v>13816725</v>
      </c>
      <c r="H155" s="2">
        <v>14640023</v>
      </c>
      <c r="I155" s="2">
        <v>14322066</v>
      </c>
      <c r="J155" s="2">
        <v>13937140</v>
      </c>
      <c r="K155" s="2">
        <v>15205547</v>
      </c>
      <c r="L155" s="2">
        <v>14178247</v>
      </c>
      <c r="M155" s="2">
        <v>15961041</v>
      </c>
      <c r="N155" s="2">
        <v>16674913</v>
      </c>
      <c r="O155" s="29">
        <v>15821163</v>
      </c>
      <c r="P155" s="29">
        <v>15705094</v>
      </c>
      <c r="Q155" s="29">
        <v>15413124</v>
      </c>
      <c r="R155" s="29">
        <v>16601328</v>
      </c>
      <c r="S155" s="29">
        <v>16917980</v>
      </c>
      <c r="T155" s="29">
        <v>18611681</v>
      </c>
      <c r="U155" s="29">
        <v>18330641</v>
      </c>
      <c r="V155" s="29">
        <v>17599334</v>
      </c>
      <c r="W155" s="29">
        <v>17005063</v>
      </c>
      <c r="X155" s="29">
        <v>16914090</v>
      </c>
      <c r="Y155" s="29">
        <v>17833717</v>
      </c>
      <c r="Z155" s="29">
        <v>17456913</v>
      </c>
      <c r="AA155" s="29">
        <v>18284941</v>
      </c>
      <c r="AB155" s="29">
        <v>18147093</v>
      </c>
      <c r="AC155" s="29">
        <v>18778315</v>
      </c>
      <c r="AD155" s="29">
        <v>18258853</v>
      </c>
      <c r="AE155" s="29">
        <v>20420322</v>
      </c>
    </row>
    <row r="156" spans="1:31" x14ac:dyDescent="0.2">
      <c r="A156" s="22" t="s">
        <v>296</v>
      </c>
      <c r="B156" s="22" t="s">
        <v>38</v>
      </c>
      <c r="C156" s="2">
        <v>11956007</v>
      </c>
      <c r="D156" s="2">
        <v>12819046</v>
      </c>
      <c r="E156" s="2">
        <v>13892498</v>
      </c>
      <c r="F156" s="2">
        <v>13816664</v>
      </c>
      <c r="G156" s="2">
        <v>13606486</v>
      </c>
      <c r="H156" s="2">
        <v>21306977</v>
      </c>
      <c r="I156" s="2">
        <v>18268865</v>
      </c>
      <c r="J156" s="2">
        <v>16697811</v>
      </c>
      <c r="K156" s="2">
        <v>15473840</v>
      </c>
      <c r="L156" s="2">
        <v>15162645</v>
      </c>
      <c r="M156" s="2">
        <v>13462313</v>
      </c>
      <c r="N156" s="2">
        <v>15600470</v>
      </c>
      <c r="O156" s="29">
        <v>14993357</v>
      </c>
      <c r="P156" s="29">
        <v>15329945</v>
      </c>
      <c r="Q156" s="29">
        <v>14859582</v>
      </c>
      <c r="R156" s="29">
        <v>15636501</v>
      </c>
      <c r="S156" s="29">
        <v>18216386</v>
      </c>
      <c r="T156" s="29">
        <v>22391929</v>
      </c>
      <c r="U156" s="29">
        <v>20432849</v>
      </c>
      <c r="V156" s="29">
        <v>23082600</v>
      </c>
      <c r="W156" s="29">
        <v>19699490</v>
      </c>
      <c r="X156" s="29">
        <v>19203082</v>
      </c>
      <c r="Y156" s="29">
        <v>20338802</v>
      </c>
      <c r="Z156" s="29">
        <v>20917796</v>
      </c>
      <c r="AA156" s="29">
        <v>18578891</v>
      </c>
      <c r="AB156" s="29">
        <v>19681087</v>
      </c>
      <c r="AC156" s="29">
        <v>24731967</v>
      </c>
      <c r="AD156" s="29">
        <v>19908526</v>
      </c>
      <c r="AE156" s="29">
        <v>22707593</v>
      </c>
    </row>
    <row r="157" spans="1:31" x14ac:dyDescent="0.2">
      <c r="A157" s="22" t="s">
        <v>69</v>
      </c>
      <c r="B157" s="22" t="s">
        <v>38</v>
      </c>
      <c r="C157" s="2">
        <v>1564587206</v>
      </c>
      <c r="D157" s="2">
        <v>1660133420</v>
      </c>
      <c r="E157" s="2">
        <v>1555916207</v>
      </c>
      <c r="F157" s="2">
        <v>1472067868</v>
      </c>
      <c r="G157" s="2">
        <v>1540213660</v>
      </c>
      <c r="H157" s="2">
        <v>1407229538</v>
      </c>
      <c r="I157" s="2">
        <v>1378529026</v>
      </c>
      <c r="J157" s="2">
        <v>1480404076</v>
      </c>
      <c r="K157" s="2">
        <v>1577631698</v>
      </c>
      <c r="L157" s="2">
        <v>1445919845</v>
      </c>
      <c r="M157" s="2">
        <v>1394832894</v>
      </c>
      <c r="N157" s="2">
        <v>1291166888</v>
      </c>
      <c r="O157" s="29">
        <v>1688301067</v>
      </c>
      <c r="P157" s="29">
        <v>1847645341</v>
      </c>
      <c r="Q157" s="29">
        <v>1816289022</v>
      </c>
      <c r="R157" s="29">
        <v>1927905148</v>
      </c>
      <c r="S157" s="29">
        <v>2089855227</v>
      </c>
      <c r="T157" s="29">
        <v>2190947681</v>
      </c>
      <c r="U157" s="29">
        <v>2081932287</v>
      </c>
      <c r="V157" s="29">
        <v>2213001453</v>
      </c>
      <c r="W157" s="29">
        <v>2055404518</v>
      </c>
      <c r="X157" s="29">
        <v>1926575165</v>
      </c>
      <c r="Y157" s="29">
        <v>1950641067</v>
      </c>
      <c r="Z157" s="29">
        <v>1889084724</v>
      </c>
      <c r="AA157" s="29">
        <v>1909461356</v>
      </c>
      <c r="AB157" s="29">
        <v>2096408595</v>
      </c>
      <c r="AC157" s="29">
        <v>2148353589</v>
      </c>
      <c r="AD157" s="29">
        <v>2311660766</v>
      </c>
      <c r="AE157" s="29">
        <v>2374930779</v>
      </c>
    </row>
    <row r="158" spans="1:31" x14ac:dyDescent="0.2">
      <c r="A158" s="22" t="s">
        <v>38</v>
      </c>
      <c r="B158" s="22" t="s">
        <v>38</v>
      </c>
      <c r="C158" s="2">
        <v>11751731090</v>
      </c>
      <c r="D158" s="2">
        <v>12378886102</v>
      </c>
      <c r="E158" s="2">
        <v>12781089124</v>
      </c>
      <c r="F158" s="2">
        <v>13216823437</v>
      </c>
      <c r="G158" s="2">
        <v>12583912110</v>
      </c>
      <c r="H158" s="2">
        <v>12177616924</v>
      </c>
      <c r="I158" s="2">
        <v>13256040802</v>
      </c>
      <c r="J158" s="2">
        <v>13859549060</v>
      </c>
      <c r="K158" s="2">
        <v>14751643160</v>
      </c>
      <c r="L158" s="2">
        <v>15287814239</v>
      </c>
      <c r="M158" s="2">
        <v>15961502306</v>
      </c>
      <c r="N158" s="2">
        <v>17119297051</v>
      </c>
      <c r="O158" s="29">
        <v>16705774348</v>
      </c>
      <c r="P158" s="29">
        <v>16699081433</v>
      </c>
      <c r="Q158" s="29">
        <v>16563422668</v>
      </c>
      <c r="R158" s="29">
        <v>15389244510</v>
      </c>
      <c r="S158" s="29">
        <v>15945444294</v>
      </c>
      <c r="T158" s="29">
        <v>18226408302</v>
      </c>
      <c r="U158" s="29">
        <v>18720367919</v>
      </c>
      <c r="V158" s="29">
        <v>19149085949</v>
      </c>
      <c r="W158" s="29">
        <v>17729908282</v>
      </c>
      <c r="X158" s="29">
        <v>17855507348</v>
      </c>
      <c r="Y158" s="29">
        <v>17557461040</v>
      </c>
      <c r="Z158" s="29">
        <v>17813296924</v>
      </c>
      <c r="AA158" s="29">
        <v>19073623202</v>
      </c>
      <c r="AB158" s="29">
        <v>20080101560</v>
      </c>
      <c r="AC158" s="29">
        <v>22002693855</v>
      </c>
      <c r="AD158" s="29">
        <v>22518267488</v>
      </c>
      <c r="AE158" s="29">
        <v>22907054649</v>
      </c>
    </row>
    <row r="159" spans="1:31" x14ac:dyDescent="0.2">
      <c r="A159" s="22" t="s">
        <v>70</v>
      </c>
      <c r="B159" s="22" t="s">
        <v>38</v>
      </c>
      <c r="C159" s="2">
        <v>48266566</v>
      </c>
      <c r="D159" s="2">
        <v>55192082</v>
      </c>
      <c r="E159" s="2">
        <v>52845396</v>
      </c>
      <c r="F159" s="2">
        <v>50868506</v>
      </c>
      <c r="G159" s="2">
        <v>34225049</v>
      </c>
      <c r="H159" s="2">
        <v>50552569</v>
      </c>
      <c r="I159" s="2">
        <v>44329206</v>
      </c>
      <c r="J159" s="2">
        <v>65977100</v>
      </c>
      <c r="K159" s="2">
        <v>70418108</v>
      </c>
      <c r="L159" s="2">
        <v>71198643</v>
      </c>
      <c r="M159" s="2">
        <v>59133488</v>
      </c>
      <c r="N159" s="2">
        <v>58985656</v>
      </c>
      <c r="O159" s="29">
        <v>57818873</v>
      </c>
      <c r="P159" s="29">
        <v>74009839</v>
      </c>
      <c r="Q159" s="29">
        <v>70350408</v>
      </c>
      <c r="R159" s="29">
        <v>48675670</v>
      </c>
      <c r="S159" s="29">
        <v>65085311</v>
      </c>
      <c r="T159" s="29">
        <v>65894037</v>
      </c>
      <c r="U159" s="29">
        <v>69170433</v>
      </c>
      <c r="V159" s="29">
        <v>56367606</v>
      </c>
      <c r="W159" s="29">
        <v>46116271</v>
      </c>
      <c r="X159" s="29">
        <v>52563604</v>
      </c>
      <c r="Y159" s="29">
        <v>47878899</v>
      </c>
      <c r="Z159" s="29">
        <v>104327852</v>
      </c>
      <c r="AA159" s="29">
        <v>106766217</v>
      </c>
      <c r="AB159" s="29">
        <v>103467555</v>
      </c>
      <c r="AC159" s="29">
        <v>100450864</v>
      </c>
      <c r="AD159" s="29">
        <v>98218592</v>
      </c>
      <c r="AE159" s="29">
        <v>123633243</v>
      </c>
    </row>
    <row r="160" spans="1:31" x14ac:dyDescent="0.2">
      <c r="A160" s="22" t="s">
        <v>71</v>
      </c>
      <c r="B160" s="22" t="s">
        <v>38</v>
      </c>
      <c r="C160" s="2"/>
      <c r="D160" s="2">
        <v>32665269</v>
      </c>
      <c r="E160" s="2">
        <v>29967850</v>
      </c>
      <c r="F160" s="2">
        <v>28359923</v>
      </c>
      <c r="G160" s="2">
        <v>34603586</v>
      </c>
      <c r="H160" s="2">
        <v>43856637</v>
      </c>
      <c r="I160" s="2">
        <v>41724139</v>
      </c>
      <c r="J160" s="2">
        <v>43855028</v>
      </c>
      <c r="K160" s="2">
        <v>42677267</v>
      </c>
      <c r="L160" s="2">
        <v>41863899</v>
      </c>
      <c r="M160" s="2">
        <v>49351079</v>
      </c>
      <c r="N160" s="2">
        <v>47489811</v>
      </c>
      <c r="O160" s="29">
        <v>54370862</v>
      </c>
      <c r="P160" s="29">
        <v>54553703</v>
      </c>
      <c r="Q160" s="29">
        <v>30131153</v>
      </c>
      <c r="R160" s="29">
        <v>50179467</v>
      </c>
      <c r="S160" s="29">
        <v>51021082</v>
      </c>
      <c r="T160" s="29">
        <v>47662771</v>
      </c>
      <c r="U160" s="29">
        <v>58727193</v>
      </c>
      <c r="V160" s="29">
        <v>59987877</v>
      </c>
      <c r="W160" s="29">
        <v>61992065</v>
      </c>
      <c r="X160" s="29">
        <v>60065725</v>
      </c>
      <c r="Y160" s="29">
        <v>64800245</v>
      </c>
      <c r="Z160" s="29">
        <v>63965891</v>
      </c>
      <c r="AA160" s="29">
        <v>70826818</v>
      </c>
      <c r="AB160" s="29">
        <v>77083127</v>
      </c>
      <c r="AC160" s="29">
        <v>78745543</v>
      </c>
      <c r="AD160" s="29">
        <v>94576873</v>
      </c>
      <c r="AE160" s="29">
        <v>92033758</v>
      </c>
    </row>
    <row r="161" spans="1:31" x14ac:dyDescent="0.2">
      <c r="A161" s="22" t="s">
        <v>297</v>
      </c>
      <c r="B161" s="22" t="s">
        <v>38</v>
      </c>
      <c r="C161" s="2">
        <v>140377685</v>
      </c>
      <c r="D161" s="2">
        <v>140669179</v>
      </c>
      <c r="E161" s="2">
        <v>118842244</v>
      </c>
      <c r="F161" s="2">
        <v>121934806</v>
      </c>
      <c r="G161" s="2">
        <v>112777086</v>
      </c>
      <c r="H161" s="2">
        <v>102995580</v>
      </c>
      <c r="I161" s="2">
        <v>99861882</v>
      </c>
      <c r="J161" s="2">
        <v>148985547</v>
      </c>
      <c r="K161" s="2">
        <v>152661585</v>
      </c>
      <c r="L161" s="2">
        <v>154242420</v>
      </c>
      <c r="M161" s="2">
        <v>180142117</v>
      </c>
      <c r="N161" s="2">
        <v>222714785</v>
      </c>
      <c r="O161" s="29">
        <v>200525494</v>
      </c>
      <c r="P161" s="29">
        <v>197131129</v>
      </c>
      <c r="Q161" s="29">
        <v>209992717</v>
      </c>
      <c r="R161" s="29">
        <v>195105499</v>
      </c>
      <c r="S161" s="29">
        <v>176724178</v>
      </c>
      <c r="T161" s="29">
        <v>197435728</v>
      </c>
      <c r="U161" s="29">
        <v>188997736</v>
      </c>
      <c r="V161" s="29">
        <v>187738659</v>
      </c>
      <c r="W161" s="29">
        <v>81211353</v>
      </c>
      <c r="X161" s="29">
        <v>159163824</v>
      </c>
      <c r="Y161" s="29">
        <v>121790721</v>
      </c>
      <c r="Z161" s="29">
        <v>162232574</v>
      </c>
      <c r="AA161" s="29">
        <v>155266908</v>
      </c>
      <c r="AB161" s="29">
        <v>151630714</v>
      </c>
      <c r="AC161" s="29">
        <v>156301465</v>
      </c>
      <c r="AD161" s="29">
        <v>178501623</v>
      </c>
      <c r="AE161" s="29">
        <v>190981715</v>
      </c>
    </row>
    <row r="162" spans="1:31" x14ac:dyDescent="0.2">
      <c r="A162" s="22" t="s">
        <v>72</v>
      </c>
      <c r="B162" s="22" t="s">
        <v>38</v>
      </c>
      <c r="C162" s="2">
        <v>9168876</v>
      </c>
      <c r="D162" s="2">
        <v>9779718</v>
      </c>
      <c r="E162" s="2">
        <v>9896513</v>
      </c>
      <c r="F162" s="2">
        <v>9854859</v>
      </c>
      <c r="G162" s="2">
        <v>8968095</v>
      </c>
      <c r="H162" s="2">
        <v>11693226</v>
      </c>
      <c r="I162" s="2">
        <v>10999229</v>
      </c>
      <c r="J162" s="2">
        <v>13860029</v>
      </c>
      <c r="K162" s="2">
        <v>13279361</v>
      </c>
      <c r="L162" s="2">
        <v>13603609</v>
      </c>
      <c r="M162" s="2">
        <v>26221731</v>
      </c>
      <c r="N162" s="2">
        <v>15474643</v>
      </c>
      <c r="O162" s="29">
        <v>16524487</v>
      </c>
      <c r="P162" s="29">
        <v>11570436</v>
      </c>
      <c r="Q162" s="29">
        <v>13185757</v>
      </c>
      <c r="R162" s="29">
        <v>10904501</v>
      </c>
      <c r="S162" s="29">
        <v>9707659</v>
      </c>
      <c r="T162" s="29">
        <v>11715750</v>
      </c>
      <c r="U162" s="29">
        <v>11037507</v>
      </c>
      <c r="V162" s="29">
        <v>11347628</v>
      </c>
      <c r="W162" s="29">
        <v>10579750</v>
      </c>
      <c r="X162" s="29">
        <v>9715196</v>
      </c>
      <c r="Y162" s="29">
        <v>10878452</v>
      </c>
      <c r="Z162" s="29">
        <v>10694502</v>
      </c>
      <c r="AA162" s="29">
        <v>11116177</v>
      </c>
      <c r="AB162" s="29">
        <v>10640735</v>
      </c>
      <c r="AC162" s="29">
        <v>11522903</v>
      </c>
      <c r="AD162" s="29">
        <v>12023997</v>
      </c>
      <c r="AE162" s="29">
        <v>12271899</v>
      </c>
    </row>
    <row r="163" spans="1:31" x14ac:dyDescent="0.2">
      <c r="A163" s="22" t="s">
        <v>298</v>
      </c>
      <c r="B163" s="22" t="s">
        <v>38</v>
      </c>
      <c r="C163" s="2">
        <v>94848592</v>
      </c>
      <c r="D163" s="2">
        <v>99308319</v>
      </c>
      <c r="E163" s="2">
        <v>100865287</v>
      </c>
      <c r="F163" s="2">
        <v>93814953</v>
      </c>
      <c r="G163" s="2">
        <v>89815090</v>
      </c>
      <c r="H163" s="2">
        <v>103826487</v>
      </c>
      <c r="I163" s="2">
        <v>111663345</v>
      </c>
      <c r="J163" s="2">
        <v>118178053</v>
      </c>
      <c r="K163" s="2">
        <v>122635957</v>
      </c>
      <c r="L163" s="2">
        <v>120303449</v>
      </c>
      <c r="M163" s="2">
        <v>107497177</v>
      </c>
      <c r="N163" s="2">
        <v>106263620</v>
      </c>
      <c r="O163" s="29">
        <v>124865154</v>
      </c>
      <c r="P163" s="29">
        <v>118046554</v>
      </c>
      <c r="Q163" s="29">
        <v>110113864</v>
      </c>
      <c r="R163" s="29">
        <v>105140969</v>
      </c>
      <c r="S163" s="29">
        <v>117890021</v>
      </c>
      <c r="T163" s="29">
        <v>125675687</v>
      </c>
      <c r="U163" s="29">
        <v>118899986</v>
      </c>
      <c r="V163" s="29">
        <v>119472852</v>
      </c>
      <c r="W163" s="29">
        <v>116399334</v>
      </c>
      <c r="X163" s="29">
        <v>103958044</v>
      </c>
      <c r="Y163" s="29">
        <v>109242291</v>
      </c>
      <c r="Z163" s="29">
        <v>108801431</v>
      </c>
      <c r="AA163" s="29">
        <v>104418159</v>
      </c>
      <c r="AB163" s="29">
        <v>100505296</v>
      </c>
      <c r="AC163" s="29">
        <v>104857616</v>
      </c>
      <c r="AD163" s="29">
        <v>107474290</v>
      </c>
      <c r="AE163" s="29">
        <v>107204980</v>
      </c>
    </row>
    <row r="164" spans="1:31" x14ac:dyDescent="0.2">
      <c r="A164" s="22" t="s">
        <v>299</v>
      </c>
      <c r="B164" s="22" t="s">
        <v>38</v>
      </c>
      <c r="C164" s="2">
        <v>99407405</v>
      </c>
      <c r="D164" s="2">
        <v>102569913</v>
      </c>
      <c r="E164" s="2">
        <v>102744617</v>
      </c>
      <c r="F164" s="2">
        <v>109671303</v>
      </c>
      <c r="G164" s="2">
        <v>113479643</v>
      </c>
      <c r="H164" s="2">
        <v>124709617</v>
      </c>
      <c r="I164" s="2">
        <v>142138481</v>
      </c>
      <c r="J164" s="2">
        <v>117463176</v>
      </c>
      <c r="K164" s="2">
        <v>111017490</v>
      </c>
      <c r="L164" s="2">
        <v>138048042</v>
      </c>
      <c r="M164" s="2">
        <v>143252778</v>
      </c>
      <c r="N164" s="2">
        <v>142446165</v>
      </c>
      <c r="O164" s="29">
        <v>133773950</v>
      </c>
      <c r="P164" s="29">
        <v>129718761</v>
      </c>
      <c r="Q164" s="29">
        <v>127675687</v>
      </c>
      <c r="R164" s="29">
        <v>131045498</v>
      </c>
      <c r="S164" s="29">
        <v>145503325</v>
      </c>
      <c r="T164" s="29">
        <v>180679942</v>
      </c>
      <c r="U164" s="29">
        <v>193407391</v>
      </c>
      <c r="V164" s="29">
        <v>202136146</v>
      </c>
      <c r="W164" s="29">
        <v>190664136</v>
      </c>
      <c r="X164" s="29">
        <v>198815624</v>
      </c>
      <c r="Y164" s="29">
        <v>163731913</v>
      </c>
      <c r="Z164" s="29">
        <v>158812007</v>
      </c>
      <c r="AA164" s="29">
        <v>163274177</v>
      </c>
      <c r="AB164" s="29">
        <v>160617127</v>
      </c>
      <c r="AC164" s="29">
        <v>167540823</v>
      </c>
      <c r="AD164" s="29">
        <v>170149573</v>
      </c>
      <c r="AE164" s="29">
        <v>158081297</v>
      </c>
    </row>
    <row r="165" spans="1:31" x14ac:dyDescent="0.2">
      <c r="A165" s="22" t="s">
        <v>73</v>
      </c>
      <c r="B165" s="22" t="s">
        <v>38</v>
      </c>
      <c r="C165" s="2">
        <v>80617400</v>
      </c>
      <c r="D165" s="2">
        <v>82367855</v>
      </c>
      <c r="E165" s="2">
        <v>84277994</v>
      </c>
      <c r="F165" s="2">
        <v>82116835</v>
      </c>
      <c r="G165" s="2">
        <v>77488396</v>
      </c>
      <c r="H165" s="2">
        <v>78886961</v>
      </c>
      <c r="I165" s="2">
        <v>84928947</v>
      </c>
      <c r="J165" s="2">
        <v>77198243</v>
      </c>
      <c r="K165" s="2">
        <v>86456527</v>
      </c>
      <c r="L165" s="2">
        <v>83837027</v>
      </c>
      <c r="M165" s="2">
        <v>80274532</v>
      </c>
      <c r="N165" s="2">
        <v>85955431</v>
      </c>
      <c r="O165" s="29">
        <v>96298307</v>
      </c>
      <c r="P165" s="29">
        <v>88404110</v>
      </c>
      <c r="Q165" s="29">
        <v>81924792</v>
      </c>
      <c r="R165" s="29">
        <v>78877412</v>
      </c>
      <c r="S165" s="29">
        <v>76107275</v>
      </c>
      <c r="T165" s="29">
        <v>76363144</v>
      </c>
      <c r="U165" s="29">
        <v>87633207</v>
      </c>
      <c r="V165" s="29">
        <v>88162699</v>
      </c>
      <c r="W165" s="29">
        <v>86142875</v>
      </c>
      <c r="X165" s="29">
        <v>77956078</v>
      </c>
      <c r="Y165" s="29">
        <v>85650111</v>
      </c>
      <c r="Z165" s="29">
        <v>82851017</v>
      </c>
      <c r="AA165" s="29">
        <v>87654381</v>
      </c>
      <c r="AB165" s="29">
        <v>82741837</v>
      </c>
      <c r="AC165" s="29">
        <v>87740392</v>
      </c>
      <c r="AD165" s="29">
        <v>82664497</v>
      </c>
      <c r="AE165" s="29">
        <v>76632735</v>
      </c>
    </row>
    <row r="166" spans="1:31" x14ac:dyDescent="0.2">
      <c r="A166" s="22" t="s">
        <v>74</v>
      </c>
      <c r="B166" s="22" t="s">
        <v>38</v>
      </c>
      <c r="C166" s="2">
        <v>67159309</v>
      </c>
      <c r="D166" s="2">
        <v>79455436</v>
      </c>
      <c r="E166" s="2">
        <v>75440437</v>
      </c>
      <c r="F166" s="2">
        <v>75139245</v>
      </c>
      <c r="G166" s="2">
        <v>74018861</v>
      </c>
      <c r="H166" s="2">
        <v>68612965</v>
      </c>
      <c r="I166" s="2">
        <v>77111952</v>
      </c>
      <c r="J166" s="2">
        <v>71952284</v>
      </c>
      <c r="K166" s="2">
        <v>78776352</v>
      </c>
      <c r="L166" s="2">
        <v>74884363</v>
      </c>
      <c r="M166" s="2">
        <v>77603549</v>
      </c>
      <c r="N166" s="2">
        <v>86266399</v>
      </c>
      <c r="O166" s="29">
        <v>95614887</v>
      </c>
      <c r="P166" s="29">
        <v>97564377</v>
      </c>
      <c r="Q166" s="29">
        <v>105613851</v>
      </c>
      <c r="R166" s="29">
        <v>99194600</v>
      </c>
      <c r="S166" s="29">
        <v>95651741</v>
      </c>
      <c r="T166" s="29">
        <v>93929119</v>
      </c>
      <c r="U166" s="29">
        <v>99018992</v>
      </c>
      <c r="V166" s="29">
        <v>101300121</v>
      </c>
      <c r="W166" s="29">
        <v>94896362</v>
      </c>
      <c r="X166" s="29">
        <v>92361749</v>
      </c>
      <c r="Y166" s="29">
        <v>87957483</v>
      </c>
      <c r="Z166" s="29">
        <v>84922060</v>
      </c>
      <c r="AA166" s="29">
        <v>88398166</v>
      </c>
      <c r="AB166" s="29">
        <v>90654517</v>
      </c>
      <c r="AC166" s="29">
        <v>88620251</v>
      </c>
      <c r="AD166" s="29">
        <v>89172585</v>
      </c>
      <c r="AE166" s="29">
        <v>86587490</v>
      </c>
    </row>
    <row r="167" spans="1:31" x14ac:dyDescent="0.2">
      <c r="A167" s="22" t="s">
        <v>300</v>
      </c>
      <c r="B167" s="22" t="s">
        <v>38</v>
      </c>
      <c r="C167" s="2">
        <v>168848767</v>
      </c>
      <c r="D167" s="2">
        <v>190951294</v>
      </c>
      <c r="E167" s="2">
        <v>181435118</v>
      </c>
      <c r="F167" s="2">
        <v>186006713</v>
      </c>
      <c r="G167" s="2">
        <v>184410974</v>
      </c>
      <c r="H167" s="2">
        <v>198702444</v>
      </c>
      <c r="I167" s="2">
        <v>201054681</v>
      </c>
      <c r="J167" s="2">
        <v>188699596</v>
      </c>
      <c r="K167" s="2">
        <v>197764783</v>
      </c>
      <c r="L167" s="2">
        <v>188255124</v>
      </c>
      <c r="M167" s="2">
        <v>213233557</v>
      </c>
      <c r="N167" s="2">
        <v>218674327</v>
      </c>
      <c r="O167" s="29">
        <v>236306300</v>
      </c>
      <c r="P167" s="29">
        <v>240823836</v>
      </c>
      <c r="Q167" s="29">
        <v>249042906</v>
      </c>
      <c r="R167" s="29">
        <v>290641231</v>
      </c>
      <c r="S167" s="29">
        <v>309470987</v>
      </c>
      <c r="T167" s="29">
        <v>313348822</v>
      </c>
      <c r="U167" s="29">
        <v>342877412</v>
      </c>
      <c r="V167" s="29">
        <v>340063012</v>
      </c>
      <c r="W167" s="29">
        <v>323599068</v>
      </c>
      <c r="X167" s="29">
        <v>256533054</v>
      </c>
      <c r="Y167" s="29">
        <v>356219020</v>
      </c>
      <c r="Z167" s="29">
        <v>350665207</v>
      </c>
      <c r="AA167" s="29">
        <v>258170589</v>
      </c>
      <c r="AB167" s="29">
        <v>396712707</v>
      </c>
      <c r="AC167" s="29">
        <v>389329194</v>
      </c>
      <c r="AD167" s="29">
        <v>447458748</v>
      </c>
      <c r="AE167" s="29">
        <v>508876951</v>
      </c>
    </row>
    <row r="168" spans="1:31" x14ac:dyDescent="0.2">
      <c r="A168" s="22" t="s">
        <v>75</v>
      </c>
      <c r="B168" s="22" t="s">
        <v>38</v>
      </c>
      <c r="C168" s="2">
        <v>3965076</v>
      </c>
      <c r="D168" s="2">
        <v>3296508</v>
      </c>
      <c r="E168" s="2">
        <v>3324922</v>
      </c>
      <c r="F168" s="2">
        <v>3391842</v>
      </c>
      <c r="G168" s="2">
        <v>2962973</v>
      </c>
      <c r="H168" s="2">
        <v>3387152</v>
      </c>
      <c r="I168" s="2">
        <v>4611439</v>
      </c>
      <c r="J168" s="2">
        <v>3778081</v>
      </c>
      <c r="K168" s="2">
        <v>4518356</v>
      </c>
      <c r="L168" s="2">
        <v>7273953</v>
      </c>
      <c r="M168" s="2">
        <v>4065058</v>
      </c>
      <c r="N168" s="2">
        <v>5735310</v>
      </c>
      <c r="O168" s="29">
        <v>5093117</v>
      </c>
      <c r="P168" s="29">
        <v>5068845</v>
      </c>
      <c r="Q168" s="29">
        <v>6250855</v>
      </c>
      <c r="R168" s="29">
        <v>4876159</v>
      </c>
      <c r="S168" s="29">
        <v>3904656</v>
      </c>
      <c r="T168" s="29">
        <v>5048882</v>
      </c>
      <c r="U168" s="29">
        <v>5014834</v>
      </c>
      <c r="V168" s="29">
        <v>5492432</v>
      </c>
      <c r="W168" s="29">
        <v>4540017</v>
      </c>
      <c r="X168" s="29">
        <v>4731559</v>
      </c>
      <c r="Y168" s="29">
        <v>4343669</v>
      </c>
      <c r="Z168" s="29">
        <v>4284524</v>
      </c>
      <c r="AA168" s="29">
        <v>4767718</v>
      </c>
      <c r="AB168" s="29">
        <v>4538580</v>
      </c>
      <c r="AC168" s="29">
        <v>4133295</v>
      </c>
      <c r="AD168" s="29">
        <v>3624420</v>
      </c>
      <c r="AE168" s="29">
        <v>4245684</v>
      </c>
    </row>
    <row r="169" spans="1:31" customFormat="1" x14ac:dyDescent="0.2">
      <c r="A169" s="22" t="s">
        <v>76</v>
      </c>
      <c r="B169" s="22" t="s">
        <v>38</v>
      </c>
      <c r="C169" s="2">
        <v>96628603</v>
      </c>
      <c r="D169" s="2">
        <v>102237673</v>
      </c>
      <c r="E169" s="2">
        <v>101930111</v>
      </c>
      <c r="F169" s="2">
        <v>94927454</v>
      </c>
      <c r="G169" s="2">
        <v>101649693</v>
      </c>
      <c r="H169" s="2">
        <v>92854416</v>
      </c>
      <c r="I169" s="2">
        <v>105060199</v>
      </c>
      <c r="J169" s="2">
        <v>112642452</v>
      </c>
      <c r="K169" s="2">
        <v>122161366</v>
      </c>
      <c r="L169" s="2">
        <v>120606211</v>
      </c>
      <c r="M169" s="2">
        <v>128275731</v>
      </c>
      <c r="N169" s="2">
        <v>133934622</v>
      </c>
      <c r="O169" s="29">
        <v>133913616</v>
      </c>
      <c r="P169" s="29">
        <v>132554854</v>
      </c>
      <c r="Q169" s="29">
        <v>136567094</v>
      </c>
      <c r="R169" s="29">
        <v>121630575</v>
      </c>
      <c r="S169" s="29">
        <v>137884967</v>
      </c>
      <c r="T169" s="29">
        <v>164687851</v>
      </c>
      <c r="U169" s="29">
        <v>172992282</v>
      </c>
      <c r="V169" s="29">
        <v>179497129</v>
      </c>
      <c r="W169" s="29">
        <v>160060563</v>
      </c>
      <c r="X169" s="29">
        <v>193093638</v>
      </c>
      <c r="Y169" s="29">
        <v>240769586</v>
      </c>
      <c r="Z169" s="29">
        <v>243555561</v>
      </c>
      <c r="AA169" s="29">
        <v>253455185</v>
      </c>
      <c r="AB169" s="29">
        <v>227544909</v>
      </c>
      <c r="AC169" s="29">
        <v>238702515</v>
      </c>
      <c r="AD169" s="29">
        <v>243031175</v>
      </c>
      <c r="AE169" s="29">
        <v>263906804</v>
      </c>
    </row>
    <row r="170" spans="1:31" x14ac:dyDescent="0.2">
      <c r="A170" s="22" t="s">
        <v>77</v>
      </c>
      <c r="B170" s="22" t="s">
        <v>38</v>
      </c>
      <c r="C170" s="2">
        <v>609840411</v>
      </c>
      <c r="D170" s="2">
        <v>584554726</v>
      </c>
      <c r="E170" s="2">
        <v>515817619</v>
      </c>
      <c r="F170" s="2">
        <v>618731699</v>
      </c>
      <c r="G170" s="2">
        <v>579424455</v>
      </c>
      <c r="H170" s="2">
        <v>596598509</v>
      </c>
      <c r="I170" s="2">
        <v>693626130</v>
      </c>
      <c r="J170" s="2">
        <v>1404499381</v>
      </c>
      <c r="K170" s="2">
        <v>1622713023</v>
      </c>
      <c r="L170" s="2">
        <v>1566619357</v>
      </c>
      <c r="M170" s="2">
        <v>1636978373</v>
      </c>
      <c r="N170" s="2">
        <v>1687611702</v>
      </c>
      <c r="O170" s="29">
        <v>1754256707</v>
      </c>
      <c r="P170" s="29">
        <v>2436623348</v>
      </c>
      <c r="Q170" s="29">
        <v>2565940690</v>
      </c>
      <c r="R170" s="29">
        <v>1546755717</v>
      </c>
      <c r="S170" s="29">
        <v>2459985349</v>
      </c>
      <c r="T170" s="29">
        <v>2470165019</v>
      </c>
      <c r="U170" s="29">
        <v>2623672701</v>
      </c>
      <c r="V170" s="29">
        <v>2727460605</v>
      </c>
      <c r="W170" s="29">
        <v>2917516210</v>
      </c>
      <c r="X170" s="29">
        <v>2878488538</v>
      </c>
      <c r="Y170" s="29">
        <v>2866586945</v>
      </c>
      <c r="Z170" s="29">
        <v>2845912720</v>
      </c>
      <c r="AA170" s="29">
        <v>2845935022</v>
      </c>
      <c r="AB170" s="29">
        <v>2872445178</v>
      </c>
      <c r="AC170" s="29">
        <v>3487241728</v>
      </c>
      <c r="AD170" s="29">
        <v>3617630944</v>
      </c>
      <c r="AE170" s="29">
        <v>3697057298</v>
      </c>
    </row>
    <row r="171" spans="1:31" x14ac:dyDescent="0.2">
      <c r="A171" s="22" t="s">
        <v>78</v>
      </c>
      <c r="B171" s="22" t="s">
        <v>38</v>
      </c>
      <c r="C171" s="2">
        <v>347475785</v>
      </c>
      <c r="D171" s="2">
        <v>298374749</v>
      </c>
      <c r="E171" s="2">
        <v>280333200</v>
      </c>
      <c r="F171" s="2">
        <v>277838869</v>
      </c>
      <c r="G171" s="2">
        <v>271655388</v>
      </c>
      <c r="H171" s="2">
        <v>247896810</v>
      </c>
      <c r="I171" s="2">
        <v>221772946</v>
      </c>
      <c r="J171" s="2">
        <v>235292700</v>
      </c>
      <c r="K171" s="2">
        <v>108883094</v>
      </c>
      <c r="L171" s="2">
        <v>175844020</v>
      </c>
      <c r="M171" s="2">
        <v>135551852</v>
      </c>
      <c r="N171" s="2">
        <v>106922060</v>
      </c>
      <c r="O171" s="29">
        <v>106346232</v>
      </c>
      <c r="P171" s="29">
        <v>98916169</v>
      </c>
      <c r="Q171" s="29">
        <v>105197827</v>
      </c>
      <c r="R171" s="29">
        <v>121066000</v>
      </c>
      <c r="S171" s="29">
        <v>118096204</v>
      </c>
      <c r="T171" s="29">
        <v>120553686</v>
      </c>
      <c r="U171" s="29">
        <v>128561887</v>
      </c>
      <c r="V171" s="29">
        <v>136113631</v>
      </c>
      <c r="W171" s="29">
        <v>126453335</v>
      </c>
      <c r="X171" s="29">
        <v>113664162</v>
      </c>
      <c r="Y171" s="29">
        <v>120274246</v>
      </c>
      <c r="Z171" s="29">
        <v>127519745</v>
      </c>
      <c r="AA171" s="29">
        <v>127674903</v>
      </c>
      <c r="AB171" s="29">
        <v>125283733</v>
      </c>
      <c r="AC171" s="29">
        <v>136690829</v>
      </c>
      <c r="AD171" s="29">
        <v>124678851</v>
      </c>
      <c r="AE171" s="29">
        <v>143163319</v>
      </c>
    </row>
    <row r="172" spans="1:31" x14ac:dyDescent="0.2">
      <c r="A172" s="22" t="s">
        <v>79</v>
      </c>
      <c r="B172" s="22" t="s">
        <v>38</v>
      </c>
      <c r="C172" s="2">
        <v>315720798</v>
      </c>
      <c r="D172" s="2">
        <v>303855634</v>
      </c>
      <c r="E172" s="2">
        <v>293823456</v>
      </c>
      <c r="F172" s="2">
        <v>269993155</v>
      </c>
      <c r="G172" s="2">
        <v>244506440</v>
      </c>
      <c r="H172" s="2">
        <v>237610125</v>
      </c>
      <c r="I172" s="2">
        <v>259266863</v>
      </c>
      <c r="J172" s="2">
        <v>269158428</v>
      </c>
      <c r="K172" s="2">
        <v>282476130</v>
      </c>
      <c r="L172" s="2">
        <v>285653483</v>
      </c>
      <c r="M172" s="2">
        <v>334469501</v>
      </c>
      <c r="N172" s="2">
        <v>321043900</v>
      </c>
      <c r="O172" s="29">
        <v>315664995</v>
      </c>
      <c r="P172" s="29">
        <v>330586731</v>
      </c>
      <c r="Q172" s="29">
        <v>318634655</v>
      </c>
      <c r="R172" s="29">
        <v>336367004</v>
      </c>
      <c r="S172" s="29">
        <v>356599553</v>
      </c>
      <c r="T172" s="29">
        <v>375447009</v>
      </c>
      <c r="U172" s="29">
        <v>373851899</v>
      </c>
      <c r="V172" s="29">
        <v>375133734</v>
      </c>
      <c r="W172" s="29">
        <v>374879240</v>
      </c>
      <c r="X172" s="29">
        <v>383797410</v>
      </c>
      <c r="Y172" s="29">
        <v>363384435</v>
      </c>
      <c r="Z172" s="29">
        <v>383255902</v>
      </c>
      <c r="AA172" s="29">
        <v>400655503</v>
      </c>
      <c r="AB172" s="29">
        <v>395073901</v>
      </c>
      <c r="AC172" s="29">
        <v>474492668</v>
      </c>
      <c r="AD172" s="29">
        <v>509159501</v>
      </c>
      <c r="AE172" s="29">
        <v>528511437</v>
      </c>
    </row>
    <row r="173" spans="1:31" x14ac:dyDescent="0.2">
      <c r="A173" s="22" t="s">
        <v>80</v>
      </c>
      <c r="B173" s="22" t="s">
        <v>38</v>
      </c>
      <c r="C173" s="2">
        <v>13173610</v>
      </c>
      <c r="D173" s="2">
        <v>12733977</v>
      </c>
      <c r="E173" s="2">
        <v>11440300</v>
      </c>
      <c r="F173" s="2">
        <v>10792451</v>
      </c>
      <c r="G173" s="2">
        <v>10866790</v>
      </c>
      <c r="H173" s="2">
        <v>12490073</v>
      </c>
      <c r="I173" s="2">
        <v>12750757</v>
      </c>
      <c r="J173" s="2">
        <v>12575532</v>
      </c>
      <c r="K173" s="2">
        <v>13943084</v>
      </c>
      <c r="L173" s="2">
        <v>13803658</v>
      </c>
      <c r="M173" s="2">
        <v>14799784</v>
      </c>
      <c r="N173" s="2">
        <v>16372995</v>
      </c>
      <c r="O173" s="29">
        <v>17969196</v>
      </c>
      <c r="P173" s="29">
        <v>19050301</v>
      </c>
      <c r="Q173" s="29">
        <v>17268270</v>
      </c>
      <c r="R173" s="29">
        <v>16303113</v>
      </c>
      <c r="S173" s="29">
        <v>18006730</v>
      </c>
      <c r="T173" s="29">
        <v>22656780</v>
      </c>
      <c r="U173" s="29">
        <v>31663602</v>
      </c>
      <c r="V173" s="29">
        <v>31316530</v>
      </c>
      <c r="W173" s="29">
        <v>28406629</v>
      </c>
      <c r="X173" s="29">
        <v>45414563</v>
      </c>
      <c r="Y173" s="29">
        <v>36746765</v>
      </c>
      <c r="Z173" s="29">
        <v>36371308</v>
      </c>
      <c r="AA173" s="29">
        <v>33877748</v>
      </c>
      <c r="AB173" s="29">
        <v>34543443</v>
      </c>
      <c r="AC173" s="29">
        <v>36399482</v>
      </c>
      <c r="AD173" s="29">
        <v>37453479</v>
      </c>
      <c r="AE173" s="29">
        <v>36849049</v>
      </c>
    </row>
    <row r="174" spans="1:31" x14ac:dyDescent="0.2">
      <c r="A174" s="22" t="s">
        <v>81</v>
      </c>
      <c r="B174" s="22" t="s">
        <v>38</v>
      </c>
      <c r="C174" s="2">
        <v>392623514</v>
      </c>
      <c r="D174" s="2">
        <v>364467664</v>
      </c>
      <c r="E174" s="2">
        <v>341373634</v>
      </c>
      <c r="F174" s="2">
        <v>336908968</v>
      </c>
      <c r="G174" s="2">
        <v>267700790</v>
      </c>
      <c r="H174" s="2">
        <v>246366019</v>
      </c>
      <c r="I174" s="2">
        <v>269715379</v>
      </c>
      <c r="J174" s="2">
        <v>325637171</v>
      </c>
      <c r="K174" s="2">
        <v>334854843</v>
      </c>
      <c r="L174" s="2">
        <v>312884951</v>
      </c>
      <c r="M174" s="2">
        <v>294810974</v>
      </c>
      <c r="N174" s="2">
        <v>312920680</v>
      </c>
      <c r="O174" s="29">
        <v>342702363</v>
      </c>
      <c r="P174" s="29">
        <v>348928408</v>
      </c>
      <c r="Q174" s="29">
        <v>328962277</v>
      </c>
      <c r="R174" s="29">
        <v>321924049</v>
      </c>
      <c r="S174" s="29">
        <v>328984794</v>
      </c>
      <c r="T174" s="29">
        <v>316994806</v>
      </c>
      <c r="U174" s="29">
        <v>331635948</v>
      </c>
      <c r="V174" s="29">
        <v>303560120</v>
      </c>
      <c r="W174" s="29">
        <v>447087489</v>
      </c>
      <c r="X174" s="29">
        <v>371123239</v>
      </c>
      <c r="Y174" s="29">
        <v>319975227</v>
      </c>
      <c r="Z174" s="29">
        <v>337798995</v>
      </c>
      <c r="AA174" s="29">
        <v>323460460</v>
      </c>
      <c r="AB174" s="29">
        <v>353047972</v>
      </c>
      <c r="AC174" s="29">
        <v>269297545</v>
      </c>
      <c r="AD174" s="29">
        <v>318955830</v>
      </c>
      <c r="AE174" s="29">
        <v>329946702</v>
      </c>
    </row>
    <row r="175" spans="1:31" x14ac:dyDescent="0.2">
      <c r="A175" s="22" t="s">
        <v>301</v>
      </c>
      <c r="B175" s="22" t="s">
        <v>38</v>
      </c>
      <c r="C175" s="2">
        <v>1583661</v>
      </c>
      <c r="D175" s="2">
        <v>1572407</v>
      </c>
      <c r="E175" s="2">
        <v>1442977</v>
      </c>
      <c r="F175" s="2">
        <v>786273</v>
      </c>
      <c r="G175" s="2">
        <v>435702</v>
      </c>
      <c r="H175" s="2">
        <v>334127</v>
      </c>
      <c r="I175" s="2">
        <v>1129174</v>
      </c>
      <c r="J175" s="2">
        <v>819098</v>
      </c>
      <c r="K175" s="2">
        <v>824718</v>
      </c>
      <c r="L175" s="2">
        <v>716028</v>
      </c>
      <c r="M175" s="2">
        <v>761712</v>
      </c>
      <c r="N175" s="2">
        <v>943935</v>
      </c>
      <c r="O175" s="29">
        <v>725111</v>
      </c>
      <c r="P175" s="29">
        <v>528482</v>
      </c>
      <c r="Q175" s="29">
        <v>519727</v>
      </c>
      <c r="R175" s="29">
        <v>627207</v>
      </c>
      <c r="S175" s="29">
        <v>561318</v>
      </c>
      <c r="T175" s="29">
        <v>616227</v>
      </c>
      <c r="U175" s="29">
        <v>930545</v>
      </c>
      <c r="V175" s="29">
        <v>592512</v>
      </c>
      <c r="W175" s="29">
        <v>386178</v>
      </c>
      <c r="X175" s="29">
        <v>556061</v>
      </c>
      <c r="Y175" s="29">
        <v>432946</v>
      </c>
      <c r="Z175" s="29">
        <v>271008</v>
      </c>
      <c r="AA175" s="29">
        <v>474589</v>
      </c>
      <c r="AB175" s="29">
        <v>239502</v>
      </c>
      <c r="AC175" s="29">
        <v>444078</v>
      </c>
      <c r="AD175" s="29">
        <v>221026</v>
      </c>
      <c r="AE175" s="29">
        <v>253241</v>
      </c>
    </row>
    <row r="176" spans="1:31" x14ac:dyDescent="0.2">
      <c r="A176" s="22" t="s">
        <v>302</v>
      </c>
      <c r="B176" s="22" t="s">
        <v>38</v>
      </c>
      <c r="C176" s="2">
        <v>25813730</v>
      </c>
      <c r="D176" s="2">
        <v>27566822</v>
      </c>
      <c r="E176" s="2">
        <v>23353162</v>
      </c>
      <c r="F176" s="2">
        <v>17806990</v>
      </c>
      <c r="G176" s="2">
        <v>15818840</v>
      </c>
      <c r="H176" s="2">
        <v>13900359</v>
      </c>
      <c r="I176" s="2">
        <v>12535115</v>
      </c>
      <c r="J176" s="2">
        <v>13274494</v>
      </c>
      <c r="K176" s="2">
        <v>16649410</v>
      </c>
      <c r="L176" s="2">
        <v>16883300</v>
      </c>
      <c r="M176" s="2">
        <v>16612094</v>
      </c>
      <c r="N176" s="2">
        <v>22369366</v>
      </c>
      <c r="O176" s="29">
        <v>22493593</v>
      </c>
      <c r="P176" s="29">
        <v>24660770</v>
      </c>
      <c r="Q176" s="29">
        <v>20483793</v>
      </c>
      <c r="R176" s="29">
        <v>21113263</v>
      </c>
      <c r="S176" s="29">
        <v>23167484</v>
      </c>
      <c r="T176" s="29">
        <v>25736754</v>
      </c>
      <c r="U176" s="29">
        <v>22635481</v>
      </c>
      <c r="V176" s="29">
        <v>22558631</v>
      </c>
      <c r="W176" s="29">
        <v>21535248</v>
      </c>
      <c r="X176" s="29">
        <v>19222327</v>
      </c>
      <c r="Y176" s="29">
        <v>27896544</v>
      </c>
      <c r="Z176" s="29">
        <v>28378291</v>
      </c>
      <c r="AA176" s="29">
        <v>25733271</v>
      </c>
      <c r="AB176" s="29">
        <v>25307652</v>
      </c>
      <c r="AC176" s="29">
        <v>22443983</v>
      </c>
      <c r="AD176" s="29">
        <v>23973371</v>
      </c>
      <c r="AE176" s="29">
        <v>31479243</v>
      </c>
    </row>
    <row r="177" spans="1:31" x14ac:dyDescent="0.2">
      <c r="A177" s="22" t="s">
        <v>303</v>
      </c>
      <c r="B177" s="22" t="s">
        <v>38</v>
      </c>
      <c r="C177" s="2">
        <v>49813191</v>
      </c>
      <c r="D177" s="2">
        <v>48837791</v>
      </c>
      <c r="E177" s="2">
        <v>45598920</v>
      </c>
      <c r="F177" s="2">
        <v>39631168</v>
      </c>
      <c r="G177" s="2">
        <v>37380848</v>
      </c>
      <c r="H177" s="2">
        <v>37140855</v>
      </c>
      <c r="I177" s="2">
        <v>35815747</v>
      </c>
      <c r="J177" s="2">
        <v>37034967</v>
      </c>
      <c r="K177" s="2">
        <v>37313007</v>
      </c>
      <c r="L177" s="2">
        <v>39619619</v>
      </c>
      <c r="M177" s="2">
        <v>42817907</v>
      </c>
      <c r="N177" s="2">
        <v>40986302</v>
      </c>
      <c r="O177" s="29">
        <v>42211705</v>
      </c>
      <c r="P177" s="29">
        <v>43187655</v>
      </c>
      <c r="Q177" s="29">
        <v>48036511</v>
      </c>
      <c r="R177" s="29">
        <v>50806645</v>
      </c>
      <c r="S177" s="29">
        <v>47882356</v>
      </c>
      <c r="T177" s="29">
        <v>50868443</v>
      </c>
      <c r="U177" s="29">
        <v>54794767</v>
      </c>
      <c r="V177" s="29">
        <v>50631268</v>
      </c>
      <c r="W177" s="29">
        <v>48728920</v>
      </c>
      <c r="X177" s="29">
        <v>49761247</v>
      </c>
      <c r="Y177" s="29">
        <v>49420619</v>
      </c>
      <c r="Z177" s="29">
        <v>46378626</v>
      </c>
      <c r="AA177" s="29">
        <v>49072697</v>
      </c>
      <c r="AB177" s="29">
        <v>42661033</v>
      </c>
      <c r="AC177" s="29">
        <v>52623084</v>
      </c>
      <c r="AD177" s="29">
        <v>41289316</v>
      </c>
      <c r="AE177" s="29">
        <v>44315292</v>
      </c>
    </row>
    <row r="178" spans="1:31" x14ac:dyDescent="0.2">
      <c r="A178" s="22" t="s">
        <v>304</v>
      </c>
      <c r="B178" s="22" t="s">
        <v>38</v>
      </c>
      <c r="C178" s="2">
        <v>67606506</v>
      </c>
      <c r="D178" s="2">
        <v>80055585</v>
      </c>
      <c r="E178" s="2">
        <v>89192096</v>
      </c>
      <c r="F178" s="2">
        <v>94082285</v>
      </c>
      <c r="G178" s="2">
        <v>101307335</v>
      </c>
      <c r="H178" s="2">
        <v>103984489</v>
      </c>
      <c r="I178" s="2">
        <v>96255903</v>
      </c>
      <c r="J178" s="2">
        <v>104076895</v>
      </c>
      <c r="K178" s="2">
        <v>103975653</v>
      </c>
      <c r="L178" s="2">
        <v>105840298</v>
      </c>
      <c r="M178" s="2">
        <v>110092091</v>
      </c>
      <c r="N178" s="2">
        <v>124448417</v>
      </c>
      <c r="O178" s="29">
        <v>122309830</v>
      </c>
      <c r="P178" s="29">
        <v>131232268</v>
      </c>
      <c r="Q178" s="29">
        <v>144224523</v>
      </c>
      <c r="R178" s="29">
        <v>142043876</v>
      </c>
      <c r="S178" s="29">
        <v>159999120</v>
      </c>
      <c r="T178" s="29">
        <v>147569337</v>
      </c>
      <c r="U178" s="29">
        <v>152943082</v>
      </c>
      <c r="V178" s="29">
        <v>149620755</v>
      </c>
      <c r="W178" s="29">
        <v>138836427</v>
      </c>
      <c r="X178" s="29">
        <v>140746132</v>
      </c>
      <c r="Y178" s="29">
        <v>145159715</v>
      </c>
      <c r="Z178" s="29">
        <v>137481118</v>
      </c>
      <c r="AA178" s="29">
        <v>161724266</v>
      </c>
      <c r="AB178" s="29">
        <v>163282706</v>
      </c>
      <c r="AC178" s="29">
        <v>184111906</v>
      </c>
      <c r="AD178" s="29">
        <v>166218695</v>
      </c>
      <c r="AE178" s="29">
        <v>164541486</v>
      </c>
    </row>
    <row r="179" spans="1:31" x14ac:dyDescent="0.2">
      <c r="A179" s="22" t="s">
        <v>305</v>
      </c>
      <c r="B179" s="22" t="s">
        <v>38</v>
      </c>
      <c r="C179" s="2">
        <v>38106641</v>
      </c>
      <c r="D179" s="2">
        <v>36214946</v>
      </c>
      <c r="E179" s="2">
        <v>38150019</v>
      </c>
      <c r="F179" s="2">
        <v>35452492</v>
      </c>
      <c r="G179" s="2">
        <v>35046451</v>
      </c>
      <c r="H179" s="2">
        <v>36772081</v>
      </c>
      <c r="I179" s="2">
        <v>45187705</v>
      </c>
      <c r="J179" s="2">
        <v>47574068</v>
      </c>
      <c r="K179" s="2">
        <v>54963785</v>
      </c>
      <c r="L179" s="2">
        <v>53963941</v>
      </c>
      <c r="M179" s="2">
        <v>55561469</v>
      </c>
      <c r="N179" s="2">
        <v>50654451</v>
      </c>
      <c r="O179" s="29">
        <v>50810934</v>
      </c>
      <c r="P179" s="29">
        <v>50926335</v>
      </c>
      <c r="Q179" s="29">
        <v>54525033</v>
      </c>
      <c r="R179" s="29">
        <v>52278587</v>
      </c>
      <c r="S179" s="29">
        <v>55426374</v>
      </c>
      <c r="T179" s="29">
        <v>48718237</v>
      </c>
      <c r="U179" s="29">
        <v>52995694</v>
      </c>
      <c r="V179" s="29">
        <v>67206581</v>
      </c>
      <c r="W179" s="29">
        <v>60849293</v>
      </c>
      <c r="X179" s="29">
        <v>62756349</v>
      </c>
      <c r="Y179" s="29">
        <v>65466702</v>
      </c>
      <c r="Z179" s="29">
        <v>65334495</v>
      </c>
      <c r="AA179" s="29">
        <v>66682120</v>
      </c>
      <c r="AB179" s="29">
        <v>60479081</v>
      </c>
      <c r="AC179" s="29">
        <v>61732676</v>
      </c>
      <c r="AD179" s="29">
        <v>60951766</v>
      </c>
      <c r="AE179" s="29">
        <v>65200895</v>
      </c>
    </row>
    <row r="180" spans="1:31" x14ac:dyDescent="0.2">
      <c r="A180" s="22" t="s">
        <v>82</v>
      </c>
      <c r="B180" s="22" t="s">
        <v>38</v>
      </c>
      <c r="C180" s="2">
        <v>31904708</v>
      </c>
      <c r="D180" s="2">
        <v>37224244</v>
      </c>
      <c r="E180" s="2">
        <v>37922834</v>
      </c>
      <c r="F180" s="2">
        <v>38797432</v>
      </c>
      <c r="G180" s="2">
        <v>40511583</v>
      </c>
      <c r="H180" s="2">
        <v>29444152</v>
      </c>
      <c r="I180" s="2">
        <v>41066230</v>
      </c>
      <c r="J180" s="2">
        <v>39792295</v>
      </c>
      <c r="K180" s="2">
        <v>40522741</v>
      </c>
      <c r="L180" s="2">
        <v>41759737</v>
      </c>
      <c r="M180" s="2">
        <v>46581574</v>
      </c>
      <c r="N180" s="2">
        <v>50517335</v>
      </c>
      <c r="O180" s="29">
        <v>50397332</v>
      </c>
      <c r="P180" s="29">
        <v>54326424</v>
      </c>
      <c r="Q180" s="29">
        <v>47706363</v>
      </c>
      <c r="R180" s="29">
        <v>52318606</v>
      </c>
      <c r="S180" s="29">
        <v>41276766</v>
      </c>
      <c r="T180" s="29">
        <v>56239426</v>
      </c>
      <c r="U180" s="29">
        <v>51902810</v>
      </c>
      <c r="V180" s="29">
        <v>55274384</v>
      </c>
      <c r="W180" s="29">
        <v>55968210</v>
      </c>
      <c r="X180" s="29">
        <v>53819313</v>
      </c>
      <c r="Y180" s="29">
        <v>52994487</v>
      </c>
      <c r="Z180" s="29">
        <v>52127748</v>
      </c>
      <c r="AA180" s="29">
        <v>51211762</v>
      </c>
      <c r="AB180" s="29">
        <v>49473717</v>
      </c>
      <c r="AC180" s="29">
        <v>50025880</v>
      </c>
      <c r="AD180" s="29">
        <v>48939193</v>
      </c>
      <c r="AE180" s="29">
        <v>53218856</v>
      </c>
    </row>
    <row r="181" spans="1:31" x14ac:dyDescent="0.2">
      <c r="A181" s="22" t="s">
        <v>83</v>
      </c>
      <c r="B181" s="22" t="s">
        <v>38</v>
      </c>
      <c r="C181" s="2">
        <v>31026801</v>
      </c>
      <c r="D181" s="2">
        <v>31219821</v>
      </c>
      <c r="E181" s="2">
        <v>31223964</v>
      </c>
      <c r="F181" s="2">
        <v>31345220</v>
      </c>
      <c r="G181" s="2">
        <v>31457921</v>
      </c>
      <c r="H181" s="2">
        <v>28098000</v>
      </c>
      <c r="I181" s="2">
        <v>37014675</v>
      </c>
      <c r="J181" s="2">
        <v>6683902</v>
      </c>
      <c r="K181" s="2">
        <v>26091886</v>
      </c>
      <c r="L181" s="2">
        <v>26159574</v>
      </c>
      <c r="M181" s="2">
        <v>25744348</v>
      </c>
      <c r="N181" s="2">
        <v>30809280</v>
      </c>
      <c r="O181" s="29">
        <v>31506187</v>
      </c>
      <c r="P181" s="29">
        <v>31286988</v>
      </c>
      <c r="Q181" s="29">
        <v>31867546</v>
      </c>
      <c r="R181" s="29">
        <v>6663989</v>
      </c>
      <c r="S181" s="29">
        <v>35542934</v>
      </c>
      <c r="T181" s="29">
        <v>37409977</v>
      </c>
      <c r="U181" s="29">
        <v>37828000</v>
      </c>
      <c r="V181" s="29">
        <v>38463753</v>
      </c>
      <c r="W181" s="29">
        <v>37857309</v>
      </c>
      <c r="X181" s="29">
        <v>38521045</v>
      </c>
      <c r="Y181" s="29">
        <v>38603484</v>
      </c>
      <c r="Z181" s="29">
        <v>39586535</v>
      </c>
      <c r="AA181" s="29">
        <v>40987335</v>
      </c>
      <c r="AB181" s="29">
        <v>37638997</v>
      </c>
      <c r="AC181" s="29">
        <v>41230158</v>
      </c>
      <c r="AD181" s="29">
        <v>40882014</v>
      </c>
      <c r="AE181" s="29">
        <v>41028929</v>
      </c>
    </row>
    <row r="182" spans="1:31" x14ac:dyDescent="0.2">
      <c r="A182" s="22" t="s">
        <v>306</v>
      </c>
      <c r="B182" s="22" t="s">
        <v>38</v>
      </c>
      <c r="C182" s="2">
        <v>193814561</v>
      </c>
      <c r="D182" s="2">
        <v>223186670</v>
      </c>
      <c r="E182" s="2">
        <v>231543913</v>
      </c>
      <c r="F182" s="2">
        <v>254771363</v>
      </c>
      <c r="G182" s="2">
        <v>249030862</v>
      </c>
      <c r="H182" s="2">
        <v>293342389</v>
      </c>
      <c r="I182" s="2">
        <v>306824609</v>
      </c>
      <c r="J182" s="2">
        <v>334447593</v>
      </c>
      <c r="K182" s="2">
        <v>369567674</v>
      </c>
      <c r="L182" s="2">
        <v>411747706</v>
      </c>
      <c r="M182" s="2">
        <v>461099558</v>
      </c>
      <c r="N182" s="2">
        <v>502910766</v>
      </c>
      <c r="O182" s="29">
        <v>514259632</v>
      </c>
      <c r="P182" s="29">
        <v>491344197</v>
      </c>
      <c r="Q182" s="29">
        <v>472998943</v>
      </c>
      <c r="R182" s="29">
        <v>543345909</v>
      </c>
      <c r="S182" s="29">
        <v>587089045</v>
      </c>
      <c r="T182" s="29">
        <v>656911662</v>
      </c>
      <c r="U182" s="29">
        <v>707076488</v>
      </c>
      <c r="V182" s="29">
        <v>705717396</v>
      </c>
      <c r="W182" s="29">
        <v>666165188</v>
      </c>
      <c r="X182" s="29">
        <v>655520017</v>
      </c>
      <c r="Y182" s="29">
        <v>646150375</v>
      </c>
      <c r="Z182" s="29">
        <v>648699935</v>
      </c>
      <c r="AA182" s="29">
        <v>665584599</v>
      </c>
      <c r="AB182" s="29">
        <v>679471153</v>
      </c>
      <c r="AC182" s="29">
        <v>670156482</v>
      </c>
      <c r="AD182" s="29">
        <v>685994670</v>
      </c>
      <c r="AE182" s="29">
        <v>748389822</v>
      </c>
    </row>
    <row r="183" spans="1:31" x14ac:dyDescent="0.2">
      <c r="A183" s="22" t="s">
        <v>307</v>
      </c>
      <c r="B183" s="22" t="s">
        <v>38</v>
      </c>
      <c r="C183" s="2">
        <v>320857856</v>
      </c>
      <c r="D183" s="2">
        <v>362423328</v>
      </c>
      <c r="E183" s="2">
        <v>368421138</v>
      </c>
      <c r="F183" s="2">
        <v>354900447</v>
      </c>
      <c r="G183" s="2">
        <v>362584179</v>
      </c>
      <c r="H183" s="2">
        <v>364991284</v>
      </c>
      <c r="I183" s="2">
        <v>373912004</v>
      </c>
      <c r="J183" s="2">
        <v>384985667</v>
      </c>
      <c r="K183" s="2">
        <v>401432205</v>
      </c>
      <c r="L183" s="2">
        <v>423104318</v>
      </c>
      <c r="M183" s="2">
        <v>470524116</v>
      </c>
      <c r="N183" s="2">
        <v>475726544</v>
      </c>
      <c r="O183" s="29">
        <v>503559213</v>
      </c>
      <c r="P183" s="29">
        <v>519745510</v>
      </c>
      <c r="Q183" s="29">
        <v>520480882</v>
      </c>
      <c r="R183" s="29">
        <v>524535782</v>
      </c>
      <c r="S183" s="29">
        <v>557081334</v>
      </c>
      <c r="T183" s="29">
        <v>594210894</v>
      </c>
      <c r="U183" s="29">
        <v>623443810</v>
      </c>
      <c r="V183" s="29">
        <v>635190156</v>
      </c>
      <c r="W183" s="29">
        <v>618143059</v>
      </c>
      <c r="X183" s="29">
        <v>609822742</v>
      </c>
      <c r="Y183" s="29">
        <v>616364931</v>
      </c>
      <c r="Z183" s="29">
        <v>624982193</v>
      </c>
      <c r="AA183" s="29">
        <v>642256332</v>
      </c>
      <c r="AB183" s="29">
        <v>638738954</v>
      </c>
      <c r="AC183" s="29">
        <v>698216264</v>
      </c>
      <c r="AD183" s="29">
        <v>691806747</v>
      </c>
      <c r="AE183" s="29">
        <v>713474555</v>
      </c>
    </row>
    <row r="184" spans="1:31" x14ac:dyDescent="0.2">
      <c r="A184" s="22" t="s">
        <v>84</v>
      </c>
      <c r="B184" s="22" t="s">
        <v>38</v>
      </c>
      <c r="C184" s="2">
        <v>380270969</v>
      </c>
      <c r="D184" s="2">
        <v>418515806</v>
      </c>
      <c r="E184" s="2">
        <v>445875072</v>
      </c>
      <c r="F184" s="2">
        <v>700048828</v>
      </c>
      <c r="G184" s="2">
        <v>660521973</v>
      </c>
      <c r="H184" s="2">
        <v>842690897</v>
      </c>
      <c r="I184" s="2">
        <v>754577306</v>
      </c>
      <c r="J184" s="2">
        <v>730304980</v>
      </c>
      <c r="K184" s="2">
        <v>711850166</v>
      </c>
      <c r="L184" s="2">
        <v>666826779</v>
      </c>
      <c r="M184" s="2">
        <v>737161453</v>
      </c>
      <c r="N184" s="2">
        <v>894067327</v>
      </c>
      <c r="O184" s="29">
        <v>805893003</v>
      </c>
      <c r="P184" s="29">
        <v>934223677</v>
      </c>
      <c r="Q184" s="29">
        <v>730831216</v>
      </c>
      <c r="R184" s="29">
        <v>738468596</v>
      </c>
      <c r="S184" s="29">
        <v>1025085902</v>
      </c>
      <c r="T184" s="29">
        <v>1005488466</v>
      </c>
      <c r="U184" s="29">
        <v>1095628929</v>
      </c>
      <c r="V184" s="29">
        <v>1165875114</v>
      </c>
      <c r="W184" s="29">
        <v>1059005579</v>
      </c>
      <c r="X184" s="29">
        <v>999476118</v>
      </c>
      <c r="Y184" s="29">
        <v>1147918246</v>
      </c>
      <c r="Z184" s="29">
        <v>1161272223</v>
      </c>
      <c r="AA184" s="29">
        <v>1169264661</v>
      </c>
      <c r="AB184" s="29">
        <v>1203776303</v>
      </c>
      <c r="AC184" s="29">
        <v>702746622</v>
      </c>
      <c r="AD184" s="29">
        <v>781441918</v>
      </c>
      <c r="AE184" s="29">
        <v>1137551804</v>
      </c>
    </row>
    <row r="185" spans="1:31" x14ac:dyDescent="0.2">
      <c r="A185" s="22" t="s">
        <v>85</v>
      </c>
      <c r="B185" s="22" t="s">
        <v>38</v>
      </c>
      <c r="C185" s="2">
        <v>4042724</v>
      </c>
      <c r="D185" s="2">
        <v>4549489</v>
      </c>
      <c r="E185" s="2">
        <v>4441288</v>
      </c>
      <c r="F185" s="2">
        <v>4772590</v>
      </c>
      <c r="G185" s="2">
        <v>3636624</v>
      </c>
      <c r="H185" s="2">
        <v>3771073</v>
      </c>
      <c r="I185" s="2">
        <v>3897340</v>
      </c>
      <c r="J185" s="2">
        <v>3906968</v>
      </c>
      <c r="K185" s="2">
        <v>4016903</v>
      </c>
      <c r="L185" s="2">
        <v>4038161</v>
      </c>
      <c r="M185" s="2">
        <v>4040635</v>
      </c>
      <c r="N185" s="2">
        <v>3856957</v>
      </c>
      <c r="O185" s="29">
        <v>4804843</v>
      </c>
      <c r="P185" s="29">
        <v>4714702</v>
      </c>
      <c r="Q185" s="29">
        <v>4426183</v>
      </c>
      <c r="R185" s="29">
        <v>4777029</v>
      </c>
      <c r="S185" s="29">
        <v>5341795</v>
      </c>
      <c r="T185" s="29">
        <v>5575855</v>
      </c>
      <c r="U185" s="29">
        <v>5010395</v>
      </c>
      <c r="V185" s="29">
        <v>5421254</v>
      </c>
      <c r="W185" s="29">
        <v>4905290</v>
      </c>
      <c r="X185" s="29">
        <v>4915173</v>
      </c>
      <c r="Y185" s="29">
        <v>4560834</v>
      </c>
      <c r="Z185" s="29">
        <v>4643711</v>
      </c>
      <c r="AA185" s="29">
        <v>4856281</v>
      </c>
      <c r="AB185" s="29">
        <v>5087606</v>
      </c>
      <c r="AC185" s="29">
        <v>4960509</v>
      </c>
      <c r="AD185" s="29">
        <v>4864735</v>
      </c>
      <c r="AE185" s="29">
        <v>5710577</v>
      </c>
    </row>
    <row r="186" spans="1:31" x14ac:dyDescent="0.2">
      <c r="A186" s="22" t="s">
        <v>308</v>
      </c>
      <c r="B186" s="22" t="s">
        <v>38</v>
      </c>
      <c r="C186" s="2">
        <v>56849620</v>
      </c>
      <c r="D186" s="2">
        <v>63780356</v>
      </c>
      <c r="E186" s="2">
        <v>58730233</v>
      </c>
      <c r="F186" s="2">
        <v>59975120</v>
      </c>
      <c r="G186" s="2">
        <v>60542257</v>
      </c>
      <c r="H186" s="2">
        <v>56958664</v>
      </c>
      <c r="I186" s="2">
        <v>54260420</v>
      </c>
      <c r="J186" s="2">
        <v>59162043</v>
      </c>
      <c r="K186" s="2">
        <v>61524127</v>
      </c>
      <c r="L186" s="2">
        <v>64647337</v>
      </c>
      <c r="M186" s="2">
        <v>70419750</v>
      </c>
      <c r="N186" s="2">
        <v>73011766</v>
      </c>
      <c r="O186" s="29">
        <v>68182268</v>
      </c>
      <c r="P186" s="29">
        <v>75715877</v>
      </c>
      <c r="Q186" s="29">
        <v>74053867</v>
      </c>
      <c r="R186" s="29">
        <v>69121978</v>
      </c>
      <c r="S186" s="29">
        <v>82867589</v>
      </c>
      <c r="T186" s="29">
        <v>80502334</v>
      </c>
      <c r="U186" s="29">
        <v>88676808</v>
      </c>
      <c r="V186" s="29">
        <v>79312511</v>
      </c>
      <c r="W186" s="29">
        <v>79656591</v>
      </c>
      <c r="X186" s="29">
        <v>81542488</v>
      </c>
      <c r="Y186" s="29">
        <v>80753042</v>
      </c>
      <c r="Z186" s="29">
        <v>91188682</v>
      </c>
      <c r="AA186" s="29">
        <v>95211034</v>
      </c>
      <c r="AB186" s="29">
        <v>87813267</v>
      </c>
      <c r="AC186" s="29">
        <v>89053913</v>
      </c>
      <c r="AD186" s="29">
        <v>90389939</v>
      </c>
      <c r="AE186" s="29">
        <v>95502760</v>
      </c>
    </row>
    <row r="187" spans="1:31" x14ac:dyDescent="0.2">
      <c r="A187" s="22" t="s">
        <v>309</v>
      </c>
      <c r="B187" s="22" t="s">
        <v>38</v>
      </c>
      <c r="C187" s="2">
        <v>82565843</v>
      </c>
      <c r="D187" s="2">
        <v>85345503</v>
      </c>
      <c r="E187" s="2">
        <v>85798080</v>
      </c>
      <c r="F187" s="2">
        <v>78823154</v>
      </c>
      <c r="G187" s="2">
        <v>79798151</v>
      </c>
      <c r="H187" s="2">
        <v>83569311</v>
      </c>
      <c r="I187" s="2">
        <v>88402621</v>
      </c>
      <c r="J187" s="2">
        <v>92168726</v>
      </c>
      <c r="K187" s="2">
        <v>98373843</v>
      </c>
      <c r="L187" s="2">
        <v>101001842</v>
      </c>
      <c r="M187" s="2">
        <v>101397222</v>
      </c>
      <c r="N187" s="2">
        <v>103553163</v>
      </c>
      <c r="O187" s="29">
        <v>105323017</v>
      </c>
      <c r="P187" s="29">
        <v>100847813</v>
      </c>
      <c r="Q187" s="29">
        <v>100547075</v>
      </c>
      <c r="R187" s="29">
        <v>99144504</v>
      </c>
      <c r="S187" s="29">
        <v>104218623</v>
      </c>
      <c r="T187" s="29">
        <v>96632737</v>
      </c>
      <c r="U187" s="29">
        <v>99569234</v>
      </c>
      <c r="V187" s="29">
        <v>96444389</v>
      </c>
      <c r="W187" s="29">
        <v>85448091</v>
      </c>
      <c r="X187" s="29">
        <v>82520035</v>
      </c>
      <c r="Y187" s="29">
        <v>81539023</v>
      </c>
      <c r="Z187" s="29">
        <v>76396613</v>
      </c>
      <c r="AA187" s="29">
        <v>79009893</v>
      </c>
      <c r="AB187" s="29">
        <v>90874536</v>
      </c>
      <c r="AC187" s="29">
        <v>91670548</v>
      </c>
      <c r="AD187" s="29">
        <v>103018110</v>
      </c>
      <c r="AE187" s="29">
        <v>108144627</v>
      </c>
    </row>
    <row r="188" spans="1:31" x14ac:dyDescent="0.2">
      <c r="A188" s="22" t="s">
        <v>310</v>
      </c>
      <c r="B188" s="22" t="s">
        <v>38</v>
      </c>
      <c r="C188" s="2">
        <v>106962797</v>
      </c>
      <c r="D188" s="2">
        <v>119620325</v>
      </c>
      <c r="E188" s="2">
        <v>114717392</v>
      </c>
      <c r="F188" s="2">
        <v>113098508</v>
      </c>
      <c r="G188" s="2">
        <v>112694090</v>
      </c>
      <c r="H188" s="2">
        <v>119538821</v>
      </c>
      <c r="I188" s="2">
        <v>131087207</v>
      </c>
      <c r="J188" s="2">
        <v>128353387</v>
      </c>
      <c r="K188" s="2">
        <v>143862070</v>
      </c>
      <c r="L188" s="2">
        <v>156955067</v>
      </c>
      <c r="M188" s="2">
        <v>165829087</v>
      </c>
      <c r="N188" s="2">
        <v>178531825</v>
      </c>
      <c r="O188" s="29">
        <v>191342230</v>
      </c>
      <c r="P188" s="29">
        <v>179922020</v>
      </c>
      <c r="Q188" s="29">
        <v>165034962</v>
      </c>
      <c r="R188" s="29">
        <v>169262180</v>
      </c>
      <c r="S188" s="29">
        <v>177474031</v>
      </c>
      <c r="T188" s="29">
        <v>165169701</v>
      </c>
      <c r="U188" s="29">
        <v>168506082</v>
      </c>
      <c r="V188" s="29">
        <v>165377574</v>
      </c>
      <c r="W188" s="29">
        <v>166232042</v>
      </c>
      <c r="X188" s="29">
        <v>167186705</v>
      </c>
      <c r="Y188" s="29">
        <v>167098200</v>
      </c>
      <c r="Z188" s="29">
        <v>163377631</v>
      </c>
      <c r="AA188" s="29">
        <v>179708365</v>
      </c>
      <c r="AB188" s="29">
        <v>194412825</v>
      </c>
      <c r="AC188" s="29">
        <v>202929742</v>
      </c>
      <c r="AD188" s="29">
        <v>213269853</v>
      </c>
      <c r="AE188" s="29">
        <v>216434527</v>
      </c>
    </row>
    <row r="189" spans="1:31" x14ac:dyDescent="0.2">
      <c r="A189" s="22" t="s">
        <v>86</v>
      </c>
      <c r="B189" s="22" t="s">
        <v>38</v>
      </c>
      <c r="C189" s="2">
        <v>26614398</v>
      </c>
      <c r="D189" s="2">
        <v>24433186</v>
      </c>
      <c r="E189" s="2">
        <v>27698825</v>
      </c>
      <c r="F189" s="2">
        <v>24547218</v>
      </c>
      <c r="G189" s="2">
        <v>21897854</v>
      </c>
      <c r="H189" s="2">
        <v>19514346</v>
      </c>
      <c r="I189" s="2">
        <v>19627234</v>
      </c>
      <c r="J189" s="2">
        <v>19486897</v>
      </c>
      <c r="K189" s="2">
        <v>20146277</v>
      </c>
      <c r="L189" s="2">
        <v>22979279</v>
      </c>
      <c r="M189" s="2">
        <v>28188879</v>
      </c>
      <c r="N189" s="2">
        <v>27473421</v>
      </c>
      <c r="O189" s="29">
        <v>23612156</v>
      </c>
      <c r="P189" s="29">
        <v>25307110</v>
      </c>
      <c r="Q189" s="29">
        <v>25879470</v>
      </c>
      <c r="R189" s="29">
        <v>25871801</v>
      </c>
      <c r="S189" s="29">
        <v>25374487</v>
      </c>
      <c r="T189" s="29">
        <v>27049562</v>
      </c>
      <c r="U189" s="29">
        <v>27218505</v>
      </c>
      <c r="V189" s="29">
        <v>26732109</v>
      </c>
      <c r="W189" s="29">
        <v>30834619</v>
      </c>
      <c r="X189" s="29">
        <v>27541313</v>
      </c>
      <c r="Y189" s="29">
        <v>25406169</v>
      </c>
      <c r="Z189" s="29">
        <v>25753197</v>
      </c>
      <c r="AA189" s="29">
        <v>23491659</v>
      </c>
      <c r="AB189" s="29">
        <v>24078798</v>
      </c>
      <c r="AC189" s="29">
        <v>27216827</v>
      </c>
      <c r="AD189" s="29">
        <v>26424173</v>
      </c>
      <c r="AE189" s="29">
        <v>26420460</v>
      </c>
    </row>
    <row r="190" spans="1:31" x14ac:dyDescent="0.2">
      <c r="A190" s="22" t="s">
        <v>311</v>
      </c>
      <c r="B190" s="22" t="s">
        <v>38</v>
      </c>
      <c r="C190" s="2">
        <v>13781264</v>
      </c>
      <c r="D190" s="2">
        <v>14482299</v>
      </c>
      <c r="E190" s="2">
        <v>13566413</v>
      </c>
      <c r="F190" s="2">
        <v>12219446</v>
      </c>
      <c r="G190" s="2">
        <v>10754063</v>
      </c>
      <c r="H190" s="2">
        <v>10949038</v>
      </c>
      <c r="I190" s="2">
        <v>12145517</v>
      </c>
      <c r="J190" s="2">
        <v>12464284</v>
      </c>
      <c r="K190" s="2">
        <v>15346229</v>
      </c>
      <c r="L190" s="2">
        <v>13799883</v>
      </c>
      <c r="M190" s="2">
        <v>13627078</v>
      </c>
      <c r="N190" s="2">
        <v>15957825</v>
      </c>
      <c r="O190" s="29">
        <v>17380757</v>
      </c>
      <c r="P190" s="29">
        <v>17062874</v>
      </c>
      <c r="Q190" s="29">
        <v>14563086</v>
      </c>
      <c r="R190" s="29">
        <v>14692876</v>
      </c>
      <c r="S190" s="29">
        <v>15368023</v>
      </c>
      <c r="T190" s="29">
        <v>15893970</v>
      </c>
      <c r="U190" s="29">
        <v>16667210</v>
      </c>
      <c r="V190" s="29">
        <v>16928471</v>
      </c>
      <c r="W190" s="29">
        <v>16171170</v>
      </c>
      <c r="X190" s="29">
        <v>17004095</v>
      </c>
      <c r="Y190" s="29">
        <v>17559345</v>
      </c>
      <c r="Z190" s="29">
        <v>16853301</v>
      </c>
      <c r="AA190" s="29">
        <v>18219444</v>
      </c>
      <c r="AB190" s="29">
        <v>17502150</v>
      </c>
      <c r="AC190" s="29">
        <v>16323458</v>
      </c>
      <c r="AD190" s="29">
        <v>18169934</v>
      </c>
      <c r="AE190" s="29">
        <v>17317628</v>
      </c>
    </row>
    <row r="191" spans="1:31" x14ac:dyDescent="0.2">
      <c r="A191" s="22" t="s">
        <v>87</v>
      </c>
      <c r="B191" s="22" t="s">
        <v>38</v>
      </c>
      <c r="C191" s="2">
        <v>676242632</v>
      </c>
      <c r="D191" s="2">
        <v>793721406</v>
      </c>
      <c r="E191" s="2">
        <v>790050432</v>
      </c>
      <c r="F191" s="2">
        <v>834331999</v>
      </c>
      <c r="G191" s="2">
        <v>833020381</v>
      </c>
      <c r="H191" s="2">
        <v>824080167</v>
      </c>
      <c r="I191" s="2">
        <v>816068094</v>
      </c>
      <c r="J191" s="2">
        <v>829142067</v>
      </c>
      <c r="K191" s="2">
        <v>843225231</v>
      </c>
      <c r="L191" s="2">
        <v>918248447</v>
      </c>
      <c r="M191" s="2">
        <v>959850700</v>
      </c>
      <c r="N191" s="2">
        <v>1003387031</v>
      </c>
      <c r="O191" s="29">
        <v>1031664633</v>
      </c>
      <c r="P191" s="29">
        <v>1083110332</v>
      </c>
      <c r="Q191" s="29">
        <v>910599840</v>
      </c>
      <c r="R191" s="29">
        <v>975179214</v>
      </c>
      <c r="S191" s="29">
        <v>1119335373</v>
      </c>
      <c r="T191" s="29">
        <v>1192430831</v>
      </c>
      <c r="U191" s="29">
        <v>1235981506</v>
      </c>
      <c r="V191" s="29">
        <v>1229303342</v>
      </c>
      <c r="W191" s="29">
        <v>1085962521</v>
      </c>
      <c r="X191" s="29">
        <v>1098713101</v>
      </c>
      <c r="Y191" s="29">
        <v>1129172658</v>
      </c>
      <c r="Z191" s="29">
        <v>1128423813</v>
      </c>
      <c r="AA191" s="29">
        <v>1184316729</v>
      </c>
      <c r="AB191" s="29">
        <v>1178643916</v>
      </c>
      <c r="AC191" s="29">
        <v>1169442555</v>
      </c>
      <c r="AD191" s="29">
        <v>1236912440</v>
      </c>
      <c r="AE191" s="29">
        <v>1107227581</v>
      </c>
    </row>
    <row r="192" spans="1:31" x14ac:dyDescent="0.2">
      <c r="A192" s="22" t="s">
        <v>312</v>
      </c>
      <c r="B192" s="22" t="s">
        <v>38</v>
      </c>
      <c r="C192" s="2">
        <v>313569100</v>
      </c>
      <c r="D192" s="2">
        <v>342040338</v>
      </c>
      <c r="E192" s="2">
        <v>334327984</v>
      </c>
      <c r="F192" s="2">
        <v>330900604</v>
      </c>
      <c r="G192" s="2">
        <v>338569920</v>
      </c>
      <c r="H192" s="2">
        <v>365244243</v>
      </c>
      <c r="I192" s="2">
        <v>399647995</v>
      </c>
      <c r="J192" s="2">
        <v>419331057</v>
      </c>
      <c r="K192" s="2">
        <v>459974439</v>
      </c>
      <c r="L192" s="2">
        <v>492420877</v>
      </c>
      <c r="M192" s="2">
        <v>475277105</v>
      </c>
      <c r="N192" s="2">
        <v>442200193</v>
      </c>
      <c r="O192" s="29">
        <v>494745923</v>
      </c>
      <c r="P192" s="29">
        <v>527068223</v>
      </c>
      <c r="Q192" s="29">
        <v>503717720</v>
      </c>
      <c r="R192" s="29">
        <v>473077964</v>
      </c>
      <c r="S192" s="29">
        <v>467801126</v>
      </c>
      <c r="T192" s="29">
        <v>490283379</v>
      </c>
      <c r="U192" s="29">
        <v>521279826</v>
      </c>
      <c r="V192" s="29">
        <v>524300988</v>
      </c>
      <c r="W192" s="29">
        <v>502359487</v>
      </c>
      <c r="X192" s="29">
        <v>487911152</v>
      </c>
      <c r="Y192" s="29">
        <v>499474502</v>
      </c>
      <c r="Z192" s="29">
        <v>486924344</v>
      </c>
      <c r="AA192" s="29">
        <v>492862773</v>
      </c>
      <c r="AB192" s="29">
        <v>499835064</v>
      </c>
      <c r="AC192" s="29">
        <v>466473109</v>
      </c>
      <c r="AD192" s="29">
        <v>494460197</v>
      </c>
      <c r="AE192" s="29">
        <v>549988084</v>
      </c>
    </row>
    <row r="193" spans="1:31" x14ac:dyDescent="0.2">
      <c r="A193" s="22" t="s">
        <v>313</v>
      </c>
      <c r="B193" s="22" t="s">
        <v>38</v>
      </c>
      <c r="C193" s="2">
        <v>18274845</v>
      </c>
      <c r="D193" s="2">
        <v>21927012</v>
      </c>
      <c r="E193" s="2">
        <v>23576635</v>
      </c>
      <c r="F193" s="2">
        <v>19035890</v>
      </c>
      <c r="G193" s="2">
        <v>17197980</v>
      </c>
      <c r="H193" s="2">
        <v>17955860</v>
      </c>
      <c r="I193" s="2">
        <v>21929290</v>
      </c>
      <c r="J193" s="2">
        <v>20863983</v>
      </c>
      <c r="K193" s="2">
        <v>20601589</v>
      </c>
      <c r="L193" s="2">
        <v>20935176</v>
      </c>
      <c r="M193" s="2">
        <v>25376014</v>
      </c>
      <c r="N193" s="2">
        <v>23920037</v>
      </c>
      <c r="O193" s="29">
        <v>23965255</v>
      </c>
      <c r="P193" s="29">
        <v>23016455</v>
      </c>
      <c r="Q193" s="29">
        <v>23749690</v>
      </c>
      <c r="R193" s="29">
        <v>24328987</v>
      </c>
      <c r="S193" s="29">
        <v>25213656</v>
      </c>
      <c r="T193" s="29">
        <v>24936027</v>
      </c>
      <c r="U193" s="29">
        <v>26912720</v>
      </c>
      <c r="V193" s="29">
        <v>25646790</v>
      </c>
      <c r="W193" s="29">
        <v>23445720</v>
      </c>
      <c r="X193" s="29">
        <v>22904877</v>
      </c>
      <c r="Y193" s="29">
        <v>23212624</v>
      </c>
      <c r="Z193" s="29">
        <v>26020331</v>
      </c>
      <c r="AA193" s="29">
        <v>25163180</v>
      </c>
      <c r="AB193" s="29">
        <v>24882716</v>
      </c>
      <c r="AC193" s="29">
        <v>24458032</v>
      </c>
      <c r="AD193" s="29">
        <v>26014453</v>
      </c>
      <c r="AE193" s="29">
        <v>27300049</v>
      </c>
    </row>
    <row r="194" spans="1:31" x14ac:dyDescent="0.2">
      <c r="A194" s="22" t="s">
        <v>314</v>
      </c>
      <c r="B194" s="22" t="s">
        <v>38</v>
      </c>
      <c r="C194" s="2">
        <v>85760429</v>
      </c>
      <c r="D194" s="2">
        <v>92819290</v>
      </c>
      <c r="E194" s="2">
        <v>88153840</v>
      </c>
      <c r="F194" s="2">
        <v>96323065</v>
      </c>
      <c r="G194" s="2">
        <v>82190947</v>
      </c>
      <c r="H194" s="2">
        <v>94108332</v>
      </c>
      <c r="I194" s="2">
        <v>85336520</v>
      </c>
      <c r="J194" s="2">
        <v>107328176</v>
      </c>
      <c r="K194" s="2">
        <v>109179782</v>
      </c>
      <c r="L194" s="2">
        <v>129678706</v>
      </c>
      <c r="M194" s="2">
        <v>105621586</v>
      </c>
      <c r="N194" s="2">
        <v>128133367</v>
      </c>
      <c r="O194" s="29">
        <v>126970585</v>
      </c>
      <c r="P194" s="29">
        <v>130440546</v>
      </c>
      <c r="Q194" s="29">
        <v>129554397</v>
      </c>
      <c r="R194" s="29">
        <v>120756449</v>
      </c>
      <c r="S194" s="29">
        <v>131989559</v>
      </c>
      <c r="T194" s="29">
        <v>132425938</v>
      </c>
      <c r="U194" s="29">
        <v>140937721</v>
      </c>
      <c r="V194" s="29">
        <v>143335356</v>
      </c>
      <c r="W194" s="29">
        <v>139639186</v>
      </c>
      <c r="X194" s="29">
        <v>138746889</v>
      </c>
      <c r="Y194" s="29">
        <v>139217755</v>
      </c>
      <c r="Z194" s="29">
        <v>142577577</v>
      </c>
      <c r="AA194" s="29">
        <v>145400656</v>
      </c>
      <c r="AB194" s="29">
        <v>141763323</v>
      </c>
      <c r="AC194" s="29">
        <v>146165736</v>
      </c>
      <c r="AD194" s="29">
        <v>118982879</v>
      </c>
      <c r="AE194" s="29">
        <v>158670794</v>
      </c>
    </row>
    <row r="195" spans="1:31" x14ac:dyDescent="0.2">
      <c r="A195" s="22" t="s">
        <v>316</v>
      </c>
      <c r="B195" s="22" t="s">
        <v>38</v>
      </c>
      <c r="C195" s="2">
        <v>96392245</v>
      </c>
      <c r="D195" s="2">
        <v>110316998</v>
      </c>
      <c r="E195" s="2">
        <v>100771056</v>
      </c>
      <c r="F195" s="2">
        <v>112129828</v>
      </c>
      <c r="G195" s="2">
        <v>92520629</v>
      </c>
      <c r="H195" s="2">
        <v>90645458</v>
      </c>
      <c r="I195" s="2">
        <v>95070486</v>
      </c>
      <c r="J195" s="2">
        <v>101742847</v>
      </c>
      <c r="K195" s="2">
        <v>120794842</v>
      </c>
      <c r="L195" s="2">
        <v>133956825</v>
      </c>
      <c r="M195" s="2">
        <v>126793954</v>
      </c>
      <c r="N195" s="2">
        <v>148594545</v>
      </c>
      <c r="O195" s="29">
        <v>127667292</v>
      </c>
      <c r="P195" s="29">
        <v>125924174</v>
      </c>
      <c r="Q195" s="29">
        <v>122811190</v>
      </c>
      <c r="R195" s="29">
        <v>135551558</v>
      </c>
      <c r="S195" s="29">
        <v>148304484</v>
      </c>
      <c r="T195" s="29">
        <v>167650276</v>
      </c>
      <c r="U195" s="29">
        <v>173977092</v>
      </c>
      <c r="V195" s="29">
        <v>180349264</v>
      </c>
      <c r="W195" s="29">
        <v>179556787</v>
      </c>
      <c r="X195" s="29">
        <v>166633398</v>
      </c>
      <c r="Y195" s="29">
        <v>152014592</v>
      </c>
      <c r="Z195" s="29">
        <v>166163077</v>
      </c>
      <c r="AA195" s="29">
        <v>162374965</v>
      </c>
      <c r="AB195" s="29">
        <v>176678903</v>
      </c>
      <c r="AC195" s="29">
        <v>207145078</v>
      </c>
      <c r="AD195" s="29">
        <v>202844554</v>
      </c>
      <c r="AE195" s="29">
        <v>209852249</v>
      </c>
    </row>
    <row r="196" spans="1:31" x14ac:dyDescent="0.2">
      <c r="A196" s="22" t="s">
        <v>315</v>
      </c>
      <c r="B196" s="22" t="s">
        <v>38</v>
      </c>
      <c r="C196" s="2">
        <v>56204597</v>
      </c>
      <c r="D196" s="2">
        <v>50704975</v>
      </c>
      <c r="E196" s="2">
        <v>45770874</v>
      </c>
      <c r="F196" s="2">
        <v>50847995</v>
      </c>
      <c r="G196" s="2">
        <v>54431894</v>
      </c>
      <c r="H196" s="2">
        <v>68938750</v>
      </c>
      <c r="I196" s="2">
        <v>59608280</v>
      </c>
      <c r="J196" s="2">
        <v>60659615</v>
      </c>
      <c r="K196" s="2">
        <v>54946759</v>
      </c>
      <c r="L196" s="2">
        <v>75402662</v>
      </c>
      <c r="M196" s="2">
        <v>77435159</v>
      </c>
      <c r="N196" s="2">
        <v>93503346</v>
      </c>
      <c r="O196" s="29">
        <v>112501383</v>
      </c>
      <c r="P196" s="29">
        <v>91421610</v>
      </c>
      <c r="Q196" s="29">
        <v>91149624</v>
      </c>
      <c r="R196" s="29">
        <v>94677371</v>
      </c>
      <c r="S196" s="29">
        <v>96895208</v>
      </c>
      <c r="T196" s="29">
        <v>164247167</v>
      </c>
      <c r="U196" s="29">
        <v>155585624</v>
      </c>
      <c r="V196" s="29">
        <v>131443518</v>
      </c>
      <c r="W196" s="29">
        <v>115414680</v>
      </c>
      <c r="X196" s="29">
        <v>149208084</v>
      </c>
      <c r="Y196" s="29">
        <v>93008827</v>
      </c>
      <c r="Z196" s="29">
        <v>86839384</v>
      </c>
      <c r="AA196" s="29">
        <v>75567460</v>
      </c>
      <c r="AB196" s="29">
        <v>80388482</v>
      </c>
      <c r="AC196" s="29">
        <v>84821933</v>
      </c>
      <c r="AD196" s="29">
        <v>90865112</v>
      </c>
      <c r="AE196" s="29">
        <v>85801862</v>
      </c>
    </row>
    <row r="197" spans="1:31" x14ac:dyDescent="0.2">
      <c r="A197" s="22" t="s">
        <v>88</v>
      </c>
      <c r="B197" s="22" t="s">
        <v>38</v>
      </c>
      <c r="C197" s="2">
        <v>116046087</v>
      </c>
      <c r="D197" s="2">
        <v>121646408</v>
      </c>
      <c r="E197" s="2">
        <v>112769518</v>
      </c>
      <c r="F197" s="2">
        <v>113046021</v>
      </c>
      <c r="G197" s="2">
        <v>101128726</v>
      </c>
      <c r="H197" s="2">
        <v>113024992</v>
      </c>
      <c r="I197" s="2">
        <v>123739969</v>
      </c>
      <c r="J197" s="2">
        <v>121070035</v>
      </c>
      <c r="K197" s="2">
        <v>147084454</v>
      </c>
      <c r="L197" s="2">
        <v>122462525</v>
      </c>
      <c r="M197" s="2">
        <v>119803874</v>
      </c>
      <c r="N197" s="2">
        <v>133933990</v>
      </c>
      <c r="O197" s="29">
        <v>129878191</v>
      </c>
      <c r="P197" s="29">
        <v>163394882</v>
      </c>
      <c r="Q197" s="29">
        <v>135904610</v>
      </c>
      <c r="R197" s="29">
        <v>142961671</v>
      </c>
      <c r="S197" s="29">
        <v>154722623</v>
      </c>
      <c r="T197" s="29">
        <v>158458174</v>
      </c>
      <c r="U197" s="29">
        <v>158328428</v>
      </c>
      <c r="V197" s="29">
        <v>141945315</v>
      </c>
      <c r="W197" s="29">
        <v>163256049</v>
      </c>
      <c r="X197" s="29">
        <v>178672072</v>
      </c>
      <c r="Y197" s="29">
        <v>170176070</v>
      </c>
      <c r="Z197" s="29">
        <v>170916061</v>
      </c>
      <c r="AA197" s="29">
        <v>187895140</v>
      </c>
      <c r="AB197" s="29">
        <v>189069545</v>
      </c>
      <c r="AC197" s="29">
        <v>187450053</v>
      </c>
      <c r="AD197" s="29">
        <v>177467456</v>
      </c>
      <c r="AE197" s="29">
        <v>158198514</v>
      </c>
    </row>
    <row r="198" spans="1:31" x14ac:dyDescent="0.2">
      <c r="A198" s="22" t="s">
        <v>317</v>
      </c>
      <c r="B198" s="22" t="s">
        <v>318</v>
      </c>
      <c r="C198" s="2">
        <v>13022241</v>
      </c>
      <c r="D198" s="2">
        <v>11987303</v>
      </c>
      <c r="E198" s="2">
        <v>12119570</v>
      </c>
      <c r="F198" s="2">
        <v>6361131</v>
      </c>
      <c r="G198" s="2">
        <v>11810927</v>
      </c>
      <c r="H198" s="2">
        <v>11561833</v>
      </c>
      <c r="I198" s="2">
        <v>8460093</v>
      </c>
      <c r="J198" s="2">
        <v>10643924</v>
      </c>
      <c r="K198" s="2">
        <v>9791972</v>
      </c>
      <c r="L198" s="2">
        <v>13325065</v>
      </c>
      <c r="M198" s="2">
        <v>13075414</v>
      </c>
      <c r="N198" s="2">
        <v>12406392</v>
      </c>
      <c r="O198" s="29">
        <v>43839891</v>
      </c>
      <c r="P198" s="29">
        <v>14558063</v>
      </c>
      <c r="Q198" s="29">
        <v>13087825</v>
      </c>
      <c r="R198" s="29">
        <v>13813034</v>
      </c>
      <c r="S198" s="29">
        <v>16364516</v>
      </c>
      <c r="T198" s="29">
        <v>20148255</v>
      </c>
      <c r="U198" s="29">
        <v>24797141</v>
      </c>
      <c r="V198" s="29">
        <v>26903891</v>
      </c>
      <c r="W198" s="29">
        <v>26224934</v>
      </c>
      <c r="X198" s="29">
        <v>31863295</v>
      </c>
      <c r="Y198" s="29">
        <v>26920159</v>
      </c>
      <c r="Z198" s="29">
        <v>36731927</v>
      </c>
      <c r="AA198" s="29">
        <v>34689347</v>
      </c>
      <c r="AB198" s="29">
        <v>37812581</v>
      </c>
      <c r="AC198" s="29">
        <v>37481068</v>
      </c>
      <c r="AD198" s="29">
        <v>34177302</v>
      </c>
      <c r="AE198" s="29">
        <v>34137786</v>
      </c>
    </row>
    <row r="199" spans="1:31" x14ac:dyDescent="0.2">
      <c r="A199" s="22" t="s">
        <v>318</v>
      </c>
      <c r="B199" s="22" t="s">
        <v>318</v>
      </c>
      <c r="C199" s="2">
        <v>48986088</v>
      </c>
      <c r="D199" s="2">
        <v>56134095</v>
      </c>
      <c r="E199" s="2">
        <v>58508133</v>
      </c>
      <c r="F199" s="2">
        <v>62024740</v>
      </c>
      <c r="G199" s="2">
        <v>85828863</v>
      </c>
      <c r="H199" s="2">
        <v>84982313</v>
      </c>
      <c r="I199" s="2">
        <v>71040251</v>
      </c>
      <c r="J199" s="2">
        <v>73968947</v>
      </c>
      <c r="K199" s="2">
        <v>76041465</v>
      </c>
      <c r="L199" s="2">
        <v>97350976</v>
      </c>
      <c r="M199" s="2">
        <v>92591172</v>
      </c>
      <c r="N199" s="2">
        <v>93065150</v>
      </c>
      <c r="O199" s="29">
        <v>82448613</v>
      </c>
      <c r="P199" s="29">
        <v>92937723</v>
      </c>
      <c r="Q199" s="29">
        <v>94154383</v>
      </c>
      <c r="R199" s="29">
        <v>108400799</v>
      </c>
      <c r="S199" s="29">
        <v>118226922</v>
      </c>
      <c r="T199" s="29">
        <v>138300012</v>
      </c>
      <c r="U199" s="29">
        <v>148150579</v>
      </c>
      <c r="V199" s="29">
        <v>180223562</v>
      </c>
      <c r="W199" s="29">
        <v>163679363</v>
      </c>
      <c r="X199" s="29">
        <v>158348033</v>
      </c>
      <c r="Y199" s="29">
        <v>160290504</v>
      </c>
      <c r="Z199" s="29">
        <v>164628995</v>
      </c>
      <c r="AA199" s="29">
        <v>174891176</v>
      </c>
      <c r="AB199" s="29">
        <v>181584887</v>
      </c>
      <c r="AC199" s="29">
        <v>175137817</v>
      </c>
      <c r="AD199" s="29">
        <v>180944568</v>
      </c>
      <c r="AE199" s="29">
        <v>194395513</v>
      </c>
    </row>
    <row r="200" spans="1:31" x14ac:dyDescent="0.2">
      <c r="A200" s="22" t="s">
        <v>319</v>
      </c>
      <c r="B200" s="22" t="s">
        <v>89</v>
      </c>
      <c r="C200" s="2">
        <v>3773002</v>
      </c>
      <c r="D200" s="2">
        <v>7215935</v>
      </c>
      <c r="E200" s="2">
        <v>7282280</v>
      </c>
      <c r="F200" s="2">
        <v>7633155</v>
      </c>
      <c r="G200" s="2">
        <v>6836583</v>
      </c>
      <c r="H200" s="2">
        <v>3445924</v>
      </c>
      <c r="I200" s="2">
        <v>7164364</v>
      </c>
      <c r="J200" s="2">
        <v>6758954</v>
      </c>
      <c r="K200" s="2">
        <v>7341988</v>
      </c>
      <c r="L200" s="2">
        <v>8667875</v>
      </c>
      <c r="M200" s="2">
        <v>9642214</v>
      </c>
      <c r="N200" s="2">
        <v>9602604</v>
      </c>
      <c r="O200" s="29">
        <v>11007099</v>
      </c>
      <c r="P200" s="29">
        <v>12029497</v>
      </c>
      <c r="Q200" s="29">
        <v>16806494</v>
      </c>
      <c r="R200" s="29">
        <v>19140796</v>
      </c>
      <c r="S200" s="29">
        <v>21334817</v>
      </c>
      <c r="T200" s="29">
        <v>23174702</v>
      </c>
      <c r="U200" s="29">
        <v>22571349</v>
      </c>
      <c r="V200" s="29">
        <v>18518600</v>
      </c>
      <c r="W200" s="29">
        <v>13879259</v>
      </c>
      <c r="X200" s="29">
        <v>17123991</v>
      </c>
      <c r="Y200" s="29">
        <v>17506033</v>
      </c>
      <c r="Z200" s="29">
        <v>16688290</v>
      </c>
      <c r="AA200" s="29">
        <v>17293673</v>
      </c>
      <c r="AB200" s="29">
        <v>19058750</v>
      </c>
      <c r="AC200" s="29">
        <v>18218678</v>
      </c>
      <c r="AD200" s="29">
        <v>18683827</v>
      </c>
      <c r="AE200" s="29">
        <v>16025478</v>
      </c>
    </row>
    <row r="201" spans="1:31" x14ac:dyDescent="0.2">
      <c r="A201" s="22" t="s">
        <v>320</v>
      </c>
      <c r="B201" s="22" t="s">
        <v>89</v>
      </c>
      <c r="C201" s="2">
        <v>28861445</v>
      </c>
      <c r="D201" s="2">
        <v>27780220</v>
      </c>
      <c r="E201" s="2">
        <v>22389852</v>
      </c>
      <c r="F201" s="2">
        <v>21718771</v>
      </c>
      <c r="G201" s="2">
        <v>22962323</v>
      </c>
      <c r="H201" s="2">
        <v>19169374</v>
      </c>
      <c r="I201" s="2">
        <v>25709243</v>
      </c>
      <c r="J201" s="2">
        <v>24208887</v>
      </c>
      <c r="K201" s="2">
        <v>24725365</v>
      </c>
      <c r="L201" s="2">
        <v>28653759</v>
      </c>
      <c r="M201" s="2">
        <v>32434795</v>
      </c>
      <c r="N201" s="2">
        <v>35807616</v>
      </c>
      <c r="O201" s="29">
        <v>35438053</v>
      </c>
      <c r="P201" s="29">
        <v>34015618</v>
      </c>
      <c r="Q201" s="29">
        <v>32272209</v>
      </c>
      <c r="R201" s="29">
        <v>35939541</v>
      </c>
      <c r="S201" s="29">
        <v>37422891</v>
      </c>
      <c r="T201" s="29">
        <v>41664747</v>
      </c>
      <c r="U201" s="29">
        <v>40433929</v>
      </c>
      <c r="V201" s="29">
        <v>39854012</v>
      </c>
      <c r="W201" s="29">
        <v>37491660</v>
      </c>
      <c r="X201" s="29">
        <v>35157628</v>
      </c>
      <c r="Y201" s="29">
        <v>39842299</v>
      </c>
      <c r="Z201" s="29">
        <v>35502952</v>
      </c>
      <c r="AA201" s="29">
        <v>36346822</v>
      </c>
      <c r="AB201" s="29">
        <v>41064459</v>
      </c>
      <c r="AC201" s="29">
        <v>47352068</v>
      </c>
      <c r="AD201" s="29">
        <v>51034303</v>
      </c>
      <c r="AE201" s="29">
        <v>48002951</v>
      </c>
    </row>
    <row r="202" spans="1:31" x14ac:dyDescent="0.2">
      <c r="A202" s="22" t="s">
        <v>90</v>
      </c>
      <c r="B202" s="22" t="s">
        <v>89</v>
      </c>
      <c r="C202" s="2">
        <v>3430462</v>
      </c>
      <c r="D202" s="2">
        <v>3227452</v>
      </c>
      <c r="E202" s="2">
        <v>2572131</v>
      </c>
      <c r="F202" s="2">
        <v>2617488</v>
      </c>
      <c r="G202" s="2">
        <v>2544063</v>
      </c>
      <c r="H202" s="2">
        <v>1310528</v>
      </c>
      <c r="I202" s="2">
        <v>3122459</v>
      </c>
      <c r="J202" s="2">
        <v>3333926</v>
      </c>
      <c r="K202" s="2">
        <v>3505766</v>
      </c>
      <c r="L202" s="2">
        <v>2922832</v>
      </c>
      <c r="M202" s="2">
        <v>5402053</v>
      </c>
      <c r="N202" s="2">
        <v>5366911</v>
      </c>
      <c r="O202" s="29">
        <v>5212335</v>
      </c>
      <c r="P202" s="29">
        <v>5203991</v>
      </c>
      <c r="Q202" s="29">
        <v>4159674</v>
      </c>
      <c r="R202" s="29">
        <v>3473410</v>
      </c>
      <c r="S202" s="29">
        <v>4075856</v>
      </c>
      <c r="T202" s="29">
        <v>3740685</v>
      </c>
      <c r="U202" s="29">
        <v>3789325</v>
      </c>
      <c r="V202" s="29">
        <v>3563392</v>
      </c>
      <c r="W202" s="29">
        <v>3285605</v>
      </c>
      <c r="X202" s="29">
        <v>3755543</v>
      </c>
      <c r="Y202" s="29">
        <v>3562839</v>
      </c>
      <c r="Z202" s="29">
        <v>3330062</v>
      </c>
      <c r="AA202" s="29">
        <v>3891887</v>
      </c>
      <c r="AB202" s="29">
        <v>4398778</v>
      </c>
      <c r="AC202" s="29">
        <v>5173364</v>
      </c>
      <c r="AD202" s="29">
        <v>4976281</v>
      </c>
      <c r="AE202" s="29">
        <v>4536686</v>
      </c>
    </row>
    <row r="203" spans="1:31" x14ac:dyDescent="0.2">
      <c r="A203" s="22" t="s">
        <v>321</v>
      </c>
      <c r="B203" s="22" t="s">
        <v>89</v>
      </c>
      <c r="C203" s="2">
        <v>32666740</v>
      </c>
      <c r="D203" s="2">
        <v>29907693</v>
      </c>
      <c r="E203" s="2">
        <v>27187104</v>
      </c>
      <c r="F203" s="2">
        <v>26919302</v>
      </c>
      <c r="G203" s="2">
        <v>27581613</v>
      </c>
      <c r="H203" s="2">
        <v>26763719</v>
      </c>
      <c r="I203" s="2">
        <v>30342503</v>
      </c>
      <c r="J203" s="2">
        <v>34079217</v>
      </c>
      <c r="K203" s="2">
        <v>36902303</v>
      </c>
      <c r="L203" s="2">
        <v>47011534</v>
      </c>
      <c r="M203" s="2">
        <v>48114833</v>
      </c>
      <c r="N203" s="2">
        <v>54143698</v>
      </c>
      <c r="O203" s="29">
        <v>42983882</v>
      </c>
      <c r="P203" s="29">
        <v>39119370</v>
      </c>
      <c r="Q203" s="29">
        <v>40230359</v>
      </c>
      <c r="R203" s="29">
        <v>30879637</v>
      </c>
      <c r="S203" s="29">
        <v>30642341</v>
      </c>
      <c r="T203" s="29">
        <v>31426891</v>
      </c>
      <c r="U203" s="29">
        <v>35183151</v>
      </c>
      <c r="V203" s="29">
        <v>32806292</v>
      </c>
      <c r="W203" s="29">
        <v>33181354</v>
      </c>
      <c r="X203" s="29">
        <v>31625944</v>
      </c>
      <c r="Y203" s="29">
        <v>33758114</v>
      </c>
      <c r="Z203" s="29">
        <v>32790276</v>
      </c>
      <c r="AA203" s="29">
        <v>32831319</v>
      </c>
      <c r="AB203" s="29">
        <v>31951359</v>
      </c>
      <c r="AC203" s="29">
        <v>36809357</v>
      </c>
      <c r="AD203" s="29">
        <v>36092258</v>
      </c>
      <c r="AE203" s="29">
        <v>36390789</v>
      </c>
    </row>
    <row r="204" spans="1:31" x14ac:dyDescent="0.2">
      <c r="A204" s="22" t="s">
        <v>322</v>
      </c>
      <c r="B204" s="22" t="s">
        <v>89</v>
      </c>
      <c r="C204" s="2">
        <v>16401405</v>
      </c>
      <c r="D204" s="2">
        <v>19051892</v>
      </c>
      <c r="E204" s="2">
        <v>16007137</v>
      </c>
      <c r="F204" s="2">
        <v>16136263</v>
      </c>
      <c r="G204" s="2">
        <v>13872732</v>
      </c>
      <c r="H204" s="2">
        <v>10032804</v>
      </c>
      <c r="I204" s="2">
        <v>19872780</v>
      </c>
      <c r="J204" s="2">
        <v>16955416</v>
      </c>
      <c r="K204" s="2">
        <v>17101349</v>
      </c>
      <c r="L204" s="2">
        <v>19242950</v>
      </c>
      <c r="M204" s="2">
        <v>27660014</v>
      </c>
      <c r="N204" s="2">
        <v>27329539</v>
      </c>
      <c r="O204" s="29">
        <v>26688164</v>
      </c>
      <c r="P204" s="29">
        <v>22373148</v>
      </c>
      <c r="Q204" s="29">
        <v>21711834</v>
      </c>
      <c r="R204" s="29">
        <v>23245208</v>
      </c>
      <c r="S204" s="29">
        <v>21736348</v>
      </c>
      <c r="T204" s="29">
        <v>21070994</v>
      </c>
      <c r="U204" s="29">
        <v>20516445</v>
      </c>
      <c r="V204" s="29">
        <v>21778182</v>
      </c>
      <c r="W204" s="29">
        <v>21465223</v>
      </c>
      <c r="X204" s="29">
        <v>20155231</v>
      </c>
      <c r="Y204" s="29">
        <v>22657105</v>
      </c>
      <c r="Z204" s="29">
        <v>22505173</v>
      </c>
      <c r="AA204" s="29">
        <v>22433195</v>
      </c>
      <c r="AB204" s="29">
        <v>23772685</v>
      </c>
      <c r="AC204" s="29">
        <v>24090277</v>
      </c>
      <c r="AD204" s="29">
        <v>22549645</v>
      </c>
      <c r="AE204" s="29">
        <v>23394707</v>
      </c>
    </row>
    <row r="205" spans="1:31" x14ac:dyDescent="0.2">
      <c r="A205" s="22" t="s">
        <v>323</v>
      </c>
      <c r="B205" s="22" t="s">
        <v>89</v>
      </c>
      <c r="C205" s="2">
        <v>67261527</v>
      </c>
      <c r="D205" s="2">
        <v>82183185</v>
      </c>
      <c r="E205" s="2">
        <v>72812715</v>
      </c>
      <c r="F205" s="2">
        <v>87665106</v>
      </c>
      <c r="G205" s="2">
        <v>79712792</v>
      </c>
      <c r="H205" s="2">
        <v>63586948</v>
      </c>
      <c r="I205" s="2">
        <v>95998766</v>
      </c>
      <c r="J205" s="2">
        <v>93379538</v>
      </c>
      <c r="K205" s="2">
        <v>107954540</v>
      </c>
      <c r="L205" s="2">
        <v>116290325</v>
      </c>
      <c r="M205" s="2">
        <v>123871291</v>
      </c>
      <c r="N205" s="2">
        <v>138864035</v>
      </c>
      <c r="O205" s="29">
        <v>138600095</v>
      </c>
      <c r="P205" s="29">
        <v>142696800</v>
      </c>
      <c r="Q205" s="29">
        <v>138793461</v>
      </c>
      <c r="R205" s="29">
        <v>120167815</v>
      </c>
      <c r="S205" s="29">
        <v>135864709</v>
      </c>
      <c r="T205" s="29">
        <v>141460692</v>
      </c>
      <c r="U205" s="29">
        <v>138758404</v>
      </c>
      <c r="V205" s="29">
        <v>172944135</v>
      </c>
      <c r="W205" s="29">
        <v>180305196</v>
      </c>
      <c r="X205" s="29">
        <v>184692816</v>
      </c>
      <c r="Y205" s="29">
        <v>172425962</v>
      </c>
      <c r="Z205" s="29">
        <v>168691804</v>
      </c>
      <c r="AA205" s="29">
        <v>173503723</v>
      </c>
      <c r="AB205" s="29">
        <v>194951301</v>
      </c>
      <c r="AC205" s="29">
        <v>195791381</v>
      </c>
      <c r="AD205" s="29">
        <v>204555486</v>
      </c>
      <c r="AE205" s="29">
        <v>227205371</v>
      </c>
    </row>
    <row r="206" spans="1:31" x14ac:dyDescent="0.2">
      <c r="A206" s="22" t="s">
        <v>324</v>
      </c>
      <c r="B206" s="22" t="s">
        <v>89</v>
      </c>
      <c r="C206" s="2">
        <v>1074541</v>
      </c>
      <c r="D206" s="2">
        <v>940511</v>
      </c>
      <c r="E206" s="2">
        <v>2101582</v>
      </c>
      <c r="F206" s="2">
        <v>1079289</v>
      </c>
      <c r="G206" s="2">
        <v>1146550</v>
      </c>
      <c r="H206" s="2">
        <v>1073884</v>
      </c>
      <c r="I206" s="2">
        <v>1527215</v>
      </c>
      <c r="J206" s="2">
        <v>1912270</v>
      </c>
      <c r="K206" s="2">
        <v>1947852</v>
      </c>
      <c r="L206" s="2">
        <v>2392377</v>
      </c>
      <c r="M206" s="2">
        <v>2356761</v>
      </c>
      <c r="N206" s="2">
        <v>2348231</v>
      </c>
      <c r="O206" s="29">
        <v>2347656</v>
      </c>
      <c r="P206" s="29">
        <v>2231631</v>
      </c>
      <c r="Q206" s="29">
        <v>2412542</v>
      </c>
      <c r="R206" s="29">
        <v>2135244</v>
      </c>
      <c r="S206" s="29">
        <v>1792278</v>
      </c>
      <c r="T206" s="29">
        <v>2107261</v>
      </c>
      <c r="U206" s="29">
        <v>2186474</v>
      </c>
      <c r="V206" s="29">
        <v>2544969</v>
      </c>
      <c r="W206" s="29">
        <v>3039185</v>
      </c>
      <c r="X206" s="29">
        <v>3422239</v>
      </c>
      <c r="Y206" s="29">
        <v>3139964</v>
      </c>
      <c r="Z206" s="29">
        <v>2314212</v>
      </c>
      <c r="AA206" s="29">
        <v>2625773</v>
      </c>
      <c r="AB206" s="29">
        <v>2540301</v>
      </c>
      <c r="AC206" s="29">
        <v>2543298</v>
      </c>
      <c r="AD206" s="29">
        <v>2533901</v>
      </c>
      <c r="AE206" s="29">
        <v>2815193</v>
      </c>
    </row>
    <row r="207" spans="1:31" x14ac:dyDescent="0.2">
      <c r="A207" s="22" t="s">
        <v>325</v>
      </c>
      <c r="B207" s="22" t="s">
        <v>89</v>
      </c>
      <c r="C207" s="2">
        <v>8328808</v>
      </c>
      <c r="D207" s="2">
        <v>7426270</v>
      </c>
      <c r="E207" s="2">
        <v>6283967</v>
      </c>
      <c r="F207" s="2">
        <v>6652592</v>
      </c>
      <c r="G207" s="2">
        <v>7750910</v>
      </c>
      <c r="H207" s="2">
        <v>5508067</v>
      </c>
      <c r="I207" s="2">
        <v>9338945</v>
      </c>
      <c r="J207" s="2">
        <v>11965721</v>
      </c>
      <c r="K207" s="2">
        <v>10441446</v>
      </c>
      <c r="L207" s="2">
        <v>11057450</v>
      </c>
      <c r="M207" s="2">
        <v>11757875</v>
      </c>
      <c r="N207" s="2">
        <v>14175795</v>
      </c>
      <c r="O207" s="29">
        <v>14045721</v>
      </c>
      <c r="P207" s="29">
        <v>14500814</v>
      </c>
      <c r="Q207" s="29">
        <v>13450824</v>
      </c>
      <c r="R207" s="29">
        <v>13104304</v>
      </c>
      <c r="S207" s="29">
        <v>12996127</v>
      </c>
      <c r="T207" s="29">
        <v>13574439</v>
      </c>
      <c r="U207" s="29">
        <v>13359404</v>
      </c>
      <c r="V207" s="29">
        <v>12543036</v>
      </c>
      <c r="W207" s="29">
        <v>12848221</v>
      </c>
      <c r="X207" s="29">
        <v>12833081</v>
      </c>
      <c r="Y207" s="29">
        <v>12241595</v>
      </c>
      <c r="Z207" s="29">
        <v>12207639</v>
      </c>
      <c r="AA207" s="29">
        <v>12325627</v>
      </c>
      <c r="AB207" s="29">
        <v>12641714</v>
      </c>
      <c r="AC207" s="29">
        <v>13591115</v>
      </c>
      <c r="AD207" s="29">
        <v>12883631</v>
      </c>
      <c r="AE207" s="29">
        <v>13805382</v>
      </c>
    </row>
    <row r="208" spans="1:31" x14ac:dyDescent="0.2">
      <c r="A208" s="22" t="s">
        <v>326</v>
      </c>
      <c r="B208" s="22" t="s">
        <v>89</v>
      </c>
      <c r="C208" s="2">
        <v>164301568</v>
      </c>
      <c r="D208" s="2">
        <v>194484487</v>
      </c>
      <c r="E208" s="2">
        <v>164666967</v>
      </c>
      <c r="F208" s="2">
        <v>163466728</v>
      </c>
      <c r="G208" s="2">
        <v>169140423</v>
      </c>
      <c r="H208" s="2">
        <v>155115542</v>
      </c>
      <c r="I208" s="2">
        <v>222883523</v>
      </c>
      <c r="J208" s="2">
        <v>241047662</v>
      </c>
      <c r="K208" s="2">
        <v>249706559</v>
      </c>
      <c r="L208" s="2">
        <v>276059644</v>
      </c>
      <c r="M208" s="2">
        <v>292403557</v>
      </c>
      <c r="N208" s="2">
        <v>314869191</v>
      </c>
      <c r="O208" s="29">
        <v>311465092</v>
      </c>
      <c r="P208" s="29">
        <v>293771027</v>
      </c>
      <c r="Q208" s="29">
        <v>270138571</v>
      </c>
      <c r="R208" s="29">
        <v>275606446</v>
      </c>
      <c r="S208" s="29">
        <v>263428977</v>
      </c>
      <c r="T208" s="29">
        <v>257793528</v>
      </c>
      <c r="U208" s="29">
        <v>274523335</v>
      </c>
      <c r="V208" s="29">
        <v>288312704</v>
      </c>
      <c r="W208" s="29">
        <v>268397691</v>
      </c>
      <c r="X208" s="29">
        <v>265377054</v>
      </c>
      <c r="Y208" s="29">
        <v>255029260</v>
      </c>
      <c r="Z208" s="29">
        <v>259397453</v>
      </c>
      <c r="AA208" s="29">
        <v>269125938</v>
      </c>
      <c r="AB208" s="29">
        <v>271873988</v>
      </c>
      <c r="AC208" s="29">
        <v>288649980</v>
      </c>
      <c r="AD208" s="29">
        <v>293019764</v>
      </c>
      <c r="AE208" s="29">
        <v>302101276</v>
      </c>
    </row>
    <row r="209" spans="1:31" x14ac:dyDescent="0.2">
      <c r="A209" s="22" t="s">
        <v>327</v>
      </c>
      <c r="B209" s="22" t="s">
        <v>89</v>
      </c>
      <c r="C209" s="2">
        <v>45880066</v>
      </c>
      <c r="D209" s="2">
        <v>93161133</v>
      </c>
      <c r="E209" s="2">
        <v>91148779</v>
      </c>
      <c r="F209" s="2">
        <v>73021036</v>
      </c>
      <c r="G209" s="2">
        <v>72128936</v>
      </c>
      <c r="H209" s="2">
        <v>56433734</v>
      </c>
      <c r="I209" s="2">
        <v>70309251</v>
      </c>
      <c r="J209" s="2">
        <v>76850065</v>
      </c>
      <c r="K209" s="2">
        <v>79754365</v>
      </c>
      <c r="L209" s="2">
        <v>77482083</v>
      </c>
      <c r="M209" s="2">
        <v>94973675</v>
      </c>
      <c r="N209" s="2">
        <v>106347259</v>
      </c>
      <c r="O209" s="29">
        <v>106947189</v>
      </c>
      <c r="P209" s="29">
        <v>118863257</v>
      </c>
      <c r="Q209" s="29">
        <v>126772029</v>
      </c>
      <c r="R209" s="29">
        <v>129656852</v>
      </c>
      <c r="S209" s="29">
        <v>125555854</v>
      </c>
      <c r="T209" s="29">
        <v>122704270</v>
      </c>
      <c r="U209" s="29">
        <v>127730504</v>
      </c>
      <c r="V209" s="29">
        <v>117995697</v>
      </c>
      <c r="W209" s="29">
        <v>109785093</v>
      </c>
      <c r="X209" s="29">
        <v>108266153</v>
      </c>
      <c r="Y209" s="29">
        <v>111969921</v>
      </c>
      <c r="Z209" s="29">
        <v>110281907</v>
      </c>
      <c r="AA209" s="29">
        <v>109655898</v>
      </c>
      <c r="AB209" s="29">
        <v>124152113</v>
      </c>
      <c r="AC209" s="29">
        <v>135707822</v>
      </c>
      <c r="AD209" s="29">
        <v>135419252</v>
      </c>
      <c r="AE209" s="29">
        <v>153099011</v>
      </c>
    </row>
    <row r="210" spans="1:31" x14ac:dyDescent="0.2">
      <c r="A210" s="22" t="s">
        <v>91</v>
      </c>
      <c r="B210" s="22" t="s">
        <v>89</v>
      </c>
      <c r="C210" s="2">
        <v>7250110</v>
      </c>
      <c r="D210" s="2">
        <v>8054842</v>
      </c>
      <c r="E210" s="2">
        <v>7896990</v>
      </c>
      <c r="F210" s="2">
        <v>6353375</v>
      </c>
      <c r="G210" s="2">
        <v>5654467</v>
      </c>
      <c r="H210" s="2">
        <v>3819521</v>
      </c>
      <c r="I210" s="2">
        <v>8176883</v>
      </c>
      <c r="J210" s="2">
        <v>8567328</v>
      </c>
      <c r="K210" s="2">
        <v>9976016</v>
      </c>
      <c r="L210" s="2">
        <v>10054880</v>
      </c>
      <c r="M210" s="2">
        <v>10930129</v>
      </c>
      <c r="N210" s="2">
        <v>13767970</v>
      </c>
      <c r="O210" s="29">
        <v>14072602</v>
      </c>
      <c r="P210" s="29">
        <v>13391749</v>
      </c>
      <c r="Q210" s="29">
        <v>13995462</v>
      </c>
      <c r="R210" s="29">
        <v>13211619</v>
      </c>
      <c r="S210" s="29">
        <v>12793977</v>
      </c>
      <c r="T210" s="29">
        <v>15326062</v>
      </c>
      <c r="U210" s="29">
        <v>16461752</v>
      </c>
      <c r="V210" s="29">
        <v>15173153</v>
      </c>
      <c r="W210" s="29">
        <v>14181191</v>
      </c>
      <c r="X210" s="29">
        <v>15550381</v>
      </c>
      <c r="Y210" s="29">
        <v>16698355</v>
      </c>
      <c r="Z210" s="29">
        <v>16952166</v>
      </c>
      <c r="AA210" s="29">
        <v>19808997</v>
      </c>
      <c r="AB210" s="29">
        <v>20043179</v>
      </c>
      <c r="AC210" s="29">
        <v>17584516</v>
      </c>
      <c r="AD210" s="29">
        <v>18075664</v>
      </c>
      <c r="AE210" s="29">
        <v>17530051</v>
      </c>
    </row>
    <row r="211" spans="1:31" x14ac:dyDescent="0.2">
      <c r="A211" s="22" t="s">
        <v>328</v>
      </c>
      <c r="B211" s="22" t="s">
        <v>329</v>
      </c>
      <c r="C211" s="2">
        <v>15759150</v>
      </c>
      <c r="D211" s="2">
        <v>15765400</v>
      </c>
      <c r="E211" s="2">
        <v>19501592</v>
      </c>
      <c r="F211" s="2">
        <v>20730772</v>
      </c>
      <c r="G211" s="2">
        <v>21630150</v>
      </c>
      <c r="H211" s="2">
        <v>23362330</v>
      </c>
      <c r="I211" s="2">
        <v>23616169</v>
      </c>
      <c r="J211" s="2">
        <v>23063531</v>
      </c>
      <c r="K211" s="2">
        <v>25151645</v>
      </c>
      <c r="L211" s="2">
        <v>25969309</v>
      </c>
      <c r="M211" s="2">
        <v>26636347</v>
      </c>
      <c r="N211" s="2">
        <v>26096056</v>
      </c>
      <c r="O211" s="29">
        <v>27016805</v>
      </c>
      <c r="P211" s="29">
        <v>25710577</v>
      </c>
      <c r="Q211" s="29">
        <v>23001722</v>
      </c>
      <c r="R211" s="29">
        <v>23014887</v>
      </c>
      <c r="S211" s="29">
        <v>23796632</v>
      </c>
      <c r="T211" s="29">
        <v>25777797</v>
      </c>
      <c r="U211" s="29">
        <v>26318964</v>
      </c>
      <c r="V211" s="29">
        <v>25870749</v>
      </c>
      <c r="W211" s="29">
        <v>23947323</v>
      </c>
      <c r="X211" s="29">
        <v>39480685</v>
      </c>
      <c r="Y211" s="29">
        <v>40996758</v>
      </c>
      <c r="Z211" s="29">
        <v>42310222</v>
      </c>
      <c r="AA211" s="29">
        <v>41298660</v>
      </c>
      <c r="AB211" s="29">
        <v>41041844</v>
      </c>
      <c r="AC211" s="29">
        <v>41112616</v>
      </c>
      <c r="AD211" s="29">
        <v>38491315</v>
      </c>
      <c r="AE211" s="29">
        <v>40380583</v>
      </c>
    </row>
    <row r="212" spans="1:31" x14ac:dyDescent="0.2">
      <c r="A212" s="22" t="s">
        <v>330</v>
      </c>
      <c r="B212" s="22" t="s">
        <v>329</v>
      </c>
      <c r="C212" s="2">
        <v>1884425</v>
      </c>
      <c r="D212" s="2">
        <v>1983894</v>
      </c>
      <c r="E212" s="2">
        <v>2197555</v>
      </c>
      <c r="F212" s="2">
        <v>2655027</v>
      </c>
      <c r="G212" s="2">
        <v>2480522</v>
      </c>
      <c r="H212" s="2">
        <v>2550269</v>
      </c>
      <c r="I212" s="2">
        <v>2278673</v>
      </c>
      <c r="J212" s="2">
        <v>1032027</v>
      </c>
      <c r="K212" s="2">
        <v>856378</v>
      </c>
      <c r="L212" s="2">
        <v>947612</v>
      </c>
      <c r="M212" s="2">
        <v>869890</v>
      </c>
      <c r="N212" s="2">
        <v>814425</v>
      </c>
      <c r="O212" s="29">
        <v>797568</v>
      </c>
      <c r="P212" s="29">
        <v>756778</v>
      </c>
      <c r="Q212" s="29">
        <v>1484563</v>
      </c>
      <c r="R212" s="29">
        <v>969951</v>
      </c>
      <c r="S212" s="29">
        <v>914789</v>
      </c>
      <c r="T212" s="29">
        <v>915616</v>
      </c>
      <c r="U212" s="29">
        <v>1247213</v>
      </c>
      <c r="V212" s="29">
        <v>1164214</v>
      </c>
      <c r="W212" s="29">
        <v>1622943</v>
      </c>
      <c r="X212" s="29">
        <v>3467985</v>
      </c>
      <c r="Y212" s="29">
        <v>3259420</v>
      </c>
      <c r="Z212" s="29">
        <v>3554005</v>
      </c>
      <c r="AA212" s="29">
        <v>3209374</v>
      </c>
      <c r="AB212" s="29">
        <v>4192320</v>
      </c>
      <c r="AC212" s="29">
        <v>3545597</v>
      </c>
      <c r="AD212" s="29">
        <v>3368198</v>
      </c>
      <c r="AE212" s="29">
        <v>3654717</v>
      </c>
    </row>
    <row r="213" spans="1:31" x14ac:dyDescent="0.2">
      <c r="A213" s="22" t="s">
        <v>331</v>
      </c>
      <c r="B213" s="22" t="s">
        <v>329</v>
      </c>
      <c r="C213" s="2">
        <v>29963934</v>
      </c>
      <c r="D213" s="2">
        <v>33043648</v>
      </c>
      <c r="E213" s="2">
        <v>32465886</v>
      </c>
      <c r="F213" s="2">
        <v>34073675</v>
      </c>
      <c r="G213" s="2">
        <v>35854503</v>
      </c>
      <c r="H213" s="2">
        <v>38496938</v>
      </c>
      <c r="I213" s="2">
        <v>37709896</v>
      </c>
      <c r="J213" s="2">
        <v>36980144</v>
      </c>
      <c r="K213" s="2">
        <v>40586459</v>
      </c>
      <c r="L213" s="2">
        <v>41654015</v>
      </c>
      <c r="M213" s="2">
        <v>43564896</v>
      </c>
      <c r="N213" s="2">
        <v>44834016</v>
      </c>
      <c r="O213" s="29">
        <v>42929913</v>
      </c>
      <c r="P213" s="29">
        <v>44117804</v>
      </c>
      <c r="Q213" s="29">
        <v>44535976</v>
      </c>
      <c r="R213" s="29">
        <v>49087534</v>
      </c>
      <c r="S213" s="29">
        <v>51095568</v>
      </c>
      <c r="T213" s="29">
        <v>53139796</v>
      </c>
      <c r="U213" s="29">
        <v>57915272</v>
      </c>
      <c r="V213" s="29">
        <v>61879449</v>
      </c>
      <c r="W213" s="29">
        <v>62767127</v>
      </c>
      <c r="X213" s="29">
        <v>109210486</v>
      </c>
      <c r="Y213" s="29">
        <v>101240623</v>
      </c>
      <c r="Z213" s="29">
        <v>100879915</v>
      </c>
      <c r="AA213" s="29">
        <v>99337886</v>
      </c>
      <c r="AB213" s="29">
        <v>97579913</v>
      </c>
      <c r="AC213" s="29">
        <v>96478467</v>
      </c>
      <c r="AD213" s="29">
        <v>95604617</v>
      </c>
      <c r="AE213" s="29">
        <v>94725913</v>
      </c>
    </row>
    <row r="214" spans="1:31" x14ac:dyDescent="0.2">
      <c r="A214" s="22" t="s">
        <v>332</v>
      </c>
      <c r="B214" s="22" t="s">
        <v>329</v>
      </c>
      <c r="C214" s="2">
        <v>19354552</v>
      </c>
      <c r="D214" s="2">
        <v>19197292</v>
      </c>
      <c r="E214" s="2">
        <v>17265068</v>
      </c>
      <c r="F214" s="2">
        <v>17812753</v>
      </c>
      <c r="G214" s="2">
        <v>18572954</v>
      </c>
      <c r="H214" s="2">
        <v>20609739</v>
      </c>
      <c r="I214" s="2">
        <v>15524884</v>
      </c>
      <c r="J214" s="2">
        <v>14538373</v>
      </c>
      <c r="K214" s="2">
        <v>15865848</v>
      </c>
      <c r="L214" s="2">
        <v>15318004</v>
      </c>
      <c r="M214" s="2">
        <v>16766011</v>
      </c>
      <c r="N214" s="2">
        <v>17919484</v>
      </c>
      <c r="O214" s="29">
        <v>21792573</v>
      </c>
      <c r="P214" s="29">
        <v>16958690</v>
      </c>
      <c r="Q214" s="29">
        <v>15628488</v>
      </c>
      <c r="R214" s="29">
        <v>15534331</v>
      </c>
      <c r="S214" s="29">
        <v>16839104</v>
      </c>
      <c r="T214" s="29">
        <v>21061552</v>
      </c>
      <c r="U214" s="29">
        <v>22463460</v>
      </c>
      <c r="V214" s="29">
        <v>25715358</v>
      </c>
      <c r="W214" s="29">
        <v>23264394</v>
      </c>
      <c r="X214" s="29">
        <v>45739210</v>
      </c>
      <c r="Y214" s="29">
        <v>45999616</v>
      </c>
      <c r="Z214" s="29">
        <v>45069107</v>
      </c>
      <c r="AA214" s="29">
        <v>43391232</v>
      </c>
      <c r="AB214" s="29">
        <v>43762390</v>
      </c>
      <c r="AC214" s="29">
        <v>52577382</v>
      </c>
      <c r="AD214" s="29">
        <v>53594578</v>
      </c>
      <c r="AE214" s="29">
        <v>56736137</v>
      </c>
    </row>
    <row r="215" spans="1:31" x14ac:dyDescent="0.2">
      <c r="A215" s="22" t="s">
        <v>92</v>
      </c>
      <c r="B215" s="22" t="s">
        <v>93</v>
      </c>
      <c r="C215" s="2">
        <v>11471459</v>
      </c>
      <c r="D215" s="2">
        <v>11943421</v>
      </c>
      <c r="E215" s="2">
        <v>13273063</v>
      </c>
      <c r="F215" s="2">
        <v>12859579</v>
      </c>
      <c r="G215" s="2">
        <v>13628259</v>
      </c>
      <c r="H215" s="2">
        <v>20220212</v>
      </c>
      <c r="I215" s="2">
        <v>19949291</v>
      </c>
      <c r="J215" s="2">
        <v>20809021</v>
      </c>
      <c r="K215" s="2">
        <v>21058348</v>
      </c>
      <c r="L215" s="2">
        <v>21819910</v>
      </c>
      <c r="M215" s="2">
        <v>22984998</v>
      </c>
      <c r="N215" s="2">
        <v>23102141</v>
      </c>
      <c r="O215" s="29">
        <v>19360282</v>
      </c>
      <c r="P215" s="29">
        <v>25477394</v>
      </c>
      <c r="Q215" s="29">
        <v>26417752</v>
      </c>
      <c r="R215" s="29">
        <v>26612174</v>
      </c>
      <c r="S215" s="29">
        <v>28973978</v>
      </c>
      <c r="T215" s="29">
        <v>31446546</v>
      </c>
      <c r="U215" s="29">
        <v>34927270</v>
      </c>
      <c r="V215" s="29">
        <v>38833176</v>
      </c>
      <c r="W215" s="29">
        <v>36335430</v>
      </c>
      <c r="X215" s="29">
        <v>37126224</v>
      </c>
      <c r="Y215" s="29">
        <v>37349974</v>
      </c>
      <c r="Z215" s="29">
        <v>35016117</v>
      </c>
      <c r="AA215" s="29">
        <v>34042767</v>
      </c>
      <c r="AB215" s="29">
        <v>34065966</v>
      </c>
      <c r="AC215" s="29">
        <v>34065966</v>
      </c>
      <c r="AD215" s="29">
        <v>34901224</v>
      </c>
      <c r="AE215" s="29">
        <v>37824317</v>
      </c>
    </row>
    <row r="216" spans="1:31" x14ac:dyDescent="0.2">
      <c r="A216" s="22" t="s">
        <v>333</v>
      </c>
      <c r="B216" s="22" t="s">
        <v>93</v>
      </c>
      <c r="C216" s="2">
        <v>2289611</v>
      </c>
      <c r="D216" s="2">
        <v>2517651</v>
      </c>
      <c r="E216" s="2">
        <v>2976732</v>
      </c>
      <c r="F216" s="2">
        <v>2803203</v>
      </c>
      <c r="G216" s="2">
        <v>3017713</v>
      </c>
      <c r="H216" s="2">
        <v>3259349</v>
      </c>
      <c r="I216" s="2">
        <v>3315882</v>
      </c>
      <c r="J216" s="2">
        <v>3148784</v>
      </c>
      <c r="K216" s="2">
        <v>3351300</v>
      </c>
      <c r="L216" s="2">
        <v>20860565</v>
      </c>
      <c r="M216" s="2">
        <v>21249846</v>
      </c>
      <c r="N216" s="2">
        <v>4096550</v>
      </c>
      <c r="O216" s="29">
        <v>4254795</v>
      </c>
      <c r="P216" s="29">
        <v>3859768</v>
      </c>
      <c r="Q216" s="29">
        <v>4271407</v>
      </c>
      <c r="R216" s="29">
        <v>4256883</v>
      </c>
      <c r="S216" s="29">
        <v>4410506</v>
      </c>
      <c r="T216" s="29">
        <v>5102676</v>
      </c>
      <c r="U216" s="29">
        <v>5366834</v>
      </c>
      <c r="V216" s="29">
        <v>6039405</v>
      </c>
      <c r="W216" s="29">
        <v>5710145</v>
      </c>
      <c r="X216" s="29">
        <v>6388657</v>
      </c>
      <c r="Y216" s="29">
        <v>6588511</v>
      </c>
      <c r="Z216" s="29">
        <v>6775389</v>
      </c>
      <c r="AA216" s="29">
        <v>6742349</v>
      </c>
      <c r="AB216" s="29">
        <v>7530076</v>
      </c>
      <c r="AC216" s="29">
        <v>7530076</v>
      </c>
      <c r="AD216" s="29">
        <v>5838414</v>
      </c>
      <c r="AE216" s="29">
        <v>6042010</v>
      </c>
    </row>
    <row r="217" spans="1:31" x14ac:dyDescent="0.2">
      <c r="A217" s="22" t="s">
        <v>520</v>
      </c>
      <c r="B217" s="22" t="s">
        <v>93</v>
      </c>
      <c r="C217" s="2">
        <v>4997959</v>
      </c>
      <c r="D217" s="2">
        <v>5417544</v>
      </c>
      <c r="E217" s="2">
        <v>5170546</v>
      </c>
      <c r="F217" s="2">
        <v>5354580</v>
      </c>
      <c r="G217" s="2">
        <v>4123664</v>
      </c>
      <c r="H217" s="2">
        <v>5183683</v>
      </c>
      <c r="I217" s="2">
        <v>5380772</v>
      </c>
      <c r="J217" s="2">
        <v>6124285</v>
      </c>
      <c r="K217" s="2">
        <v>6636305</v>
      </c>
      <c r="L217" s="2">
        <v>7199168</v>
      </c>
      <c r="M217" s="2">
        <v>7213593</v>
      </c>
      <c r="N217" s="2">
        <v>8090677</v>
      </c>
      <c r="O217" s="29">
        <v>8200181</v>
      </c>
      <c r="P217" s="29">
        <v>8778807</v>
      </c>
      <c r="Q217" s="29">
        <v>8123074</v>
      </c>
      <c r="R217" s="29">
        <v>9116304</v>
      </c>
      <c r="S217" s="29">
        <v>10376455</v>
      </c>
      <c r="T217" s="29">
        <v>9102803</v>
      </c>
      <c r="U217" s="29">
        <v>9489046</v>
      </c>
      <c r="V217" s="29">
        <v>10016355</v>
      </c>
      <c r="W217" s="29">
        <v>8412276</v>
      </c>
      <c r="X217" s="29">
        <v>8085713</v>
      </c>
      <c r="Y217" s="29">
        <v>7652833</v>
      </c>
      <c r="Z217" s="29">
        <v>7311788</v>
      </c>
      <c r="AA217" s="29">
        <v>9378003</v>
      </c>
      <c r="AB217" s="29">
        <v>9504806</v>
      </c>
      <c r="AC217" s="29">
        <v>9504806</v>
      </c>
      <c r="AD217" s="29">
        <v>7773470</v>
      </c>
      <c r="AE217" s="29">
        <v>7175747</v>
      </c>
    </row>
    <row r="218" spans="1:31" x14ac:dyDescent="0.2">
      <c r="A218" s="22" t="s">
        <v>334</v>
      </c>
      <c r="B218" s="22" t="s">
        <v>93</v>
      </c>
      <c r="C218" s="2">
        <v>16231044</v>
      </c>
      <c r="D218" s="2">
        <v>41837686</v>
      </c>
      <c r="E218" s="2">
        <v>13088694</v>
      </c>
      <c r="F218" s="2">
        <v>12422276</v>
      </c>
      <c r="G218" s="2">
        <v>11059365</v>
      </c>
      <c r="H218" s="2">
        <v>12239397</v>
      </c>
      <c r="I218" s="2">
        <v>11659357</v>
      </c>
      <c r="J218" s="2">
        <v>12649861</v>
      </c>
      <c r="K218" s="2">
        <v>13387224</v>
      </c>
      <c r="L218" s="2">
        <v>12710333</v>
      </c>
      <c r="M218" s="2">
        <v>13568176</v>
      </c>
      <c r="N218" s="2">
        <v>16303566</v>
      </c>
      <c r="O218" s="29">
        <v>15717356</v>
      </c>
      <c r="P218" s="29">
        <v>19150208</v>
      </c>
      <c r="Q218" s="29">
        <v>18702410</v>
      </c>
      <c r="R218" s="29">
        <v>31713995</v>
      </c>
      <c r="S218" s="29">
        <v>37542122</v>
      </c>
      <c r="T218" s="29">
        <v>39526207</v>
      </c>
      <c r="U218" s="29">
        <v>41989322</v>
      </c>
      <c r="V218" s="29">
        <v>37815224</v>
      </c>
      <c r="W218" s="29">
        <v>28374606</v>
      </c>
      <c r="X218" s="29">
        <v>26888990</v>
      </c>
      <c r="Y218" s="29">
        <v>25521308</v>
      </c>
      <c r="Z218" s="29">
        <v>25043516</v>
      </c>
      <c r="AA218" s="29">
        <v>26394559</v>
      </c>
      <c r="AB218" s="29">
        <v>25866261</v>
      </c>
      <c r="AC218" s="29">
        <v>25866261</v>
      </c>
      <c r="AD218" s="29">
        <v>26659396</v>
      </c>
      <c r="AE218" s="29">
        <v>28961549</v>
      </c>
    </row>
    <row r="219" spans="1:31" x14ac:dyDescent="0.2">
      <c r="A219" s="22" t="s">
        <v>335</v>
      </c>
      <c r="B219" s="22" t="s">
        <v>93</v>
      </c>
      <c r="C219" s="2">
        <v>16252005</v>
      </c>
      <c r="D219" s="2">
        <v>19065521</v>
      </c>
      <c r="E219" s="2">
        <v>20438174</v>
      </c>
      <c r="F219" s="2">
        <v>21387101</v>
      </c>
      <c r="G219" s="2">
        <v>21746634</v>
      </c>
      <c r="H219" s="2">
        <v>25460887</v>
      </c>
      <c r="I219" s="2">
        <v>27149645</v>
      </c>
      <c r="J219" s="2">
        <v>28388475</v>
      </c>
      <c r="K219" s="2">
        <v>28502731</v>
      </c>
      <c r="L219" s="2">
        <v>29958590</v>
      </c>
      <c r="M219" s="2">
        <v>29295863</v>
      </c>
      <c r="N219" s="2">
        <v>31932302</v>
      </c>
      <c r="O219" s="29">
        <v>34972006</v>
      </c>
      <c r="P219" s="29">
        <v>38200927</v>
      </c>
      <c r="Q219" s="29">
        <v>38604241</v>
      </c>
      <c r="R219" s="29">
        <v>40737801</v>
      </c>
      <c r="S219" s="29">
        <v>44373307</v>
      </c>
      <c r="T219" s="29">
        <v>47544054</v>
      </c>
      <c r="U219" s="29">
        <v>51917414</v>
      </c>
      <c r="V219" s="29">
        <v>55642270</v>
      </c>
      <c r="W219" s="29">
        <v>52029751</v>
      </c>
      <c r="X219" s="29">
        <v>51881725</v>
      </c>
      <c r="Y219" s="29">
        <v>50533807</v>
      </c>
      <c r="Z219" s="29">
        <v>50652540</v>
      </c>
      <c r="AA219" s="29">
        <v>67439343</v>
      </c>
      <c r="AB219" s="29">
        <v>67618903</v>
      </c>
      <c r="AC219" s="29">
        <v>67618903</v>
      </c>
      <c r="AD219" s="29">
        <v>67986956</v>
      </c>
      <c r="AE219" s="29">
        <v>66185517</v>
      </c>
    </row>
    <row r="220" spans="1:31" x14ac:dyDescent="0.2">
      <c r="A220" s="22" t="s">
        <v>93</v>
      </c>
      <c r="B220" s="22" t="s">
        <v>93</v>
      </c>
      <c r="C220" s="2">
        <v>80974875</v>
      </c>
      <c r="D220" s="2">
        <v>84600152</v>
      </c>
      <c r="E220" s="2">
        <v>101557093</v>
      </c>
      <c r="F220" s="2">
        <v>88956378</v>
      </c>
      <c r="G220" s="2">
        <v>88453869</v>
      </c>
      <c r="H220" s="2">
        <v>107252159</v>
      </c>
      <c r="I220" s="2">
        <v>109636294</v>
      </c>
      <c r="J220" s="2">
        <v>123133281</v>
      </c>
      <c r="K220" s="2">
        <v>130726841</v>
      </c>
      <c r="L220" s="2">
        <v>146569776</v>
      </c>
      <c r="M220" s="2">
        <v>148167044</v>
      </c>
      <c r="N220" s="2">
        <v>155254668</v>
      </c>
      <c r="O220" s="29">
        <v>153119798</v>
      </c>
      <c r="P220" s="29">
        <v>147659313</v>
      </c>
      <c r="Q220" s="29">
        <v>173161247</v>
      </c>
      <c r="R220" s="29">
        <v>175634113</v>
      </c>
      <c r="S220" s="29">
        <v>185342517</v>
      </c>
      <c r="T220" s="29">
        <v>196533681</v>
      </c>
      <c r="U220" s="29">
        <v>214529197</v>
      </c>
      <c r="V220" s="29">
        <v>211868619</v>
      </c>
      <c r="W220" s="29">
        <v>206463341</v>
      </c>
      <c r="X220" s="29">
        <v>200193978</v>
      </c>
      <c r="Y220" s="29">
        <v>199577742</v>
      </c>
      <c r="Z220" s="29">
        <v>201684105</v>
      </c>
      <c r="AA220" s="29">
        <v>207600764</v>
      </c>
      <c r="AB220" s="29">
        <v>204794559</v>
      </c>
      <c r="AC220" s="29">
        <v>204794559</v>
      </c>
      <c r="AD220" s="29">
        <v>203617980</v>
      </c>
      <c r="AE220" s="29">
        <v>210493176</v>
      </c>
    </row>
    <row r="221" spans="1:31" x14ac:dyDescent="0.2">
      <c r="A221" s="22" t="s">
        <v>336</v>
      </c>
      <c r="B221" s="22" t="s">
        <v>337</v>
      </c>
      <c r="C221" s="2">
        <v>3136398</v>
      </c>
      <c r="D221" s="2">
        <v>2996608</v>
      </c>
      <c r="E221" s="2">
        <v>3166338</v>
      </c>
      <c r="F221" s="2">
        <v>3692360</v>
      </c>
      <c r="G221" s="2">
        <v>3854877</v>
      </c>
      <c r="H221" s="2">
        <v>4101483</v>
      </c>
      <c r="I221" s="2">
        <v>3850481</v>
      </c>
      <c r="J221" s="2">
        <v>3907021</v>
      </c>
      <c r="K221" s="2">
        <v>4289514</v>
      </c>
      <c r="L221" s="2">
        <v>5587743</v>
      </c>
      <c r="M221" s="2">
        <v>4384350</v>
      </c>
      <c r="N221" s="2">
        <v>5816433</v>
      </c>
      <c r="O221" s="29">
        <v>5741303</v>
      </c>
      <c r="P221" s="29">
        <v>5375556</v>
      </c>
      <c r="Q221" s="29">
        <v>5299895</v>
      </c>
      <c r="R221" s="29">
        <v>30257756</v>
      </c>
      <c r="S221" s="29">
        <v>6080510</v>
      </c>
      <c r="T221" s="29">
        <v>8124471</v>
      </c>
      <c r="U221" s="29">
        <v>8881144</v>
      </c>
      <c r="V221" s="29">
        <v>8796229</v>
      </c>
      <c r="W221" s="29">
        <v>7326860</v>
      </c>
      <c r="X221" s="29">
        <v>7007573</v>
      </c>
      <c r="Y221" s="29">
        <v>7125734</v>
      </c>
      <c r="Z221" s="29">
        <v>6196792</v>
      </c>
      <c r="AA221" s="29">
        <v>5591760</v>
      </c>
      <c r="AB221" s="29">
        <v>5455789</v>
      </c>
      <c r="AC221" s="29">
        <v>6463239</v>
      </c>
      <c r="AD221" s="29">
        <v>6549191</v>
      </c>
      <c r="AE221" s="29">
        <v>6414572</v>
      </c>
    </row>
    <row r="222" spans="1:31" x14ac:dyDescent="0.2">
      <c r="A222" s="22" t="s">
        <v>94</v>
      </c>
      <c r="B222" s="22" t="s">
        <v>95</v>
      </c>
      <c r="C222" s="2">
        <v>32446493</v>
      </c>
      <c r="D222" s="2">
        <v>36276231</v>
      </c>
      <c r="E222" s="2">
        <v>36283330</v>
      </c>
      <c r="F222" s="2">
        <v>36695212</v>
      </c>
      <c r="G222" s="2">
        <v>22128733</v>
      </c>
      <c r="H222" s="2">
        <v>25601163</v>
      </c>
      <c r="I222" s="2">
        <v>38497840</v>
      </c>
      <c r="J222" s="2">
        <v>35052160</v>
      </c>
      <c r="K222" s="2">
        <v>37852084</v>
      </c>
      <c r="L222" s="2">
        <v>41813712</v>
      </c>
      <c r="M222" s="2">
        <v>41937466</v>
      </c>
      <c r="N222" s="2">
        <v>45537163</v>
      </c>
      <c r="O222" s="29">
        <v>52984561</v>
      </c>
      <c r="P222" s="29">
        <v>54894141</v>
      </c>
      <c r="Q222" s="29">
        <v>56940451</v>
      </c>
      <c r="R222" s="29">
        <v>58622031</v>
      </c>
      <c r="S222" s="29">
        <v>67686210</v>
      </c>
      <c r="T222" s="29">
        <v>66206531</v>
      </c>
      <c r="U222" s="29">
        <v>74975259</v>
      </c>
      <c r="V222" s="29">
        <v>78106898</v>
      </c>
      <c r="W222" s="29">
        <v>72138663</v>
      </c>
      <c r="X222" s="29">
        <v>71945089</v>
      </c>
      <c r="Y222" s="29">
        <v>78252335</v>
      </c>
      <c r="Z222" s="29">
        <v>76220229</v>
      </c>
      <c r="AA222" s="29">
        <v>75330958</v>
      </c>
      <c r="AB222" s="29">
        <v>69602342</v>
      </c>
      <c r="AC222" s="29">
        <v>68430815</v>
      </c>
      <c r="AD222" s="29">
        <v>70920272</v>
      </c>
      <c r="AE222" s="29">
        <v>82883410</v>
      </c>
    </row>
    <row r="223" spans="1:31" x14ac:dyDescent="0.2">
      <c r="A223" s="22" t="s">
        <v>518</v>
      </c>
      <c r="B223" s="22" t="s">
        <v>96</v>
      </c>
      <c r="C223" s="2">
        <v>14341860</v>
      </c>
      <c r="D223" s="2">
        <v>13150695</v>
      </c>
      <c r="E223" s="2">
        <v>12397397</v>
      </c>
      <c r="F223" s="2">
        <v>11689175</v>
      </c>
      <c r="G223" s="2">
        <v>11435016</v>
      </c>
      <c r="H223" s="2">
        <v>13442207</v>
      </c>
      <c r="I223" s="2">
        <v>12364550</v>
      </c>
      <c r="J223" s="2">
        <v>12507285</v>
      </c>
      <c r="K223" s="2">
        <v>12572209</v>
      </c>
      <c r="L223" s="2">
        <v>12123510</v>
      </c>
      <c r="M223" s="2">
        <v>12266918</v>
      </c>
      <c r="N223" s="2">
        <v>13782592</v>
      </c>
      <c r="O223" s="29">
        <v>12519618</v>
      </c>
      <c r="P223" s="29">
        <v>12194197</v>
      </c>
      <c r="Q223" s="29">
        <v>12928372</v>
      </c>
      <c r="R223" s="29">
        <v>13016926</v>
      </c>
      <c r="S223" s="29">
        <v>13657380</v>
      </c>
      <c r="T223" s="29">
        <v>14034381</v>
      </c>
      <c r="U223" s="29">
        <v>18467592</v>
      </c>
      <c r="V223" s="29">
        <v>17240508</v>
      </c>
      <c r="W223" s="29">
        <v>16984014</v>
      </c>
      <c r="X223" s="29">
        <v>12627170</v>
      </c>
      <c r="Y223" s="29">
        <v>11289365</v>
      </c>
      <c r="Z223" s="29">
        <v>12147656</v>
      </c>
      <c r="AA223" s="29">
        <v>12536088</v>
      </c>
      <c r="AB223" s="29">
        <v>13037035</v>
      </c>
      <c r="AC223" s="29">
        <v>13141009</v>
      </c>
      <c r="AD223" s="29">
        <v>14185055</v>
      </c>
      <c r="AE223" s="29">
        <v>14859958</v>
      </c>
    </row>
    <row r="224" spans="1:31" x14ac:dyDescent="0.2">
      <c r="A224" s="22" t="s">
        <v>338</v>
      </c>
      <c r="B224" s="22" t="s">
        <v>96</v>
      </c>
      <c r="C224" s="2">
        <v>1508485</v>
      </c>
      <c r="D224" s="2">
        <v>1231947</v>
      </c>
      <c r="E224" s="2">
        <v>1291012</v>
      </c>
      <c r="F224" s="2">
        <v>1198491</v>
      </c>
      <c r="G224" s="2">
        <v>1154632</v>
      </c>
      <c r="H224" s="2">
        <v>1578964</v>
      </c>
      <c r="I224" s="2">
        <v>1741735</v>
      </c>
      <c r="J224" s="2">
        <v>1644720</v>
      </c>
      <c r="K224" s="2">
        <v>2589501</v>
      </c>
      <c r="L224" s="2">
        <v>1628594</v>
      </c>
      <c r="M224" s="2">
        <v>1821114</v>
      </c>
      <c r="N224" s="2">
        <v>2749911</v>
      </c>
      <c r="O224" s="29">
        <v>3017764</v>
      </c>
      <c r="P224" s="29">
        <v>3092547</v>
      </c>
      <c r="Q224" s="29">
        <v>2777679</v>
      </c>
      <c r="R224" s="29">
        <v>2839205</v>
      </c>
      <c r="S224" s="29">
        <v>3033578</v>
      </c>
      <c r="T224" s="29">
        <v>3119251</v>
      </c>
      <c r="U224" s="29">
        <v>5745134</v>
      </c>
      <c r="V224" s="29">
        <v>6015282</v>
      </c>
      <c r="W224" s="29">
        <v>3434685</v>
      </c>
      <c r="X224" s="29">
        <v>2967278</v>
      </c>
      <c r="Y224" s="29">
        <v>2683733</v>
      </c>
      <c r="Z224" s="29">
        <v>2747191</v>
      </c>
      <c r="AA224" s="29">
        <v>2618566</v>
      </c>
      <c r="AB224" s="29">
        <v>2590539</v>
      </c>
      <c r="AC224" s="29">
        <v>2252848</v>
      </c>
      <c r="AD224" s="29">
        <v>2730165</v>
      </c>
      <c r="AE224" s="29">
        <v>2904743</v>
      </c>
    </row>
    <row r="225" spans="1:31" x14ac:dyDescent="0.2">
      <c r="A225" s="22" t="s">
        <v>97</v>
      </c>
      <c r="B225" s="22" t="s">
        <v>96</v>
      </c>
      <c r="C225" s="2">
        <v>8554864</v>
      </c>
      <c r="D225" s="2">
        <v>10531824</v>
      </c>
      <c r="E225" s="2">
        <v>9991560</v>
      </c>
      <c r="F225" s="2">
        <v>9823970</v>
      </c>
      <c r="G225" s="2">
        <v>9293058</v>
      </c>
      <c r="H225" s="2">
        <v>7718446</v>
      </c>
      <c r="I225" s="2">
        <v>8162775</v>
      </c>
      <c r="J225" s="2">
        <v>7302255</v>
      </c>
      <c r="K225" s="2">
        <v>7627459</v>
      </c>
      <c r="L225" s="2">
        <v>7557604</v>
      </c>
      <c r="M225" s="2">
        <v>8208980</v>
      </c>
      <c r="N225" s="2">
        <v>8957187</v>
      </c>
      <c r="O225" s="29">
        <v>7912995</v>
      </c>
      <c r="P225" s="29">
        <v>8791513</v>
      </c>
      <c r="Q225" s="29">
        <v>12300045</v>
      </c>
      <c r="R225" s="29">
        <v>16085485</v>
      </c>
      <c r="S225" s="29">
        <v>15373044</v>
      </c>
      <c r="T225" s="29">
        <v>14005580</v>
      </c>
      <c r="U225" s="29">
        <v>17566078</v>
      </c>
      <c r="V225" s="29">
        <v>17677489</v>
      </c>
      <c r="W225" s="29">
        <v>17089211</v>
      </c>
      <c r="X225" s="29">
        <v>19516605</v>
      </c>
      <c r="Y225" s="29">
        <v>24838484</v>
      </c>
      <c r="Z225" s="29">
        <v>25423896</v>
      </c>
      <c r="AA225" s="29">
        <v>25809443</v>
      </c>
      <c r="AB225" s="29">
        <v>34375012</v>
      </c>
      <c r="AC225" s="29">
        <v>38009178</v>
      </c>
      <c r="AD225" s="29">
        <v>49484098</v>
      </c>
      <c r="AE225" s="29">
        <v>54666466</v>
      </c>
    </row>
    <row r="226" spans="1:31" x14ac:dyDescent="0.2">
      <c r="A226" s="22" t="s">
        <v>98</v>
      </c>
      <c r="B226" s="22" t="s">
        <v>96</v>
      </c>
      <c r="C226" s="2">
        <v>2657273</v>
      </c>
      <c r="D226" s="2">
        <v>2612226</v>
      </c>
      <c r="E226" s="2">
        <v>3134974</v>
      </c>
      <c r="F226" s="2">
        <v>2512852</v>
      </c>
      <c r="G226" s="2">
        <v>2469925</v>
      </c>
      <c r="H226" s="2">
        <v>2375282</v>
      </c>
      <c r="I226" s="2">
        <v>2762940</v>
      </c>
      <c r="J226" s="2">
        <v>2775582</v>
      </c>
      <c r="K226" s="2">
        <v>5487142</v>
      </c>
      <c r="L226" s="2">
        <v>5609242</v>
      </c>
      <c r="M226" s="2">
        <v>5677639</v>
      </c>
      <c r="N226" s="2">
        <v>5630797</v>
      </c>
      <c r="O226" s="29">
        <v>5049442</v>
      </c>
      <c r="P226" s="29">
        <v>5109358</v>
      </c>
      <c r="Q226" s="29">
        <v>4935520</v>
      </c>
      <c r="R226" s="29">
        <v>5386526</v>
      </c>
      <c r="S226" s="29">
        <v>6082926</v>
      </c>
      <c r="T226" s="29">
        <v>6761753</v>
      </c>
      <c r="U226" s="29">
        <v>7135064</v>
      </c>
      <c r="V226" s="29">
        <v>6763038</v>
      </c>
      <c r="W226" s="29">
        <v>6218561</v>
      </c>
      <c r="X226" s="29">
        <v>6003513</v>
      </c>
      <c r="Y226" s="29">
        <v>5884504</v>
      </c>
      <c r="Z226" s="29">
        <v>6412208</v>
      </c>
      <c r="AA226" s="29">
        <v>6933319</v>
      </c>
      <c r="AB226" s="29">
        <v>7329404</v>
      </c>
      <c r="AC226" s="29">
        <v>7938595</v>
      </c>
      <c r="AD226" s="29">
        <v>7602234</v>
      </c>
      <c r="AE226" s="29">
        <v>8515520</v>
      </c>
    </row>
    <row r="227" spans="1:31" x14ac:dyDescent="0.2">
      <c r="A227" s="22" t="s">
        <v>99</v>
      </c>
      <c r="B227" s="22" t="s">
        <v>96</v>
      </c>
      <c r="C227" s="2">
        <v>18228410</v>
      </c>
      <c r="D227" s="2">
        <v>20302744</v>
      </c>
      <c r="E227" s="2">
        <v>29201151</v>
      </c>
      <c r="F227" s="2">
        <v>24377172</v>
      </c>
      <c r="G227" s="2">
        <v>24887564</v>
      </c>
      <c r="H227" s="2">
        <v>25296744</v>
      </c>
      <c r="I227" s="2">
        <v>27903849</v>
      </c>
      <c r="J227" s="2">
        <v>27589131</v>
      </c>
      <c r="K227" s="2">
        <v>28580218</v>
      </c>
      <c r="L227" s="2">
        <v>26957653</v>
      </c>
      <c r="M227" s="2">
        <v>26709916</v>
      </c>
      <c r="N227" s="2">
        <v>25731515</v>
      </c>
      <c r="O227" s="29">
        <v>28750717</v>
      </c>
      <c r="P227" s="29">
        <v>31578200</v>
      </c>
      <c r="Q227" s="29">
        <v>31212925</v>
      </c>
      <c r="R227" s="29">
        <v>38249280</v>
      </c>
      <c r="S227" s="29">
        <v>45117072</v>
      </c>
      <c r="T227" s="29">
        <v>48889128</v>
      </c>
      <c r="U227" s="29">
        <v>47700255</v>
      </c>
      <c r="V227" s="29">
        <v>49521680</v>
      </c>
      <c r="W227" s="29">
        <v>52795920</v>
      </c>
      <c r="X227" s="29">
        <v>50251416</v>
      </c>
      <c r="Y227" s="29">
        <v>53313727</v>
      </c>
      <c r="Z227" s="29">
        <v>54919240</v>
      </c>
      <c r="AA227" s="29">
        <v>55319677</v>
      </c>
      <c r="AB227" s="29">
        <v>62575453</v>
      </c>
      <c r="AC227" s="29">
        <v>71297044</v>
      </c>
      <c r="AD227" s="29">
        <v>74039238</v>
      </c>
      <c r="AE227" s="29">
        <v>79763654</v>
      </c>
    </row>
    <row r="228" spans="1:31" x14ac:dyDescent="0.2">
      <c r="A228" s="22" t="s">
        <v>100</v>
      </c>
      <c r="B228" s="22" t="s">
        <v>96</v>
      </c>
      <c r="C228" s="2">
        <v>9276161</v>
      </c>
      <c r="D228" s="2">
        <v>9755185</v>
      </c>
      <c r="E228" s="2">
        <v>11668182</v>
      </c>
      <c r="F228" s="2">
        <v>13803668</v>
      </c>
      <c r="G228" s="2">
        <v>12557520</v>
      </c>
      <c r="H228" s="2">
        <v>16818981</v>
      </c>
      <c r="I228" s="2">
        <v>16519380</v>
      </c>
      <c r="J228" s="2">
        <v>19155513</v>
      </c>
      <c r="K228" s="2">
        <v>17921466</v>
      </c>
      <c r="L228" s="2">
        <v>18984416</v>
      </c>
      <c r="M228" s="2">
        <v>20602350</v>
      </c>
      <c r="N228" s="2">
        <v>23152355</v>
      </c>
      <c r="O228" s="29">
        <v>25321984</v>
      </c>
      <c r="P228" s="29">
        <v>23763991</v>
      </c>
      <c r="Q228" s="29">
        <v>25088544</v>
      </c>
      <c r="R228" s="29">
        <v>26356119</v>
      </c>
      <c r="S228" s="29">
        <v>29087790</v>
      </c>
      <c r="T228" s="29">
        <v>33655458</v>
      </c>
      <c r="U228" s="29">
        <v>38229710</v>
      </c>
      <c r="V228" s="29">
        <v>37845922</v>
      </c>
      <c r="W228" s="29">
        <v>34288835</v>
      </c>
      <c r="X228" s="29">
        <v>32919599</v>
      </c>
      <c r="Y228" s="29">
        <v>30156011</v>
      </c>
      <c r="Z228" s="29">
        <v>30110210</v>
      </c>
      <c r="AA228" s="29">
        <v>34096315</v>
      </c>
      <c r="AB228" s="29">
        <v>34322635</v>
      </c>
      <c r="AC228" s="29">
        <v>39148803</v>
      </c>
      <c r="AD228" s="29">
        <v>45168831</v>
      </c>
      <c r="AE228" s="29">
        <v>43683231</v>
      </c>
    </row>
    <row r="229" spans="1:31" x14ac:dyDescent="0.2">
      <c r="A229" s="22" t="s">
        <v>96</v>
      </c>
      <c r="B229" s="22" t="s">
        <v>96</v>
      </c>
      <c r="C229" s="2">
        <v>123530360</v>
      </c>
      <c r="D229" s="2">
        <v>116054004</v>
      </c>
      <c r="E229" s="2">
        <v>125193460</v>
      </c>
      <c r="F229" s="2">
        <v>123807542</v>
      </c>
      <c r="G229" s="2">
        <v>131796364</v>
      </c>
      <c r="H229" s="2">
        <v>134449328</v>
      </c>
      <c r="I229" s="2">
        <v>129009255</v>
      </c>
      <c r="J229" s="2">
        <v>132518940</v>
      </c>
      <c r="K229" s="2">
        <v>133645792</v>
      </c>
      <c r="L229" s="2">
        <v>146540124</v>
      </c>
      <c r="M229" s="2">
        <v>162618008</v>
      </c>
      <c r="N229" s="2">
        <v>165642013</v>
      </c>
      <c r="O229" s="29">
        <v>161176819</v>
      </c>
      <c r="P229" s="29">
        <v>178957408</v>
      </c>
      <c r="Q229" s="29">
        <v>177322789</v>
      </c>
      <c r="R229" s="29">
        <v>233433159</v>
      </c>
      <c r="S229" s="29">
        <v>349034436</v>
      </c>
      <c r="T229" s="29">
        <v>240380621</v>
      </c>
      <c r="U229" s="29">
        <v>244960923</v>
      </c>
      <c r="V229" s="29">
        <v>244533371</v>
      </c>
      <c r="W229" s="29">
        <v>264682319</v>
      </c>
      <c r="X229" s="29">
        <v>236834685</v>
      </c>
      <c r="Y229" s="29">
        <v>222885887</v>
      </c>
      <c r="Z229" s="29">
        <v>217472120</v>
      </c>
      <c r="AA229" s="29">
        <v>204160572</v>
      </c>
      <c r="AB229" s="29">
        <v>232379735</v>
      </c>
      <c r="AC229" s="29">
        <v>247392227</v>
      </c>
      <c r="AD229" s="29">
        <v>232123957</v>
      </c>
      <c r="AE229" s="29">
        <v>213983094</v>
      </c>
    </row>
    <row r="230" spans="1:31" x14ac:dyDescent="0.2">
      <c r="A230" s="22" t="s">
        <v>101</v>
      </c>
      <c r="B230" s="22" t="s">
        <v>96</v>
      </c>
      <c r="C230" s="2">
        <v>18447341</v>
      </c>
      <c r="D230" s="2">
        <v>20251109</v>
      </c>
      <c r="E230" s="2">
        <v>21501136</v>
      </c>
      <c r="F230" s="2">
        <v>22229162</v>
      </c>
      <c r="G230" s="2">
        <v>22082955</v>
      </c>
      <c r="H230" s="2">
        <v>25524932</v>
      </c>
      <c r="I230" s="2">
        <v>22586892</v>
      </c>
      <c r="J230" s="2">
        <v>24035202</v>
      </c>
      <c r="K230" s="2">
        <v>23762947</v>
      </c>
      <c r="L230" s="2">
        <v>23006143</v>
      </c>
      <c r="M230" s="2">
        <v>26755580</v>
      </c>
      <c r="N230" s="2">
        <v>28423721</v>
      </c>
      <c r="O230" s="29">
        <v>27331628</v>
      </c>
      <c r="P230" s="29">
        <v>32098630</v>
      </c>
      <c r="Q230" s="29">
        <v>31581332</v>
      </c>
      <c r="R230" s="29">
        <v>33942061</v>
      </c>
      <c r="S230" s="29">
        <v>32093180</v>
      </c>
      <c r="T230" s="29">
        <v>51499013</v>
      </c>
      <c r="U230" s="29">
        <v>56020855</v>
      </c>
      <c r="V230" s="29">
        <v>30943058</v>
      </c>
      <c r="W230" s="29">
        <v>28897041</v>
      </c>
      <c r="X230" s="29">
        <v>28404833</v>
      </c>
      <c r="Y230" s="29">
        <v>28139770</v>
      </c>
      <c r="Z230" s="29">
        <v>27950457</v>
      </c>
      <c r="AA230" s="29">
        <v>34510047</v>
      </c>
      <c r="AB230" s="29">
        <v>33594022</v>
      </c>
      <c r="AC230" s="29">
        <v>35674765</v>
      </c>
      <c r="AD230" s="29">
        <v>36698173</v>
      </c>
      <c r="AE230" s="29">
        <v>35527672</v>
      </c>
    </row>
    <row r="231" spans="1:31" x14ac:dyDescent="0.2">
      <c r="A231" s="22" t="s">
        <v>102</v>
      </c>
      <c r="B231" s="22" t="s">
        <v>96</v>
      </c>
      <c r="C231" s="2">
        <v>201941194</v>
      </c>
      <c r="D231" s="2">
        <v>211167292</v>
      </c>
      <c r="E231" s="2">
        <v>206441011</v>
      </c>
      <c r="F231" s="2">
        <v>202898541</v>
      </c>
      <c r="G231" s="2">
        <v>204717453</v>
      </c>
      <c r="H231" s="2">
        <v>238961660</v>
      </c>
      <c r="I231" s="2">
        <v>259622533</v>
      </c>
      <c r="J231" s="2">
        <v>270629834</v>
      </c>
      <c r="K231" s="2">
        <v>270649226</v>
      </c>
      <c r="L231" s="2">
        <v>294901315</v>
      </c>
      <c r="M231" s="2">
        <v>293954551</v>
      </c>
      <c r="N231" s="2">
        <v>317539122</v>
      </c>
      <c r="O231" s="29">
        <v>298358954</v>
      </c>
      <c r="P231" s="29">
        <v>305975465</v>
      </c>
      <c r="Q231" s="29">
        <v>310156358</v>
      </c>
      <c r="R231" s="29">
        <v>339607593</v>
      </c>
      <c r="S231" s="29">
        <v>353302540</v>
      </c>
      <c r="T231" s="29">
        <v>376723562</v>
      </c>
      <c r="U231" s="29">
        <v>398268442</v>
      </c>
      <c r="V231" s="29">
        <v>402524093</v>
      </c>
      <c r="W231" s="29">
        <v>376401683</v>
      </c>
      <c r="X231" s="29">
        <v>364250566</v>
      </c>
      <c r="Y231" s="29">
        <v>380240827</v>
      </c>
      <c r="Z231" s="29">
        <v>370463375</v>
      </c>
      <c r="AA231" s="29">
        <v>395714338</v>
      </c>
      <c r="AB231" s="29">
        <v>418549434</v>
      </c>
      <c r="AC231" s="29">
        <v>432008888</v>
      </c>
      <c r="AD231" s="29">
        <v>446537771</v>
      </c>
      <c r="AE231" s="29">
        <v>478615136</v>
      </c>
    </row>
    <row r="232" spans="1:31" x14ac:dyDescent="0.2">
      <c r="A232" s="22" t="s">
        <v>103</v>
      </c>
      <c r="B232" s="22" t="s">
        <v>96</v>
      </c>
      <c r="C232" s="2">
        <v>6655468</v>
      </c>
      <c r="D232" s="2">
        <v>6784927</v>
      </c>
      <c r="E232" s="2">
        <v>8129197</v>
      </c>
      <c r="F232" s="2">
        <v>7569760</v>
      </c>
      <c r="G232" s="2">
        <v>7455890</v>
      </c>
      <c r="H232" s="2">
        <v>6366088</v>
      </c>
      <c r="I232" s="2">
        <v>6549406</v>
      </c>
      <c r="J232" s="2">
        <v>4823850</v>
      </c>
      <c r="K232" s="2">
        <v>7015543</v>
      </c>
      <c r="L232" s="2">
        <v>7386139</v>
      </c>
      <c r="M232" s="2">
        <v>7346311</v>
      </c>
      <c r="N232" s="2">
        <v>7424107</v>
      </c>
      <c r="O232" s="29">
        <v>6993423</v>
      </c>
      <c r="P232" s="29">
        <v>7092300</v>
      </c>
      <c r="Q232" s="29">
        <v>7350982</v>
      </c>
      <c r="R232" s="29">
        <v>7737993</v>
      </c>
      <c r="S232" s="29">
        <v>7092913</v>
      </c>
      <c r="T232" s="29">
        <v>8182686</v>
      </c>
      <c r="U232" s="29">
        <v>7552614</v>
      </c>
      <c r="V232" s="29">
        <v>7401965</v>
      </c>
      <c r="W232" s="29">
        <v>6792563</v>
      </c>
      <c r="X232" s="29">
        <v>6322128</v>
      </c>
      <c r="Y232" s="29">
        <v>7410264</v>
      </c>
      <c r="Z232" s="29">
        <v>7417913</v>
      </c>
      <c r="AA232" s="29">
        <v>7333604</v>
      </c>
      <c r="AB232" s="29">
        <v>8084525</v>
      </c>
      <c r="AC232" s="29">
        <v>8693951</v>
      </c>
      <c r="AD232" s="29">
        <v>8346357</v>
      </c>
      <c r="AE232" s="29">
        <v>10627629</v>
      </c>
    </row>
    <row r="233" spans="1:31" x14ac:dyDescent="0.2">
      <c r="A233" s="22" t="s">
        <v>104</v>
      </c>
      <c r="B233" s="22" t="s">
        <v>96</v>
      </c>
      <c r="C233" s="2">
        <v>13320121</v>
      </c>
      <c r="D233" s="2">
        <v>13320127</v>
      </c>
      <c r="E233" s="2">
        <v>13199859</v>
      </c>
      <c r="F233" s="2">
        <v>17714899</v>
      </c>
      <c r="G233" s="2">
        <v>15949358</v>
      </c>
      <c r="H233" s="2">
        <v>12436174</v>
      </c>
      <c r="I233" s="2">
        <v>18094327</v>
      </c>
      <c r="J233" s="2">
        <v>18462440</v>
      </c>
      <c r="K233" s="2">
        <v>17349976</v>
      </c>
      <c r="L233" s="2">
        <v>17704623</v>
      </c>
      <c r="M233" s="2">
        <v>18678368</v>
      </c>
      <c r="N233" s="2">
        <v>18151344</v>
      </c>
      <c r="O233" s="29">
        <v>19304669</v>
      </c>
      <c r="P233" s="29">
        <v>23841297</v>
      </c>
      <c r="Q233" s="29">
        <v>25074900</v>
      </c>
      <c r="R233" s="29">
        <v>22779021</v>
      </c>
      <c r="S233" s="29">
        <v>26118070</v>
      </c>
      <c r="T233" s="29">
        <v>26934468</v>
      </c>
      <c r="U233" s="29">
        <v>29758588</v>
      </c>
      <c r="V233" s="29">
        <v>27193684</v>
      </c>
      <c r="W233" s="29">
        <v>25795560</v>
      </c>
      <c r="X233" s="29">
        <v>27166070</v>
      </c>
      <c r="Y233" s="29">
        <v>26788604</v>
      </c>
      <c r="Z233" s="29">
        <v>26413855</v>
      </c>
      <c r="AA233" s="29">
        <v>24651607</v>
      </c>
      <c r="AB233" s="29">
        <v>28704613</v>
      </c>
      <c r="AC233" s="29">
        <v>30153367</v>
      </c>
      <c r="AD233" s="29">
        <v>31230583</v>
      </c>
      <c r="AE233" s="29">
        <v>37462245</v>
      </c>
    </row>
    <row r="234" spans="1:31" x14ac:dyDescent="0.2">
      <c r="A234" s="22" t="s">
        <v>105</v>
      </c>
      <c r="B234" s="22" t="s">
        <v>96</v>
      </c>
      <c r="C234" s="2">
        <v>3024485</v>
      </c>
      <c r="D234" s="2">
        <v>3068223</v>
      </c>
      <c r="E234" s="2">
        <v>3060732</v>
      </c>
      <c r="F234" s="2">
        <v>3948147</v>
      </c>
      <c r="G234" s="2">
        <v>4833136</v>
      </c>
      <c r="H234" s="2">
        <v>3919418</v>
      </c>
      <c r="I234" s="2">
        <v>4942886</v>
      </c>
      <c r="J234" s="2">
        <v>9571484</v>
      </c>
      <c r="K234" s="2">
        <v>6043852</v>
      </c>
      <c r="L234" s="2">
        <v>10357619</v>
      </c>
      <c r="M234" s="2">
        <v>12213829</v>
      </c>
      <c r="N234" s="2">
        <v>8116398</v>
      </c>
      <c r="O234" s="29">
        <v>9096145</v>
      </c>
      <c r="P234" s="29">
        <v>9973284</v>
      </c>
      <c r="Q234" s="29">
        <v>9239987</v>
      </c>
      <c r="R234" s="29">
        <v>9839179</v>
      </c>
      <c r="S234" s="29">
        <v>10628966</v>
      </c>
      <c r="T234" s="29">
        <v>11309881</v>
      </c>
      <c r="U234" s="29">
        <v>11274583</v>
      </c>
      <c r="V234" s="29">
        <v>14327321</v>
      </c>
      <c r="W234" s="29">
        <v>11296780</v>
      </c>
      <c r="X234" s="29">
        <v>9908593</v>
      </c>
      <c r="Y234" s="29">
        <v>10563231</v>
      </c>
      <c r="Z234" s="29">
        <v>9642037</v>
      </c>
      <c r="AA234" s="29">
        <v>10080120</v>
      </c>
      <c r="AB234" s="29">
        <v>9991522</v>
      </c>
      <c r="AC234" s="29">
        <v>9719549</v>
      </c>
      <c r="AD234" s="29">
        <v>11534156</v>
      </c>
      <c r="AE234" s="29">
        <v>10378032</v>
      </c>
    </row>
    <row r="235" spans="1:31" x14ac:dyDescent="0.2">
      <c r="A235" s="22" t="s">
        <v>339</v>
      </c>
      <c r="B235" s="22" t="s">
        <v>340</v>
      </c>
      <c r="C235" s="2"/>
      <c r="D235" s="2"/>
      <c r="E235" s="2">
        <v>10622619</v>
      </c>
      <c r="F235" s="2">
        <v>9860557</v>
      </c>
      <c r="G235" s="2">
        <v>10108158</v>
      </c>
      <c r="H235" s="2">
        <v>27555219</v>
      </c>
      <c r="I235" s="2">
        <v>25862790</v>
      </c>
      <c r="J235" s="2">
        <v>26603534</v>
      </c>
      <c r="K235" s="2">
        <v>27369869</v>
      </c>
      <c r="L235" s="2">
        <v>27320754</v>
      </c>
      <c r="M235" s="2">
        <v>29558113</v>
      </c>
      <c r="N235" s="2">
        <v>33404158</v>
      </c>
      <c r="O235" s="29">
        <v>39184205</v>
      </c>
      <c r="P235" s="29">
        <v>49090319</v>
      </c>
      <c r="Q235" s="29">
        <v>55946217</v>
      </c>
      <c r="R235" s="29">
        <v>58551250</v>
      </c>
      <c r="S235" s="29">
        <v>58425520</v>
      </c>
      <c r="T235" s="29">
        <v>88671657</v>
      </c>
      <c r="U235" s="29">
        <v>114047289</v>
      </c>
      <c r="V235" s="29">
        <v>88748919</v>
      </c>
      <c r="W235" s="29">
        <v>103823634</v>
      </c>
      <c r="X235" s="29">
        <v>105454803</v>
      </c>
      <c r="Y235" s="29">
        <v>113800451</v>
      </c>
      <c r="Z235" s="29">
        <v>121831622</v>
      </c>
      <c r="AA235" s="29">
        <v>127529125</v>
      </c>
      <c r="AB235" s="29">
        <v>121731297</v>
      </c>
      <c r="AC235" s="29">
        <v>132581994</v>
      </c>
      <c r="AD235" s="29">
        <v>122136658</v>
      </c>
      <c r="AE235" s="29">
        <v>136343356</v>
      </c>
    </row>
    <row r="236" spans="1:31" x14ac:dyDescent="0.2">
      <c r="A236" s="22" t="s">
        <v>341</v>
      </c>
      <c r="B236" s="22" t="s">
        <v>340</v>
      </c>
      <c r="C236" s="2">
        <v>8782328</v>
      </c>
      <c r="D236" s="2">
        <v>9078772</v>
      </c>
      <c r="E236" s="2">
        <v>9512475</v>
      </c>
      <c r="F236" s="2">
        <v>9356775</v>
      </c>
      <c r="G236" s="2">
        <v>10152806</v>
      </c>
      <c r="H236" s="2">
        <v>11224241</v>
      </c>
      <c r="I236" s="2">
        <v>11367483</v>
      </c>
      <c r="J236" s="2">
        <v>13973341</v>
      </c>
      <c r="K236" s="2">
        <v>10229306</v>
      </c>
      <c r="L236" s="2">
        <v>11444180</v>
      </c>
      <c r="M236" s="2">
        <v>11206012</v>
      </c>
      <c r="N236" s="2">
        <v>12794508</v>
      </c>
      <c r="O236" s="29">
        <v>21731172</v>
      </c>
      <c r="P236" s="29">
        <v>16010892</v>
      </c>
      <c r="Q236" s="29">
        <v>14018802</v>
      </c>
      <c r="R236" s="29">
        <v>16776117</v>
      </c>
      <c r="S236" s="29">
        <v>19178182</v>
      </c>
      <c r="T236" s="29">
        <v>25083290</v>
      </c>
      <c r="U236" s="29">
        <v>26565259</v>
      </c>
      <c r="V236" s="29">
        <v>32673165</v>
      </c>
      <c r="W236" s="29">
        <v>28284609</v>
      </c>
      <c r="X236" s="29">
        <v>27152688</v>
      </c>
      <c r="Y236" s="29">
        <v>28010312</v>
      </c>
      <c r="Z236" s="29">
        <v>26484105</v>
      </c>
      <c r="AA236" s="29">
        <v>28238233</v>
      </c>
      <c r="AB236" s="29">
        <v>30353280</v>
      </c>
      <c r="AC236" s="29">
        <v>33440177</v>
      </c>
      <c r="AD236" s="29">
        <v>32985391</v>
      </c>
      <c r="AE236" s="29">
        <v>31297958</v>
      </c>
    </row>
    <row r="237" spans="1:31" x14ac:dyDescent="0.2">
      <c r="A237" s="22" t="s">
        <v>340</v>
      </c>
      <c r="B237" s="22" t="s">
        <v>340</v>
      </c>
      <c r="C237" s="2">
        <v>98277158</v>
      </c>
      <c r="D237" s="2">
        <v>106736530</v>
      </c>
      <c r="E237" s="2">
        <v>134902104</v>
      </c>
      <c r="F237" s="2">
        <v>140011395</v>
      </c>
      <c r="G237" s="2">
        <v>116866781</v>
      </c>
      <c r="H237" s="2">
        <v>146708676</v>
      </c>
      <c r="I237" s="2">
        <v>155748389</v>
      </c>
      <c r="J237" s="2">
        <v>167286431</v>
      </c>
      <c r="K237" s="2">
        <v>166916681</v>
      </c>
      <c r="L237" s="2">
        <v>187303348</v>
      </c>
      <c r="M237" s="2">
        <v>194109143</v>
      </c>
      <c r="N237" s="2">
        <v>192417519</v>
      </c>
      <c r="O237" s="29">
        <v>198450132</v>
      </c>
      <c r="P237" s="29">
        <v>216406248</v>
      </c>
      <c r="Q237" s="29">
        <v>215042057</v>
      </c>
      <c r="R237" s="29">
        <v>222138717</v>
      </c>
      <c r="S237" s="29">
        <v>235629613</v>
      </c>
      <c r="T237" s="29">
        <v>274329240</v>
      </c>
      <c r="U237" s="29">
        <v>310778250</v>
      </c>
      <c r="V237" s="29">
        <v>338802546</v>
      </c>
      <c r="W237" s="29">
        <v>351897442</v>
      </c>
      <c r="X237" s="29">
        <v>340600433</v>
      </c>
      <c r="Y237" s="29">
        <v>361772844</v>
      </c>
      <c r="Z237" s="29">
        <v>360751687</v>
      </c>
      <c r="AA237" s="29">
        <v>366029090</v>
      </c>
      <c r="AB237" s="29">
        <v>386795897</v>
      </c>
      <c r="AC237" s="29">
        <v>400314544</v>
      </c>
      <c r="AD237" s="29">
        <v>422209077</v>
      </c>
      <c r="AE237" s="29">
        <v>472627780</v>
      </c>
    </row>
    <row r="238" spans="1:31" x14ac:dyDescent="0.2">
      <c r="A238" s="22" t="s">
        <v>519</v>
      </c>
      <c r="B238" s="22" t="s">
        <v>340</v>
      </c>
      <c r="C238" s="2">
        <v>30040668</v>
      </c>
      <c r="D238" s="2">
        <v>32716458</v>
      </c>
      <c r="E238" s="2">
        <v>31556847</v>
      </c>
      <c r="F238" s="2">
        <v>30209816</v>
      </c>
      <c r="G238" s="2">
        <v>30636857</v>
      </c>
      <c r="H238" s="2">
        <v>26602940</v>
      </c>
      <c r="I238" s="2">
        <v>38419211</v>
      </c>
      <c r="J238" s="2">
        <v>41931709</v>
      </c>
      <c r="K238" s="2">
        <v>48957622</v>
      </c>
      <c r="L238" s="2">
        <v>61145863</v>
      </c>
      <c r="M238" s="2">
        <v>49379725</v>
      </c>
      <c r="N238" s="2">
        <v>56145088</v>
      </c>
      <c r="O238" s="29">
        <v>59445234</v>
      </c>
      <c r="P238" s="29">
        <v>63081559</v>
      </c>
      <c r="Q238" s="29">
        <v>64441642</v>
      </c>
      <c r="R238" s="29">
        <v>66361209</v>
      </c>
      <c r="S238" s="29">
        <v>68812352</v>
      </c>
      <c r="T238" s="29">
        <v>73835534</v>
      </c>
      <c r="U238" s="29">
        <v>88029691</v>
      </c>
      <c r="V238" s="29">
        <v>111263351</v>
      </c>
      <c r="W238" s="29">
        <v>93561690</v>
      </c>
      <c r="X238" s="29">
        <v>96674587</v>
      </c>
      <c r="Y238" s="29">
        <v>88416623</v>
      </c>
      <c r="Z238" s="29">
        <v>87866850</v>
      </c>
      <c r="AA238" s="29">
        <v>90531982</v>
      </c>
      <c r="AB238" s="29">
        <v>96534855</v>
      </c>
      <c r="AC238" s="29">
        <v>96151199</v>
      </c>
      <c r="AD238" s="29">
        <v>96060307</v>
      </c>
      <c r="AE238" s="29">
        <v>92000088</v>
      </c>
    </row>
    <row r="239" spans="1:31" x14ac:dyDescent="0.2">
      <c r="A239" s="22" t="s">
        <v>342</v>
      </c>
      <c r="B239" s="22" t="s">
        <v>340</v>
      </c>
      <c r="C239" s="2">
        <v>3958862</v>
      </c>
      <c r="D239" s="2">
        <v>4034775</v>
      </c>
      <c r="E239" s="2">
        <v>4005661</v>
      </c>
      <c r="F239" s="2">
        <v>4358140</v>
      </c>
      <c r="G239" s="2">
        <v>4239511</v>
      </c>
      <c r="H239" s="2">
        <v>6152066</v>
      </c>
      <c r="I239" s="2">
        <v>5411282</v>
      </c>
      <c r="J239" s="2">
        <v>5407947</v>
      </c>
      <c r="K239" s="2">
        <v>7505389</v>
      </c>
      <c r="L239" s="2">
        <v>8813585</v>
      </c>
      <c r="M239" s="2">
        <v>10361169</v>
      </c>
      <c r="N239" s="2">
        <v>12433486</v>
      </c>
      <c r="O239" s="29">
        <v>13122359</v>
      </c>
      <c r="P239" s="29">
        <v>13174464</v>
      </c>
      <c r="Q239" s="29">
        <v>14224456</v>
      </c>
      <c r="R239" s="29">
        <v>15822970</v>
      </c>
      <c r="S239" s="29">
        <v>17794251</v>
      </c>
      <c r="T239" s="29">
        <v>19214646</v>
      </c>
      <c r="U239" s="29">
        <v>21163408</v>
      </c>
      <c r="V239" s="29">
        <v>23945990</v>
      </c>
      <c r="W239" s="29">
        <v>25631013</v>
      </c>
      <c r="X239" s="29">
        <v>26434456</v>
      </c>
      <c r="Y239" s="29">
        <v>32529899</v>
      </c>
      <c r="Z239" s="29">
        <v>33642096</v>
      </c>
      <c r="AA239" s="29">
        <v>37639357</v>
      </c>
      <c r="AB239" s="29">
        <v>36816431</v>
      </c>
      <c r="AC239" s="29">
        <v>40719038</v>
      </c>
      <c r="AD239" s="29">
        <v>42675681</v>
      </c>
      <c r="AE239" s="29">
        <v>53507253</v>
      </c>
    </row>
    <row r="240" spans="1:31" x14ac:dyDescent="0.2">
      <c r="A240" s="22" t="s">
        <v>343</v>
      </c>
      <c r="B240" s="22" t="s">
        <v>344</v>
      </c>
      <c r="C240" s="2">
        <v>19788317</v>
      </c>
      <c r="D240" s="2">
        <v>22930277</v>
      </c>
      <c r="E240" s="2">
        <v>25379502</v>
      </c>
      <c r="F240" s="2">
        <v>29759652</v>
      </c>
      <c r="G240" s="2">
        <v>44369541</v>
      </c>
      <c r="H240" s="2">
        <v>51002753</v>
      </c>
      <c r="I240" s="2">
        <v>47605237</v>
      </c>
      <c r="J240" s="2">
        <v>49193173</v>
      </c>
      <c r="K240" s="2">
        <v>50475977</v>
      </c>
      <c r="L240" s="2">
        <v>54661355</v>
      </c>
      <c r="M240" s="2">
        <v>64295198</v>
      </c>
      <c r="N240" s="2">
        <v>68497890</v>
      </c>
      <c r="O240" s="29">
        <v>59536060</v>
      </c>
      <c r="P240" s="29">
        <v>63142067</v>
      </c>
      <c r="Q240" s="29">
        <v>64828686</v>
      </c>
      <c r="R240" s="29">
        <v>80270721</v>
      </c>
      <c r="S240" s="29">
        <v>91483979</v>
      </c>
      <c r="T240" s="29">
        <v>98139906</v>
      </c>
      <c r="U240" s="29">
        <v>99187008</v>
      </c>
      <c r="V240" s="29">
        <v>98492767</v>
      </c>
      <c r="W240" s="29">
        <v>98883631</v>
      </c>
      <c r="X240" s="29">
        <v>94462551</v>
      </c>
      <c r="Y240" s="29">
        <v>93129137</v>
      </c>
      <c r="Z240" s="29">
        <v>88794431</v>
      </c>
      <c r="AA240" s="29">
        <v>85969600</v>
      </c>
      <c r="AB240" s="29">
        <v>83047743</v>
      </c>
      <c r="AC240" s="29">
        <v>80053372</v>
      </c>
      <c r="AD240" s="29">
        <v>80511027</v>
      </c>
      <c r="AE240" s="29">
        <v>84799075</v>
      </c>
    </row>
    <row r="241" spans="1:31" x14ac:dyDescent="0.2">
      <c r="A241" s="22" t="s">
        <v>345</v>
      </c>
      <c r="B241" s="22" t="s">
        <v>344</v>
      </c>
      <c r="C241" s="2">
        <v>18552979</v>
      </c>
      <c r="D241" s="2">
        <v>17459434</v>
      </c>
      <c r="E241" s="2">
        <v>21352102</v>
      </c>
      <c r="F241" s="2">
        <v>19235988</v>
      </c>
      <c r="G241" s="2">
        <v>35522868</v>
      </c>
      <c r="H241" s="2">
        <v>38396412</v>
      </c>
      <c r="I241" s="2">
        <v>41332455</v>
      </c>
      <c r="J241" s="2">
        <v>33109329</v>
      </c>
      <c r="K241" s="2">
        <v>27655331</v>
      </c>
      <c r="L241" s="2">
        <v>35559362</v>
      </c>
      <c r="M241" s="2">
        <v>29046777</v>
      </c>
      <c r="N241" s="2">
        <v>33192885</v>
      </c>
      <c r="O241" s="29">
        <v>25866257</v>
      </c>
      <c r="P241" s="29">
        <v>24366632</v>
      </c>
      <c r="Q241" s="29">
        <v>24137563</v>
      </c>
      <c r="R241" s="29">
        <v>26376746</v>
      </c>
      <c r="S241" s="29">
        <v>24048574</v>
      </c>
      <c r="T241" s="29">
        <v>24489610</v>
      </c>
      <c r="U241" s="29">
        <v>27759707</v>
      </c>
      <c r="V241" s="29">
        <v>27497454</v>
      </c>
      <c r="W241" s="29">
        <v>24757465</v>
      </c>
      <c r="X241" s="29">
        <v>23684929</v>
      </c>
      <c r="Y241" s="29">
        <v>22903278</v>
      </c>
      <c r="Z241" s="29">
        <v>22364564</v>
      </c>
      <c r="AA241" s="29">
        <v>20695658</v>
      </c>
      <c r="AB241" s="29">
        <v>19190152</v>
      </c>
      <c r="AC241" s="29">
        <v>15751857</v>
      </c>
      <c r="AD241" s="29">
        <v>16330036</v>
      </c>
      <c r="AE241" s="29">
        <v>17146752</v>
      </c>
    </row>
    <row r="242" spans="1:31" x14ac:dyDescent="0.2">
      <c r="A242" s="22" t="s">
        <v>346</v>
      </c>
      <c r="B242" s="22" t="s">
        <v>344</v>
      </c>
      <c r="C242" s="2"/>
      <c r="D242" s="2"/>
      <c r="E242" s="2"/>
      <c r="F242" s="2">
        <v>5008424</v>
      </c>
      <c r="G242" s="2">
        <v>28416145</v>
      </c>
      <c r="H242" s="2">
        <v>29795340</v>
      </c>
      <c r="I242" s="2">
        <v>30959549</v>
      </c>
      <c r="J242" s="2">
        <v>32623264</v>
      </c>
      <c r="K242" s="2">
        <v>33977098</v>
      </c>
      <c r="L242" s="2">
        <v>39273588</v>
      </c>
      <c r="M242" s="2">
        <v>38159751</v>
      </c>
      <c r="N242" s="2">
        <v>42318437</v>
      </c>
      <c r="O242" s="29">
        <v>39803316</v>
      </c>
      <c r="P242" s="29">
        <v>45070277</v>
      </c>
      <c r="Q242" s="29">
        <v>46616726</v>
      </c>
      <c r="R242" s="29">
        <v>58427407</v>
      </c>
      <c r="S242" s="29">
        <v>63825536</v>
      </c>
      <c r="T242" s="29">
        <v>71452553</v>
      </c>
      <c r="U242" s="29">
        <v>77080730</v>
      </c>
      <c r="V242" s="29">
        <v>73242113</v>
      </c>
      <c r="W242" s="29">
        <v>69823737</v>
      </c>
      <c r="X242" s="29">
        <v>65200150</v>
      </c>
      <c r="Y242" s="29">
        <v>65231607</v>
      </c>
      <c r="Z242" s="29">
        <v>61101995</v>
      </c>
      <c r="AA242" s="29">
        <v>56387691</v>
      </c>
      <c r="AB242" s="29">
        <v>52437864</v>
      </c>
      <c r="AC242" s="29">
        <v>52741981</v>
      </c>
      <c r="AD242" s="29">
        <v>52703129</v>
      </c>
      <c r="AE242" s="29">
        <v>64905880</v>
      </c>
    </row>
    <row r="243" spans="1:31" x14ac:dyDescent="0.2">
      <c r="A243" s="12" t="s">
        <v>523</v>
      </c>
      <c r="B243" s="12" t="s">
        <v>107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9">
        <v>3974386</v>
      </c>
      <c r="P243" s="29">
        <v>159896994</v>
      </c>
      <c r="Q243" s="29">
        <v>159114126</v>
      </c>
      <c r="R243" s="29">
        <v>164113611</v>
      </c>
      <c r="S243" s="29">
        <v>224712340</v>
      </c>
      <c r="T243" s="29">
        <v>220899531</v>
      </c>
      <c r="U243" s="29">
        <v>227156356</v>
      </c>
      <c r="V243" s="29">
        <v>214721849</v>
      </c>
      <c r="W243" s="29">
        <v>283773105</v>
      </c>
      <c r="X243" s="29">
        <v>200578268</v>
      </c>
      <c r="Y243" s="29">
        <v>212882824</v>
      </c>
      <c r="Z243" s="29">
        <v>239562594</v>
      </c>
      <c r="AA243" s="29">
        <v>236932609</v>
      </c>
      <c r="AB243" s="29">
        <v>217392578</v>
      </c>
      <c r="AC243" s="29">
        <v>229439287</v>
      </c>
      <c r="AD243" s="29">
        <v>252563486</v>
      </c>
      <c r="AE243" s="29">
        <v>213665911</v>
      </c>
    </row>
    <row r="244" spans="1:31" x14ac:dyDescent="0.2">
      <c r="A244" s="22" t="s">
        <v>106</v>
      </c>
      <c r="B244" s="22" t="s">
        <v>107</v>
      </c>
      <c r="C244" s="2">
        <v>1332046697</v>
      </c>
      <c r="D244" s="2">
        <v>1439082653</v>
      </c>
      <c r="E244" s="2">
        <v>1289849767</v>
      </c>
      <c r="F244" s="2">
        <v>1260279441</v>
      </c>
      <c r="G244" s="2">
        <v>1095732379</v>
      </c>
      <c r="H244" s="2">
        <v>1211468123</v>
      </c>
      <c r="I244" s="2">
        <v>1338798772</v>
      </c>
      <c r="J244" s="2">
        <v>1445212218</v>
      </c>
      <c r="K244" s="2">
        <v>1539009633</v>
      </c>
      <c r="L244" s="2">
        <v>1578713867</v>
      </c>
      <c r="M244" s="2">
        <v>1759520305</v>
      </c>
      <c r="N244" s="2">
        <v>1894966168</v>
      </c>
      <c r="O244" s="29">
        <v>1854522481</v>
      </c>
      <c r="P244" s="29">
        <v>2106615449</v>
      </c>
      <c r="Q244" s="29">
        <v>1973673974</v>
      </c>
      <c r="R244" s="29">
        <v>1940532637</v>
      </c>
      <c r="S244" s="29">
        <v>2248416644</v>
      </c>
      <c r="T244" s="29">
        <v>2176925398</v>
      </c>
      <c r="U244" s="29">
        <v>2056418664</v>
      </c>
      <c r="V244" s="29">
        <v>2071031780</v>
      </c>
      <c r="W244" s="29">
        <v>2032055745</v>
      </c>
      <c r="X244" s="29">
        <v>1831608428</v>
      </c>
      <c r="Y244" s="29">
        <v>2024815600</v>
      </c>
      <c r="Z244" s="29">
        <v>1837463048</v>
      </c>
      <c r="AA244" s="29">
        <v>1995232961</v>
      </c>
      <c r="AB244" s="29">
        <v>1811288606</v>
      </c>
      <c r="AC244" s="29">
        <v>1903507122</v>
      </c>
      <c r="AD244" s="29">
        <v>1849966306</v>
      </c>
      <c r="AE244" s="29">
        <v>1976896941</v>
      </c>
    </row>
    <row r="245" spans="1:31" x14ac:dyDescent="0.2">
      <c r="A245" s="22" t="s">
        <v>347</v>
      </c>
      <c r="B245" s="22" t="s">
        <v>107</v>
      </c>
      <c r="C245" s="2">
        <v>314678901</v>
      </c>
      <c r="D245" s="2">
        <v>351974779</v>
      </c>
      <c r="E245" s="2">
        <v>339204036</v>
      </c>
      <c r="F245" s="2">
        <v>334668156</v>
      </c>
      <c r="G245" s="2">
        <v>339375976</v>
      </c>
      <c r="H245" s="2">
        <v>331185020</v>
      </c>
      <c r="I245" s="2">
        <v>346208885</v>
      </c>
      <c r="J245" s="2">
        <v>370978098</v>
      </c>
      <c r="K245" s="2">
        <v>364742782</v>
      </c>
      <c r="L245" s="2">
        <v>376660639</v>
      </c>
      <c r="M245" s="2">
        <v>397654841</v>
      </c>
      <c r="N245" s="2">
        <v>409775836</v>
      </c>
      <c r="O245" s="29">
        <v>371561630</v>
      </c>
      <c r="P245" s="29">
        <v>376083910</v>
      </c>
      <c r="Q245" s="29">
        <v>371292003</v>
      </c>
      <c r="R245" s="29">
        <v>384956676</v>
      </c>
      <c r="S245" s="29">
        <v>409828031</v>
      </c>
      <c r="T245" s="29">
        <v>441917094</v>
      </c>
      <c r="U245" s="29">
        <v>395870279</v>
      </c>
      <c r="V245" s="29">
        <v>401501509</v>
      </c>
      <c r="W245" s="29">
        <v>444616918</v>
      </c>
      <c r="X245" s="29">
        <v>380069379</v>
      </c>
      <c r="Y245" s="29">
        <v>357656148</v>
      </c>
      <c r="Z245" s="29">
        <v>355302556</v>
      </c>
      <c r="AA245" s="29">
        <v>455112607</v>
      </c>
      <c r="AB245" s="29">
        <v>360672847</v>
      </c>
      <c r="AC245" s="29">
        <v>353087879</v>
      </c>
      <c r="AD245" s="29">
        <v>370299548</v>
      </c>
      <c r="AE245" s="29">
        <v>421619088</v>
      </c>
    </row>
    <row r="246" spans="1:31" x14ac:dyDescent="0.2">
      <c r="A246" s="22" t="s">
        <v>108</v>
      </c>
      <c r="B246" s="22" t="s">
        <v>107</v>
      </c>
      <c r="C246" s="2">
        <v>238254927</v>
      </c>
      <c r="D246" s="2">
        <v>246316219</v>
      </c>
      <c r="E246" s="2">
        <v>240709991</v>
      </c>
      <c r="F246" s="2">
        <v>256641455</v>
      </c>
      <c r="G246" s="2">
        <v>239322954</v>
      </c>
      <c r="H246" s="2">
        <v>260475708</v>
      </c>
      <c r="I246" s="2">
        <v>288590862</v>
      </c>
      <c r="J246" s="2">
        <v>291719954</v>
      </c>
      <c r="K246" s="2">
        <v>300464020</v>
      </c>
      <c r="L246" s="2">
        <v>296047358</v>
      </c>
      <c r="M246" s="2">
        <v>343412609</v>
      </c>
      <c r="N246" s="2">
        <v>346812573</v>
      </c>
      <c r="O246" s="29">
        <v>389926800</v>
      </c>
      <c r="P246" s="29">
        <v>349205904</v>
      </c>
      <c r="Q246" s="29">
        <v>320163155</v>
      </c>
      <c r="R246" s="29">
        <v>304877897</v>
      </c>
      <c r="S246" s="29">
        <v>325286142</v>
      </c>
      <c r="T246" s="29">
        <v>338243961</v>
      </c>
      <c r="U246" s="29">
        <v>332553155</v>
      </c>
      <c r="V246" s="29">
        <v>334609134</v>
      </c>
      <c r="W246" s="29">
        <v>363294127</v>
      </c>
      <c r="X246" s="29">
        <v>331767676</v>
      </c>
      <c r="Y246" s="29">
        <v>293099017</v>
      </c>
      <c r="Z246" s="29">
        <v>306857611</v>
      </c>
      <c r="AA246" s="29">
        <v>301042287</v>
      </c>
      <c r="AB246" s="29">
        <v>292697567</v>
      </c>
      <c r="AC246" s="29">
        <v>282609826</v>
      </c>
      <c r="AD246" s="29">
        <v>277877870</v>
      </c>
      <c r="AE246" s="29">
        <v>340164480</v>
      </c>
    </row>
    <row r="247" spans="1:31" x14ac:dyDescent="0.2">
      <c r="A247" s="22" t="s">
        <v>348</v>
      </c>
      <c r="B247" s="22" t="s">
        <v>107</v>
      </c>
      <c r="C247" s="2">
        <v>581730435</v>
      </c>
      <c r="D247" s="2">
        <v>613572016</v>
      </c>
      <c r="E247" s="2">
        <v>554602241</v>
      </c>
      <c r="F247" s="2">
        <v>568383269</v>
      </c>
      <c r="G247" s="2">
        <v>500001346</v>
      </c>
      <c r="H247" s="2">
        <v>539368848</v>
      </c>
      <c r="I247" s="2">
        <v>568229708</v>
      </c>
      <c r="J247" s="2">
        <v>574783446</v>
      </c>
      <c r="K247" s="2">
        <v>631285264</v>
      </c>
      <c r="L247" s="2">
        <v>624267953</v>
      </c>
      <c r="M247" s="2">
        <v>669958049</v>
      </c>
      <c r="N247" s="2">
        <v>715094399</v>
      </c>
      <c r="O247" s="29">
        <v>642343718</v>
      </c>
      <c r="P247" s="29">
        <v>718650136</v>
      </c>
      <c r="Q247" s="29">
        <v>717060819</v>
      </c>
      <c r="R247" s="29">
        <v>684891743</v>
      </c>
      <c r="S247" s="29">
        <v>727966926</v>
      </c>
      <c r="T247" s="29">
        <v>850971221</v>
      </c>
      <c r="U247" s="29">
        <v>781859356</v>
      </c>
      <c r="V247" s="29">
        <v>778103401</v>
      </c>
      <c r="W247" s="29">
        <v>708040941</v>
      </c>
      <c r="X247" s="29">
        <v>643636581</v>
      </c>
      <c r="Y247" s="29">
        <v>550668577</v>
      </c>
      <c r="Z247" s="29">
        <v>568652724</v>
      </c>
      <c r="AA247" s="29">
        <v>584492423</v>
      </c>
      <c r="AB247" s="29">
        <v>539109494</v>
      </c>
      <c r="AC247" s="29">
        <v>561259795</v>
      </c>
      <c r="AD247" s="29">
        <v>537819702</v>
      </c>
      <c r="AE247" s="29">
        <v>583050278</v>
      </c>
    </row>
    <row r="248" spans="1:31" x14ac:dyDescent="0.2">
      <c r="A248" s="22" t="s">
        <v>349</v>
      </c>
      <c r="B248" s="22" t="s">
        <v>107</v>
      </c>
      <c r="C248" s="2">
        <v>139956186</v>
      </c>
      <c r="D248" s="2">
        <v>144631603</v>
      </c>
      <c r="E248" s="2">
        <v>154977600</v>
      </c>
      <c r="F248" s="2">
        <v>163359302</v>
      </c>
      <c r="G248" s="2">
        <v>169844040</v>
      </c>
      <c r="H248" s="2">
        <v>188678421</v>
      </c>
      <c r="I248" s="2">
        <v>205799813</v>
      </c>
      <c r="J248" s="2">
        <v>200322795</v>
      </c>
      <c r="K248" s="2">
        <v>227499068</v>
      </c>
      <c r="L248" s="2">
        <v>168192103</v>
      </c>
      <c r="M248" s="2">
        <v>199700610</v>
      </c>
      <c r="N248" s="2">
        <v>204200144</v>
      </c>
      <c r="O248" s="29">
        <v>199818408</v>
      </c>
      <c r="P248" s="29">
        <v>228371352</v>
      </c>
      <c r="Q248" s="29">
        <v>231673410</v>
      </c>
      <c r="R248" s="29">
        <v>240354087</v>
      </c>
      <c r="S248" s="29">
        <v>257025584</v>
      </c>
      <c r="T248" s="29">
        <v>252225643</v>
      </c>
      <c r="U248" s="29">
        <v>272387058</v>
      </c>
      <c r="V248" s="29">
        <v>249733556</v>
      </c>
      <c r="W248" s="29">
        <v>224421640</v>
      </c>
      <c r="X248" s="29">
        <v>212771012</v>
      </c>
      <c r="Y248" s="29">
        <v>212517692</v>
      </c>
      <c r="Z248" s="29">
        <v>210441707</v>
      </c>
      <c r="AA248" s="29">
        <v>200920050</v>
      </c>
      <c r="AB248" s="29">
        <v>213421426</v>
      </c>
      <c r="AC248" s="29">
        <v>220371822</v>
      </c>
      <c r="AD248" s="29">
        <v>208895846</v>
      </c>
      <c r="AE248" s="29">
        <v>213212421</v>
      </c>
    </row>
    <row r="249" spans="1:31" x14ac:dyDescent="0.2">
      <c r="A249" s="22" t="s">
        <v>350</v>
      </c>
      <c r="B249" s="22" t="s">
        <v>107</v>
      </c>
      <c r="C249" s="2">
        <v>116164889</v>
      </c>
      <c r="D249" s="2">
        <v>117721128</v>
      </c>
      <c r="E249" s="2">
        <v>120179755</v>
      </c>
      <c r="F249" s="2">
        <v>104883532</v>
      </c>
      <c r="G249" s="2">
        <v>93356652</v>
      </c>
      <c r="H249" s="2">
        <v>104676309</v>
      </c>
      <c r="I249" s="2">
        <v>108600096</v>
      </c>
      <c r="J249" s="2">
        <v>109580414</v>
      </c>
      <c r="K249" s="2">
        <v>118288454</v>
      </c>
      <c r="L249" s="2">
        <v>127316784</v>
      </c>
      <c r="M249" s="2">
        <v>123466927</v>
      </c>
      <c r="N249" s="2">
        <v>154063217</v>
      </c>
      <c r="O249" s="29">
        <v>180424960</v>
      </c>
      <c r="P249" s="29">
        <v>202306865</v>
      </c>
      <c r="Q249" s="29">
        <v>193490625</v>
      </c>
      <c r="R249" s="29">
        <v>190428970</v>
      </c>
      <c r="S249" s="29">
        <v>205514142</v>
      </c>
      <c r="T249" s="29">
        <v>225442287</v>
      </c>
      <c r="U249" s="29">
        <v>209157049</v>
      </c>
      <c r="V249" s="29">
        <v>206836472</v>
      </c>
      <c r="W249" s="29">
        <v>183902997</v>
      </c>
      <c r="X249" s="29">
        <v>203278487</v>
      </c>
      <c r="Y249" s="29">
        <v>181369903</v>
      </c>
      <c r="Z249" s="29">
        <v>185350376</v>
      </c>
      <c r="AA249" s="29">
        <v>186153073</v>
      </c>
      <c r="AB249" s="29">
        <v>192435738</v>
      </c>
      <c r="AC249" s="29">
        <v>195731671</v>
      </c>
      <c r="AD249" s="29">
        <v>194710967</v>
      </c>
      <c r="AE249" s="29">
        <v>195001815</v>
      </c>
    </row>
    <row r="250" spans="1:31" x14ac:dyDescent="0.2">
      <c r="A250" s="22" t="s">
        <v>351</v>
      </c>
      <c r="B250" s="22" t="s">
        <v>107</v>
      </c>
      <c r="C250" s="2">
        <v>181938622</v>
      </c>
      <c r="D250" s="2">
        <v>177605674</v>
      </c>
      <c r="E250" s="2">
        <v>174752733</v>
      </c>
      <c r="F250" s="2">
        <v>172528111</v>
      </c>
      <c r="G250" s="2">
        <v>162972039</v>
      </c>
      <c r="H250" s="2">
        <v>172155996</v>
      </c>
      <c r="I250" s="2">
        <v>193042638</v>
      </c>
      <c r="J250" s="2">
        <v>165251127</v>
      </c>
      <c r="K250" s="2">
        <v>177404885</v>
      </c>
      <c r="L250" s="2">
        <v>182931700</v>
      </c>
      <c r="M250" s="2">
        <v>204238124</v>
      </c>
      <c r="N250" s="2">
        <v>250546237</v>
      </c>
      <c r="O250" s="29">
        <v>238966555</v>
      </c>
      <c r="P250" s="29">
        <v>262421095</v>
      </c>
      <c r="Q250" s="29">
        <v>237807093</v>
      </c>
      <c r="R250" s="29">
        <v>214017247</v>
      </c>
      <c r="S250" s="29">
        <v>245465664</v>
      </c>
      <c r="T250" s="29">
        <v>247395368</v>
      </c>
      <c r="U250" s="29">
        <v>226018970</v>
      </c>
      <c r="V250" s="29">
        <v>266127259</v>
      </c>
      <c r="W250" s="29">
        <v>265216356</v>
      </c>
      <c r="X250" s="29">
        <v>227913265</v>
      </c>
      <c r="Y250" s="29">
        <v>210899354</v>
      </c>
      <c r="Z250" s="29">
        <v>200289704</v>
      </c>
      <c r="AA250" s="29">
        <v>219827528</v>
      </c>
      <c r="AB250" s="29">
        <v>242881185</v>
      </c>
      <c r="AC250" s="29">
        <v>221916344</v>
      </c>
      <c r="AD250" s="29">
        <v>297076705</v>
      </c>
      <c r="AE250" s="29">
        <v>256928062</v>
      </c>
    </row>
    <row r="251" spans="1:31" x14ac:dyDescent="0.2">
      <c r="A251" s="22" t="s">
        <v>109</v>
      </c>
      <c r="B251" s="22" t="s">
        <v>107</v>
      </c>
      <c r="C251" s="2">
        <v>557036282</v>
      </c>
      <c r="D251" s="2">
        <v>573829352</v>
      </c>
      <c r="E251" s="2">
        <v>500003595</v>
      </c>
      <c r="F251" s="2">
        <v>485408474</v>
      </c>
      <c r="G251" s="2">
        <v>451317888</v>
      </c>
      <c r="H251" s="2">
        <v>445372648</v>
      </c>
      <c r="I251" s="2">
        <v>387170428</v>
      </c>
      <c r="J251" s="2">
        <v>418713182</v>
      </c>
      <c r="K251" s="2">
        <v>441760912</v>
      </c>
      <c r="L251" s="2">
        <v>493615670</v>
      </c>
      <c r="M251" s="2">
        <v>550035543</v>
      </c>
      <c r="N251" s="2">
        <v>527798699</v>
      </c>
      <c r="O251" s="29">
        <v>586918625</v>
      </c>
      <c r="P251" s="29">
        <v>525544086</v>
      </c>
      <c r="Q251" s="29">
        <v>523830601</v>
      </c>
      <c r="R251" s="29">
        <v>542516584</v>
      </c>
      <c r="S251" s="29">
        <v>581403206</v>
      </c>
      <c r="T251" s="29">
        <v>721982040</v>
      </c>
      <c r="U251" s="29">
        <v>720060792</v>
      </c>
      <c r="V251" s="29">
        <v>854649622</v>
      </c>
      <c r="W251" s="29">
        <v>787701372</v>
      </c>
      <c r="X251" s="29">
        <v>739374459</v>
      </c>
      <c r="Y251" s="29">
        <v>777557644</v>
      </c>
      <c r="Z251" s="29">
        <v>690309263</v>
      </c>
      <c r="AA251" s="29">
        <v>727331015</v>
      </c>
      <c r="AB251" s="29">
        <v>753717112</v>
      </c>
      <c r="AC251" s="29">
        <v>751634272</v>
      </c>
      <c r="AD251" s="29">
        <v>507473306</v>
      </c>
      <c r="AE251" s="29">
        <v>568513279</v>
      </c>
    </row>
    <row r="252" spans="1:31" x14ac:dyDescent="0.2">
      <c r="A252" s="22" t="s">
        <v>352</v>
      </c>
      <c r="B252" s="22" t="s">
        <v>107</v>
      </c>
      <c r="C252" s="2">
        <v>310036093</v>
      </c>
      <c r="D252" s="2">
        <v>337796335</v>
      </c>
      <c r="E252" s="2">
        <v>308058966</v>
      </c>
      <c r="F252" s="2">
        <v>311195369</v>
      </c>
      <c r="G252" s="2">
        <v>280103604</v>
      </c>
      <c r="H252" s="2">
        <v>298611967</v>
      </c>
      <c r="I252" s="2">
        <v>317156615</v>
      </c>
      <c r="J252" s="2">
        <v>336736808</v>
      </c>
      <c r="K252" s="2">
        <v>355148162</v>
      </c>
      <c r="L252" s="2">
        <v>363015782</v>
      </c>
      <c r="M252" s="2">
        <v>369742630</v>
      </c>
      <c r="N252" s="2">
        <v>433254957</v>
      </c>
      <c r="O252" s="29">
        <v>416291679</v>
      </c>
      <c r="P252" s="29">
        <v>427075385</v>
      </c>
      <c r="Q252" s="29">
        <v>386567671</v>
      </c>
      <c r="R252" s="29">
        <v>367931896</v>
      </c>
      <c r="S252" s="29">
        <v>418848910</v>
      </c>
      <c r="T252" s="29">
        <v>454738855</v>
      </c>
      <c r="U252" s="29">
        <v>442502401</v>
      </c>
      <c r="V252" s="29">
        <v>451760876</v>
      </c>
      <c r="W252" s="29">
        <v>408232729</v>
      </c>
      <c r="X252" s="29">
        <v>377988348</v>
      </c>
      <c r="Y252" s="29">
        <v>358062785</v>
      </c>
      <c r="Z252" s="29">
        <v>378250629</v>
      </c>
      <c r="AA252" s="29">
        <v>399492397</v>
      </c>
      <c r="AB252" s="29">
        <v>372361945</v>
      </c>
      <c r="AC252" s="29">
        <v>434054900</v>
      </c>
      <c r="AD252" s="29">
        <v>450988255</v>
      </c>
      <c r="AE252" s="29">
        <v>435241245</v>
      </c>
    </row>
    <row r="253" spans="1:31" x14ac:dyDescent="0.2">
      <c r="A253" s="22" t="s">
        <v>110</v>
      </c>
      <c r="B253" s="22" t="s">
        <v>107</v>
      </c>
      <c r="C253" s="2">
        <v>585458007</v>
      </c>
      <c r="D253" s="2">
        <v>559723766</v>
      </c>
      <c r="E253" s="2">
        <v>526373826</v>
      </c>
      <c r="F253" s="2">
        <v>516776232</v>
      </c>
      <c r="G253" s="2">
        <v>481311367</v>
      </c>
      <c r="H253" s="2">
        <v>518624483</v>
      </c>
      <c r="I253" s="2">
        <v>488354128</v>
      </c>
      <c r="J253" s="2">
        <v>642899834</v>
      </c>
      <c r="K253" s="2">
        <v>595611558</v>
      </c>
      <c r="L253" s="2">
        <v>630991396</v>
      </c>
      <c r="M253" s="2">
        <v>621163449</v>
      </c>
      <c r="N253" s="2">
        <v>818811585</v>
      </c>
      <c r="O253" s="29">
        <v>940178448</v>
      </c>
      <c r="P253" s="29">
        <v>1035415807</v>
      </c>
      <c r="Q253" s="29">
        <v>994248639</v>
      </c>
      <c r="R253" s="29">
        <v>710985448</v>
      </c>
      <c r="S253" s="29">
        <v>856283172</v>
      </c>
      <c r="T253" s="29">
        <v>996503540</v>
      </c>
      <c r="U253" s="29">
        <v>932528927</v>
      </c>
      <c r="V253" s="29">
        <v>875240286</v>
      </c>
      <c r="W253" s="29">
        <v>877517724</v>
      </c>
      <c r="X253" s="29">
        <v>941957597</v>
      </c>
      <c r="Y253" s="29">
        <v>881638702</v>
      </c>
      <c r="Z253" s="29">
        <v>852873756</v>
      </c>
      <c r="AA253" s="29">
        <v>822548982</v>
      </c>
      <c r="AB253" s="29">
        <v>865542747</v>
      </c>
      <c r="AC253" s="29">
        <v>893800568</v>
      </c>
      <c r="AD253" s="29">
        <v>944701361</v>
      </c>
      <c r="AE253" s="29">
        <v>886530001</v>
      </c>
    </row>
    <row r="254" spans="1:31" x14ac:dyDescent="0.2">
      <c r="A254" s="22" t="s">
        <v>111</v>
      </c>
      <c r="B254" s="22" t="s">
        <v>107</v>
      </c>
      <c r="C254" s="2">
        <v>1276465361</v>
      </c>
      <c r="D254" s="2">
        <v>1485228395</v>
      </c>
      <c r="E254" s="2">
        <v>1460184539</v>
      </c>
      <c r="F254" s="2">
        <v>1475590394</v>
      </c>
      <c r="G254" s="2">
        <v>1387642107</v>
      </c>
      <c r="H254" s="2">
        <v>1620650263</v>
      </c>
      <c r="I254" s="2">
        <v>1724450776</v>
      </c>
      <c r="J254" s="2">
        <v>1894982930</v>
      </c>
      <c r="K254" s="2">
        <v>1951782724</v>
      </c>
      <c r="L254" s="2">
        <v>1979344126</v>
      </c>
      <c r="M254" s="2">
        <v>2109814503</v>
      </c>
      <c r="N254" s="2">
        <v>2195989467</v>
      </c>
      <c r="O254" s="29">
        <v>2224473785</v>
      </c>
      <c r="P254" s="29">
        <v>2162414176</v>
      </c>
      <c r="Q254" s="29">
        <v>2112528779</v>
      </c>
      <c r="R254" s="29">
        <v>2159741811</v>
      </c>
      <c r="S254" s="29">
        <v>2236181219</v>
      </c>
      <c r="T254" s="29">
        <v>2587767950</v>
      </c>
      <c r="U254" s="29">
        <v>2713994828</v>
      </c>
      <c r="V254" s="29">
        <v>2776960827</v>
      </c>
      <c r="W254" s="29">
        <v>2617377802</v>
      </c>
      <c r="X254" s="29">
        <v>2675211354</v>
      </c>
      <c r="Y254" s="29">
        <v>2632935441</v>
      </c>
      <c r="Z254" s="29">
        <v>2645645992</v>
      </c>
      <c r="AA254" s="29">
        <v>2932381932</v>
      </c>
      <c r="AB254" s="29">
        <v>3026922301</v>
      </c>
      <c r="AC254" s="29">
        <v>2854910807</v>
      </c>
      <c r="AD254" s="29">
        <v>3005060939</v>
      </c>
      <c r="AE254" s="29">
        <v>3042110061</v>
      </c>
    </row>
    <row r="255" spans="1:31" x14ac:dyDescent="0.2">
      <c r="A255" s="22" t="s">
        <v>112</v>
      </c>
      <c r="B255" s="22" t="s">
        <v>107</v>
      </c>
      <c r="C255" s="2">
        <v>146272711</v>
      </c>
      <c r="D255" s="2">
        <v>137052697</v>
      </c>
      <c r="E255" s="2">
        <v>140757278</v>
      </c>
      <c r="F255" s="2">
        <v>136512973</v>
      </c>
      <c r="G255" s="2">
        <v>154577868</v>
      </c>
      <c r="H255" s="2">
        <v>177229014</v>
      </c>
      <c r="I255" s="2">
        <v>129483776</v>
      </c>
      <c r="J255" s="2">
        <v>104748420</v>
      </c>
      <c r="K255" s="2">
        <v>105162012</v>
      </c>
      <c r="L255" s="2">
        <v>120886215</v>
      </c>
      <c r="M255" s="2">
        <v>119868754</v>
      </c>
      <c r="N255" s="2">
        <v>113069730</v>
      </c>
      <c r="O255" s="29">
        <v>103796377</v>
      </c>
      <c r="P255" s="29">
        <v>106133968</v>
      </c>
      <c r="Q255" s="29">
        <v>106283399</v>
      </c>
      <c r="R255" s="29">
        <v>100289243</v>
      </c>
      <c r="S255" s="29">
        <v>112493425</v>
      </c>
      <c r="T255" s="29">
        <v>124985585</v>
      </c>
      <c r="U255" s="29">
        <v>119422370</v>
      </c>
      <c r="V255" s="29">
        <v>120551575</v>
      </c>
      <c r="W255" s="29">
        <v>112657031</v>
      </c>
      <c r="X255" s="29">
        <v>113789831</v>
      </c>
      <c r="Y255" s="29">
        <v>90432207</v>
      </c>
      <c r="Z255" s="29">
        <v>94508936</v>
      </c>
      <c r="AA255" s="29">
        <v>105149982</v>
      </c>
      <c r="AB255" s="29">
        <v>93878556</v>
      </c>
      <c r="AC255" s="29">
        <v>97673888</v>
      </c>
      <c r="AD255" s="29">
        <v>93780754</v>
      </c>
      <c r="AE255" s="29">
        <v>105843905</v>
      </c>
    </row>
    <row r="256" spans="1:31" x14ac:dyDescent="0.2">
      <c r="A256" s="22" t="s">
        <v>113</v>
      </c>
      <c r="B256" s="22" t="s">
        <v>107</v>
      </c>
      <c r="C256" s="2">
        <v>57748204</v>
      </c>
      <c r="D256" s="2">
        <v>56355595</v>
      </c>
      <c r="E256" s="2">
        <v>58139018</v>
      </c>
      <c r="F256" s="2">
        <v>61149672</v>
      </c>
      <c r="G256" s="2">
        <v>49729104</v>
      </c>
      <c r="H256" s="2">
        <v>52271234</v>
      </c>
      <c r="I256" s="2">
        <v>55197804</v>
      </c>
      <c r="J256" s="2">
        <v>62709525</v>
      </c>
      <c r="K256" s="2">
        <v>54445184</v>
      </c>
      <c r="L256" s="2">
        <v>50927937</v>
      </c>
      <c r="M256" s="2">
        <v>65661151</v>
      </c>
      <c r="N256" s="2">
        <v>49982173</v>
      </c>
      <c r="O256" s="29">
        <v>45661161</v>
      </c>
      <c r="P256" s="29">
        <v>49465703</v>
      </c>
      <c r="Q256" s="29">
        <v>51955402</v>
      </c>
      <c r="R256" s="29">
        <v>56000735</v>
      </c>
      <c r="S256" s="29">
        <v>57788309</v>
      </c>
      <c r="T256" s="29">
        <v>54361171</v>
      </c>
      <c r="U256" s="29">
        <v>58972734</v>
      </c>
      <c r="V256" s="29">
        <v>53543966</v>
      </c>
      <c r="W256" s="29">
        <v>47306649</v>
      </c>
      <c r="X256" s="29">
        <v>43920905</v>
      </c>
      <c r="Y256" s="29">
        <v>35934618</v>
      </c>
      <c r="Z256" s="29">
        <v>37779654</v>
      </c>
      <c r="AA256" s="29">
        <v>38818438</v>
      </c>
      <c r="AB256" s="29">
        <v>41277501</v>
      </c>
      <c r="AC256" s="29">
        <v>40885643</v>
      </c>
      <c r="AD256" s="29">
        <v>47792327</v>
      </c>
      <c r="AE256" s="29">
        <v>45332557</v>
      </c>
    </row>
    <row r="257" spans="1:31" x14ac:dyDescent="0.2">
      <c r="A257" s="22" t="s">
        <v>354</v>
      </c>
      <c r="B257" s="22" t="s">
        <v>107</v>
      </c>
      <c r="C257" s="2">
        <v>35237010</v>
      </c>
      <c r="D257" s="2">
        <v>49280227</v>
      </c>
      <c r="E257" s="2">
        <v>36616484</v>
      </c>
      <c r="F257" s="2">
        <v>42427066</v>
      </c>
      <c r="G257" s="2">
        <v>39945824</v>
      </c>
      <c r="H257" s="2">
        <v>43571567</v>
      </c>
      <c r="I257" s="2">
        <v>55966331</v>
      </c>
      <c r="J257" s="2">
        <v>55215658</v>
      </c>
      <c r="K257" s="2">
        <v>122719426</v>
      </c>
      <c r="L257" s="2">
        <v>56292445</v>
      </c>
      <c r="M257" s="2">
        <v>55208169</v>
      </c>
      <c r="N257" s="2">
        <v>54709017</v>
      </c>
      <c r="O257" s="29">
        <v>64745514</v>
      </c>
      <c r="P257" s="29">
        <v>71497884</v>
      </c>
      <c r="Q257" s="29">
        <v>76086342</v>
      </c>
      <c r="R257" s="29">
        <v>77040564</v>
      </c>
      <c r="S257" s="29">
        <v>73025406</v>
      </c>
      <c r="T257" s="29">
        <v>89249119</v>
      </c>
      <c r="U257" s="29">
        <v>106101268</v>
      </c>
      <c r="V257" s="29">
        <v>87417458</v>
      </c>
      <c r="W257" s="29">
        <v>87678981</v>
      </c>
      <c r="X257" s="29">
        <v>71119901</v>
      </c>
      <c r="Y257" s="29">
        <v>70457214</v>
      </c>
      <c r="Z257" s="29">
        <v>62569579</v>
      </c>
      <c r="AA257" s="29">
        <v>74549143</v>
      </c>
      <c r="AB257" s="29">
        <v>61730061</v>
      </c>
      <c r="AC257" s="29">
        <v>69836308</v>
      </c>
      <c r="AD257" s="29">
        <v>83559028</v>
      </c>
      <c r="AE257" s="29">
        <v>78182318</v>
      </c>
    </row>
    <row r="258" spans="1:31" x14ac:dyDescent="0.2">
      <c r="A258" s="22" t="s">
        <v>353</v>
      </c>
      <c r="B258" s="22" t="s">
        <v>107</v>
      </c>
      <c r="C258" s="2"/>
      <c r="D258" s="2"/>
      <c r="E258" s="2"/>
      <c r="F258" s="2">
        <v>75971169</v>
      </c>
      <c r="G258" s="2">
        <v>70658639</v>
      </c>
      <c r="H258" s="2">
        <v>70527932</v>
      </c>
      <c r="I258" s="2">
        <v>75952632</v>
      </c>
      <c r="J258" s="2">
        <v>119206693</v>
      </c>
      <c r="K258" s="2">
        <v>61487539</v>
      </c>
      <c r="L258" s="2">
        <v>135922434</v>
      </c>
      <c r="M258" s="2">
        <v>139145925</v>
      </c>
      <c r="N258" s="2">
        <v>132220395</v>
      </c>
      <c r="O258" s="29">
        <v>139627856</v>
      </c>
      <c r="P258" s="29">
        <v>129777645</v>
      </c>
      <c r="Q258" s="29">
        <v>132319503</v>
      </c>
      <c r="R258" s="29">
        <v>126724666</v>
      </c>
      <c r="S258" s="29">
        <v>150154279</v>
      </c>
      <c r="T258" s="29">
        <v>164743565</v>
      </c>
      <c r="U258" s="29">
        <v>156107495</v>
      </c>
      <c r="V258" s="29">
        <v>140532997</v>
      </c>
      <c r="W258" s="29">
        <v>125432984</v>
      </c>
      <c r="X258" s="29">
        <v>126722892</v>
      </c>
      <c r="Y258" s="29">
        <v>119069752</v>
      </c>
      <c r="Z258" s="29">
        <v>106169048</v>
      </c>
      <c r="AA258" s="29">
        <v>131450124</v>
      </c>
      <c r="AB258" s="29">
        <v>115104630</v>
      </c>
      <c r="AC258" s="29">
        <v>116361215</v>
      </c>
      <c r="AD258" s="29">
        <v>113091022</v>
      </c>
      <c r="AE258" s="29">
        <v>120554553</v>
      </c>
    </row>
    <row r="259" spans="1:31" x14ac:dyDescent="0.2">
      <c r="A259" s="22" t="s">
        <v>355</v>
      </c>
      <c r="B259" s="22" t="s">
        <v>107</v>
      </c>
      <c r="C259" s="2">
        <v>1282122</v>
      </c>
      <c r="D259" s="2">
        <v>54620344</v>
      </c>
      <c r="E259" s="2">
        <v>55455216</v>
      </c>
      <c r="F259" s="2">
        <v>51484054</v>
      </c>
      <c r="G259" s="2">
        <v>45256743</v>
      </c>
      <c r="H259" s="2">
        <v>56811488</v>
      </c>
      <c r="I259" s="2">
        <v>60800382</v>
      </c>
      <c r="J259" s="2">
        <v>68920762</v>
      </c>
      <c r="K259" s="2">
        <v>68211178</v>
      </c>
      <c r="L259" s="2">
        <v>70917162</v>
      </c>
      <c r="M259" s="2">
        <v>67363507</v>
      </c>
      <c r="N259" s="2">
        <v>75636044</v>
      </c>
      <c r="O259" s="29">
        <v>73513063</v>
      </c>
      <c r="P259" s="29">
        <v>79706766</v>
      </c>
      <c r="Q259" s="29">
        <v>74533508</v>
      </c>
      <c r="R259" s="29">
        <v>82951367</v>
      </c>
      <c r="S259" s="29">
        <v>89494820</v>
      </c>
      <c r="T259" s="29">
        <v>103481016</v>
      </c>
      <c r="U259" s="29">
        <v>96417004</v>
      </c>
      <c r="V259" s="29">
        <v>95475386</v>
      </c>
      <c r="W259" s="29">
        <v>85025580</v>
      </c>
      <c r="X259" s="29">
        <v>83852626</v>
      </c>
      <c r="Y259" s="29">
        <v>75379798</v>
      </c>
      <c r="Z259" s="29">
        <v>86714538</v>
      </c>
      <c r="AA259" s="29">
        <v>86620903</v>
      </c>
      <c r="AB259" s="29">
        <v>73901177</v>
      </c>
      <c r="AC259" s="29">
        <v>79471274</v>
      </c>
      <c r="AD259" s="29">
        <v>84512582</v>
      </c>
      <c r="AE259" s="29">
        <v>81402054</v>
      </c>
    </row>
    <row r="260" spans="1:31" x14ac:dyDescent="0.2">
      <c r="A260" s="22" t="s">
        <v>516</v>
      </c>
      <c r="B260" s="22" t="s">
        <v>107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>
        <v>26009500</v>
      </c>
      <c r="N260" s="2">
        <v>27457660</v>
      </c>
      <c r="O260" s="29">
        <v>32174387</v>
      </c>
      <c r="P260" s="29">
        <v>32948189</v>
      </c>
      <c r="Q260" s="29">
        <v>15967207</v>
      </c>
      <c r="R260" s="29">
        <v>17223018</v>
      </c>
      <c r="S260" s="29">
        <v>18321998</v>
      </c>
      <c r="T260" s="29">
        <v>18551651</v>
      </c>
      <c r="U260" s="29">
        <v>19320115</v>
      </c>
      <c r="V260" s="29">
        <v>15880275</v>
      </c>
      <c r="W260" s="29">
        <v>17706784</v>
      </c>
      <c r="X260" s="29">
        <v>18913659</v>
      </c>
      <c r="Y260" s="29">
        <v>21908039</v>
      </c>
      <c r="Z260" s="29">
        <v>15235635</v>
      </c>
      <c r="AA260" s="29">
        <v>14893839</v>
      </c>
      <c r="AB260" s="29">
        <v>13425464</v>
      </c>
      <c r="AC260" s="29">
        <v>13278799</v>
      </c>
      <c r="AD260" s="29">
        <v>18849940</v>
      </c>
      <c r="AE260" s="29">
        <v>15480356</v>
      </c>
    </row>
    <row r="261" spans="1:31" x14ac:dyDescent="0.2">
      <c r="A261" s="22" t="s">
        <v>356</v>
      </c>
      <c r="B261" s="22" t="s">
        <v>107</v>
      </c>
      <c r="C261" s="2"/>
      <c r="D261" s="2"/>
      <c r="E261" s="2">
        <v>4201605</v>
      </c>
      <c r="F261" s="2">
        <v>69837262</v>
      </c>
      <c r="G261" s="2">
        <v>66163579</v>
      </c>
      <c r="H261" s="2">
        <v>69759820</v>
      </c>
      <c r="I261" s="2">
        <v>74543870</v>
      </c>
      <c r="J261" s="2">
        <v>79771837</v>
      </c>
      <c r="K261" s="2">
        <v>100247430</v>
      </c>
      <c r="L261" s="2">
        <v>156701354</v>
      </c>
      <c r="M261" s="2">
        <v>231965118</v>
      </c>
      <c r="N261" s="2">
        <v>332097964</v>
      </c>
      <c r="O261" s="29">
        <v>392988083</v>
      </c>
      <c r="P261" s="29">
        <v>497708006</v>
      </c>
      <c r="Q261" s="29">
        <v>431571879</v>
      </c>
      <c r="R261" s="29">
        <v>440870921</v>
      </c>
      <c r="S261" s="29">
        <v>475408376</v>
      </c>
      <c r="T261" s="29">
        <v>545512455</v>
      </c>
      <c r="U261" s="29">
        <v>522469330</v>
      </c>
      <c r="V261" s="29">
        <v>581977056</v>
      </c>
      <c r="W261" s="29">
        <v>547004290</v>
      </c>
      <c r="X261" s="29">
        <v>509521581</v>
      </c>
      <c r="Y261" s="29">
        <v>500457476</v>
      </c>
      <c r="Z261" s="29">
        <v>502838051</v>
      </c>
      <c r="AA261" s="29">
        <v>570061327</v>
      </c>
      <c r="AB261" s="29">
        <v>510849760</v>
      </c>
      <c r="AC261" s="29">
        <v>537366509</v>
      </c>
      <c r="AD261" s="29">
        <v>601337366</v>
      </c>
      <c r="AE261" s="29">
        <v>523120924</v>
      </c>
    </row>
    <row r="262" spans="1:31" x14ac:dyDescent="0.2">
      <c r="A262" s="22" t="s">
        <v>114</v>
      </c>
      <c r="B262" s="22" t="s">
        <v>107</v>
      </c>
      <c r="C262" s="2">
        <v>73905180</v>
      </c>
      <c r="D262" s="2">
        <v>81868607</v>
      </c>
      <c r="E262" s="2">
        <v>82668793</v>
      </c>
      <c r="F262" s="2">
        <v>86327632</v>
      </c>
      <c r="G262" s="2">
        <v>72635043</v>
      </c>
      <c r="H262" s="2">
        <v>73125456</v>
      </c>
      <c r="I262" s="2">
        <v>84996627</v>
      </c>
      <c r="J262" s="2">
        <v>88505091</v>
      </c>
      <c r="K262" s="2">
        <v>95363027</v>
      </c>
      <c r="L262" s="2">
        <v>82856105</v>
      </c>
      <c r="M262" s="2">
        <v>84055138</v>
      </c>
      <c r="N262" s="2">
        <v>98147075</v>
      </c>
      <c r="O262" s="29">
        <v>95275110</v>
      </c>
      <c r="P262" s="29">
        <v>94369041</v>
      </c>
      <c r="Q262" s="29">
        <v>109185691</v>
      </c>
      <c r="R262" s="29">
        <v>122837226</v>
      </c>
      <c r="S262" s="29">
        <v>124703235</v>
      </c>
      <c r="T262" s="29">
        <v>131981678</v>
      </c>
      <c r="U262" s="29">
        <v>33062466</v>
      </c>
      <c r="V262" s="29">
        <v>92529100</v>
      </c>
      <c r="W262" s="29">
        <v>103881564</v>
      </c>
      <c r="X262" s="29">
        <v>87664397</v>
      </c>
      <c r="Y262" s="29">
        <v>78299244</v>
      </c>
      <c r="Z262" s="29">
        <v>80760454</v>
      </c>
      <c r="AA262" s="29">
        <v>89550891</v>
      </c>
      <c r="AB262" s="29">
        <v>86659164</v>
      </c>
      <c r="AC262" s="29">
        <v>88729971</v>
      </c>
      <c r="AD262" s="29">
        <v>107151579</v>
      </c>
      <c r="AE262" s="29">
        <v>109710693</v>
      </c>
    </row>
    <row r="263" spans="1:31" x14ac:dyDescent="0.2">
      <c r="A263" s="22" t="s">
        <v>357</v>
      </c>
      <c r="B263" s="22" t="s">
        <v>107</v>
      </c>
      <c r="C263" s="2">
        <v>139348971</v>
      </c>
      <c r="D263" s="2">
        <v>139969463</v>
      </c>
      <c r="E263" s="2">
        <v>142347501</v>
      </c>
      <c r="F263" s="2">
        <v>152090938</v>
      </c>
      <c r="G263" s="2">
        <v>141873166</v>
      </c>
      <c r="H263" s="2">
        <v>146653758</v>
      </c>
      <c r="I263" s="2">
        <v>149934848</v>
      </c>
      <c r="J263" s="2">
        <v>160975732</v>
      </c>
      <c r="K263" s="2">
        <v>158021401</v>
      </c>
      <c r="L263" s="2">
        <v>178188321</v>
      </c>
      <c r="M263" s="2">
        <v>225556998</v>
      </c>
      <c r="N263" s="2">
        <v>221804660</v>
      </c>
      <c r="O263" s="29">
        <v>241344347</v>
      </c>
      <c r="P263" s="29">
        <v>226356225</v>
      </c>
      <c r="Q263" s="29">
        <v>221372746</v>
      </c>
      <c r="R263" s="29">
        <v>199816032</v>
      </c>
      <c r="S263" s="29">
        <v>251471864</v>
      </c>
      <c r="T263" s="29">
        <v>268466794</v>
      </c>
      <c r="U263" s="29">
        <v>305760296</v>
      </c>
      <c r="V263" s="29">
        <v>271982302</v>
      </c>
      <c r="W263" s="29">
        <v>253427997</v>
      </c>
      <c r="X263" s="29">
        <v>274670390</v>
      </c>
      <c r="Y263" s="29">
        <v>217111151</v>
      </c>
      <c r="Z263" s="29">
        <v>223099500</v>
      </c>
      <c r="AA263" s="29">
        <v>226126732</v>
      </c>
      <c r="AB263" s="29">
        <v>227270535</v>
      </c>
      <c r="AC263" s="29">
        <v>206593904</v>
      </c>
      <c r="AD263" s="29">
        <v>202968096</v>
      </c>
      <c r="AE263" s="29">
        <v>205262003</v>
      </c>
    </row>
    <row r="264" spans="1:31" x14ac:dyDescent="0.2">
      <c r="A264" s="22" t="s">
        <v>358</v>
      </c>
      <c r="B264" s="22" t="s">
        <v>107</v>
      </c>
      <c r="C264" s="2">
        <v>933539049</v>
      </c>
      <c r="D264" s="2">
        <v>755654234</v>
      </c>
      <c r="E264" s="2">
        <v>758738608</v>
      </c>
      <c r="F264" s="2">
        <v>752855294</v>
      </c>
      <c r="G264" s="2">
        <v>667573858</v>
      </c>
      <c r="H264" s="2">
        <v>821670160</v>
      </c>
      <c r="I264" s="2">
        <v>960026072</v>
      </c>
      <c r="J264" s="2">
        <v>1049463829</v>
      </c>
      <c r="K264" s="2">
        <v>1273682925</v>
      </c>
      <c r="L264" s="2">
        <v>1129588911</v>
      </c>
      <c r="M264" s="2">
        <v>1157997992</v>
      </c>
      <c r="N264" s="2">
        <v>1116339046</v>
      </c>
      <c r="O264" s="29">
        <v>1084216305</v>
      </c>
      <c r="P264" s="29">
        <v>1191514126</v>
      </c>
      <c r="Q264" s="29">
        <v>1210728958</v>
      </c>
      <c r="R264" s="29">
        <v>1205761414</v>
      </c>
      <c r="S264" s="29">
        <v>1228603274</v>
      </c>
      <c r="T264" s="29">
        <v>1613994020</v>
      </c>
      <c r="U264" s="29">
        <v>1392262295</v>
      </c>
      <c r="V264" s="29">
        <v>1427367496</v>
      </c>
      <c r="W264" s="29">
        <v>1460634254</v>
      </c>
      <c r="X264" s="29">
        <v>1489988047</v>
      </c>
      <c r="Y264" s="29">
        <v>1450782285</v>
      </c>
      <c r="Z264" s="29">
        <v>1314956019</v>
      </c>
      <c r="AA264" s="29">
        <v>1345655128</v>
      </c>
      <c r="AB264" s="29">
        <v>1279619966</v>
      </c>
      <c r="AC264" s="29">
        <v>1313125003</v>
      </c>
      <c r="AD264" s="29">
        <v>1289722506</v>
      </c>
      <c r="AE264" s="29">
        <v>1275448806</v>
      </c>
    </row>
    <row r="265" spans="1:31" x14ac:dyDescent="0.2">
      <c r="A265" s="22" t="s">
        <v>107</v>
      </c>
      <c r="B265" s="22" t="s">
        <v>107</v>
      </c>
      <c r="C265" s="2">
        <v>510586643</v>
      </c>
      <c r="D265" s="2">
        <v>536822880</v>
      </c>
      <c r="E265" s="2">
        <v>509079436</v>
      </c>
      <c r="F265" s="2">
        <v>551808302</v>
      </c>
      <c r="G265" s="2">
        <v>474331325</v>
      </c>
      <c r="H265" s="2">
        <v>533618294</v>
      </c>
      <c r="I265" s="2">
        <v>550696930</v>
      </c>
      <c r="J265" s="2">
        <v>606353380</v>
      </c>
      <c r="K265" s="2">
        <v>627587039</v>
      </c>
      <c r="L265" s="2">
        <v>697193239</v>
      </c>
      <c r="M265" s="2">
        <v>749967030</v>
      </c>
      <c r="N265" s="2">
        <v>715108264</v>
      </c>
      <c r="O265" s="29">
        <v>696064176</v>
      </c>
      <c r="P265" s="29">
        <v>720290546</v>
      </c>
      <c r="Q265" s="29">
        <v>705811860</v>
      </c>
      <c r="R265" s="29">
        <v>666926012</v>
      </c>
      <c r="S265" s="29">
        <v>907848732</v>
      </c>
      <c r="T265" s="29">
        <v>883270092</v>
      </c>
      <c r="U265" s="29">
        <v>837792412</v>
      </c>
      <c r="V265" s="29">
        <v>1013768311</v>
      </c>
      <c r="W265" s="29">
        <v>927173718</v>
      </c>
      <c r="X265" s="29">
        <v>891924141</v>
      </c>
      <c r="Y265" s="29">
        <v>847545312</v>
      </c>
      <c r="Z265" s="29">
        <v>863902093</v>
      </c>
      <c r="AA265" s="29">
        <v>823281081</v>
      </c>
      <c r="AB265" s="29">
        <v>879156475</v>
      </c>
      <c r="AC265" s="29">
        <v>862986714</v>
      </c>
      <c r="AD265" s="29">
        <v>666129504</v>
      </c>
      <c r="AE265" s="29">
        <v>896537487</v>
      </c>
    </row>
    <row r="266" spans="1:31" x14ac:dyDescent="0.2">
      <c r="A266" s="22" t="s">
        <v>115</v>
      </c>
      <c r="B266" s="22" t="s">
        <v>107</v>
      </c>
      <c r="C266" s="2">
        <v>72060776</v>
      </c>
      <c r="D266" s="2">
        <v>83762195</v>
      </c>
      <c r="E266" s="2">
        <v>80009382</v>
      </c>
      <c r="F266" s="2">
        <v>82733392</v>
      </c>
      <c r="G266" s="2">
        <v>76589358</v>
      </c>
      <c r="H266" s="2">
        <v>79390712</v>
      </c>
      <c r="I266" s="2">
        <v>84944413</v>
      </c>
      <c r="J266" s="2">
        <v>93106804</v>
      </c>
      <c r="K266" s="2">
        <v>98579490</v>
      </c>
      <c r="L266" s="2">
        <v>107145459</v>
      </c>
      <c r="M266" s="2">
        <v>101304962</v>
      </c>
      <c r="N266" s="2">
        <v>100621989</v>
      </c>
      <c r="O266" s="29">
        <v>103691748</v>
      </c>
      <c r="P266" s="29">
        <v>106137706</v>
      </c>
      <c r="Q266" s="29">
        <v>104788942</v>
      </c>
      <c r="R266" s="29">
        <v>119004591</v>
      </c>
      <c r="S266" s="29">
        <v>128568706</v>
      </c>
      <c r="T266" s="29">
        <v>146949043</v>
      </c>
      <c r="U266" s="29">
        <v>136493087</v>
      </c>
      <c r="V266" s="29">
        <v>147996451</v>
      </c>
      <c r="W266" s="29">
        <v>135272336</v>
      </c>
      <c r="X266" s="29">
        <v>130529205</v>
      </c>
      <c r="Y266" s="29">
        <v>107489426</v>
      </c>
      <c r="Z266" s="29">
        <v>99499752</v>
      </c>
      <c r="AA266" s="29">
        <v>112168131</v>
      </c>
      <c r="AB266" s="29">
        <v>130058775</v>
      </c>
      <c r="AC266" s="29">
        <v>131043298</v>
      </c>
      <c r="AD266" s="29">
        <v>134064263</v>
      </c>
      <c r="AE266" s="29">
        <v>142233956</v>
      </c>
    </row>
    <row r="267" spans="1:31" x14ac:dyDescent="0.2">
      <c r="A267" s="12" t="s">
        <v>525</v>
      </c>
      <c r="B267" s="12" t="s">
        <v>107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>
        <v>9879385</v>
      </c>
      <c r="N267" s="2">
        <v>108306588</v>
      </c>
      <c r="O267" s="29">
        <v>122451070</v>
      </c>
      <c r="P267" s="29">
        <v>110247856</v>
      </c>
      <c r="Q267" s="29">
        <v>118267724</v>
      </c>
      <c r="R267" s="29">
        <v>141542703</v>
      </c>
      <c r="S267" s="29">
        <v>174196911</v>
      </c>
      <c r="T267" s="29">
        <v>211825712</v>
      </c>
      <c r="U267" s="29">
        <v>177540340</v>
      </c>
      <c r="V267" s="29">
        <v>170437376</v>
      </c>
      <c r="W267" s="29">
        <v>156770611</v>
      </c>
      <c r="X267" s="29">
        <v>146243042</v>
      </c>
      <c r="Y267" s="29">
        <v>156788187</v>
      </c>
      <c r="Z267" s="29">
        <v>128464315</v>
      </c>
      <c r="AA267" s="29">
        <v>142283072</v>
      </c>
      <c r="AB267" s="29">
        <v>141783796</v>
      </c>
      <c r="AC267" s="29">
        <v>104282674</v>
      </c>
      <c r="AD267" s="29">
        <v>130311599</v>
      </c>
      <c r="AE267" s="29">
        <v>144872115</v>
      </c>
    </row>
    <row r="268" spans="1:31" x14ac:dyDescent="0.2">
      <c r="A268" s="22" t="s">
        <v>359</v>
      </c>
      <c r="B268" s="22" t="s">
        <v>107</v>
      </c>
      <c r="C268" s="2">
        <v>44998011</v>
      </c>
      <c r="D268" s="2">
        <v>60092899</v>
      </c>
      <c r="E268" s="2">
        <v>53813703</v>
      </c>
      <c r="F268" s="2">
        <v>58859675</v>
      </c>
      <c r="G268" s="2">
        <v>63843582</v>
      </c>
      <c r="H268" s="2">
        <v>72278858</v>
      </c>
      <c r="I268" s="2">
        <v>78530071</v>
      </c>
      <c r="J268" s="2">
        <v>81289988</v>
      </c>
      <c r="K268" s="2">
        <v>93139350</v>
      </c>
      <c r="L268" s="2">
        <v>104348809</v>
      </c>
      <c r="M268" s="2">
        <v>101902760</v>
      </c>
      <c r="N268" s="2">
        <v>114239137</v>
      </c>
      <c r="O268" s="29">
        <v>130228096</v>
      </c>
      <c r="P268" s="29">
        <v>140974908</v>
      </c>
      <c r="Q268" s="29">
        <v>161771989</v>
      </c>
      <c r="R268" s="29">
        <v>159571972</v>
      </c>
      <c r="S268" s="29">
        <v>180496244</v>
      </c>
      <c r="T268" s="29">
        <v>179569744</v>
      </c>
      <c r="U268" s="29">
        <v>164231139</v>
      </c>
      <c r="V268" s="29">
        <v>162034161</v>
      </c>
      <c r="W268" s="29">
        <v>144583824</v>
      </c>
      <c r="X268" s="29">
        <v>145876793</v>
      </c>
      <c r="Y268" s="29">
        <v>121905897</v>
      </c>
      <c r="Z268" s="29">
        <v>124035736</v>
      </c>
      <c r="AA268" s="29">
        <v>119861207</v>
      </c>
      <c r="AB268" s="29">
        <v>118362813</v>
      </c>
      <c r="AC268" s="29">
        <v>126794201</v>
      </c>
      <c r="AD268" s="29">
        <v>124003311</v>
      </c>
      <c r="AE268" s="29">
        <v>130268124</v>
      </c>
    </row>
    <row r="269" spans="1:31" x14ac:dyDescent="0.2">
      <c r="A269" s="22" t="s">
        <v>360</v>
      </c>
      <c r="B269" s="22" t="s">
        <v>107</v>
      </c>
      <c r="C269" s="2">
        <v>52864540</v>
      </c>
      <c r="D269" s="2">
        <v>66057022</v>
      </c>
      <c r="E269" s="2">
        <v>45755518</v>
      </c>
      <c r="F269" s="2">
        <v>57784036</v>
      </c>
      <c r="G269" s="2">
        <v>53181038</v>
      </c>
      <c r="H269" s="2">
        <v>59581962</v>
      </c>
      <c r="I269" s="2">
        <v>63960391</v>
      </c>
      <c r="J269" s="2">
        <v>108503861</v>
      </c>
      <c r="K269" s="2">
        <v>77114444</v>
      </c>
      <c r="L269" s="2">
        <v>88197921</v>
      </c>
      <c r="M269" s="2">
        <v>71676085</v>
      </c>
      <c r="N269" s="2">
        <v>100425593</v>
      </c>
      <c r="O269" s="29">
        <v>90594839</v>
      </c>
      <c r="P269" s="29">
        <v>92315598</v>
      </c>
      <c r="Q269" s="29">
        <v>86190538</v>
      </c>
      <c r="R269" s="29">
        <v>88403149</v>
      </c>
      <c r="S269" s="29">
        <v>107624862</v>
      </c>
      <c r="T269" s="29">
        <v>129998471</v>
      </c>
      <c r="U269" s="29">
        <v>117521483</v>
      </c>
      <c r="V269" s="29">
        <v>112803294</v>
      </c>
      <c r="W269" s="29">
        <v>102925026</v>
      </c>
      <c r="X269" s="29">
        <v>78364180</v>
      </c>
      <c r="Y269" s="29">
        <v>85837694</v>
      </c>
      <c r="Z269" s="29">
        <v>94871153</v>
      </c>
      <c r="AA269" s="29">
        <v>76665607</v>
      </c>
      <c r="AB269" s="29">
        <v>77984574</v>
      </c>
      <c r="AC269" s="29">
        <v>92739209</v>
      </c>
      <c r="AD269" s="29">
        <v>85431170</v>
      </c>
      <c r="AE269" s="29">
        <v>88704867</v>
      </c>
    </row>
    <row r="270" spans="1:31" x14ac:dyDescent="0.2">
      <c r="A270" s="22" t="s">
        <v>116</v>
      </c>
      <c r="B270" s="22" t="s">
        <v>107</v>
      </c>
      <c r="C270" s="2">
        <v>909728460</v>
      </c>
      <c r="D270" s="2">
        <v>951285622</v>
      </c>
      <c r="E270" s="2">
        <v>967902802</v>
      </c>
      <c r="F270" s="2">
        <v>962390033</v>
      </c>
      <c r="G270" s="2">
        <v>847091141</v>
      </c>
      <c r="H270" s="2">
        <v>935209349</v>
      </c>
      <c r="I270" s="2">
        <v>947432723</v>
      </c>
      <c r="J270" s="2">
        <v>995017775</v>
      </c>
      <c r="K270" s="2">
        <v>1106053233</v>
      </c>
      <c r="L270" s="2">
        <v>1162414206</v>
      </c>
      <c r="M270" s="2">
        <v>1164527426</v>
      </c>
      <c r="N270" s="2">
        <v>1185093621</v>
      </c>
      <c r="O270" s="29">
        <v>1242827701</v>
      </c>
      <c r="P270" s="29">
        <v>1222431923</v>
      </c>
      <c r="Q270" s="29">
        <v>1178422251</v>
      </c>
      <c r="R270" s="29">
        <v>1174025153</v>
      </c>
      <c r="S270" s="29">
        <v>1354289598</v>
      </c>
      <c r="T270" s="29">
        <v>1451685994</v>
      </c>
      <c r="U270" s="29">
        <v>1433211798</v>
      </c>
      <c r="V270" s="29">
        <v>1414879412</v>
      </c>
      <c r="W270" s="29">
        <v>1301455014</v>
      </c>
      <c r="X270" s="29">
        <v>1263943112</v>
      </c>
      <c r="Y270" s="29">
        <v>1128989614</v>
      </c>
      <c r="Z270" s="29">
        <v>1126893881</v>
      </c>
      <c r="AA270" s="29">
        <v>1097866197</v>
      </c>
      <c r="AB270" s="29">
        <v>1085749540</v>
      </c>
      <c r="AC270" s="29">
        <v>1024765839</v>
      </c>
      <c r="AD270" s="29">
        <v>1014176316</v>
      </c>
      <c r="AE270" s="29">
        <v>1018588178</v>
      </c>
    </row>
    <row r="271" spans="1:31" x14ac:dyDescent="0.2">
      <c r="A271" s="22" t="s">
        <v>117</v>
      </c>
      <c r="B271" s="22" t="s">
        <v>107</v>
      </c>
      <c r="C271" s="2">
        <v>145508567</v>
      </c>
      <c r="D271" s="2">
        <v>153021449</v>
      </c>
      <c r="E271" s="2">
        <v>134030592</v>
      </c>
      <c r="F271" s="2">
        <v>124580130</v>
      </c>
      <c r="G271" s="2">
        <v>95067755</v>
      </c>
      <c r="H271" s="2">
        <v>94131374</v>
      </c>
      <c r="I271" s="2">
        <v>84217137</v>
      </c>
      <c r="J271" s="2">
        <v>88041206</v>
      </c>
      <c r="K271" s="2">
        <v>90646807</v>
      </c>
      <c r="L271" s="2">
        <v>79884709</v>
      </c>
      <c r="M271" s="2">
        <v>65274060</v>
      </c>
      <c r="N271" s="2">
        <v>84326679</v>
      </c>
      <c r="O271" s="29">
        <v>142288038</v>
      </c>
      <c r="P271" s="29">
        <v>161899801</v>
      </c>
      <c r="Q271" s="29">
        <v>166036579</v>
      </c>
      <c r="R271" s="29">
        <v>163268656</v>
      </c>
      <c r="S271" s="29">
        <v>136990420</v>
      </c>
      <c r="T271" s="29">
        <v>106678592</v>
      </c>
      <c r="U271" s="29">
        <v>97418638</v>
      </c>
      <c r="V271" s="29">
        <v>121408394</v>
      </c>
      <c r="W271" s="29">
        <v>119004310</v>
      </c>
      <c r="X271" s="29">
        <v>154009798</v>
      </c>
      <c r="Y271" s="29">
        <v>109848186</v>
      </c>
      <c r="Z271" s="29">
        <v>111759886</v>
      </c>
      <c r="AA271" s="29">
        <v>114347318</v>
      </c>
      <c r="AB271" s="29">
        <v>94231988</v>
      </c>
      <c r="AC271" s="29">
        <v>96392369</v>
      </c>
      <c r="AD271" s="29">
        <v>91739297</v>
      </c>
      <c r="AE271" s="29">
        <v>88001456</v>
      </c>
    </row>
    <row r="272" spans="1:31" x14ac:dyDescent="0.2">
      <c r="A272" s="22" t="s">
        <v>118</v>
      </c>
      <c r="B272" s="22" t="s">
        <v>107</v>
      </c>
      <c r="C272" s="2">
        <v>68849204</v>
      </c>
      <c r="D272" s="2">
        <v>66327690</v>
      </c>
      <c r="E272" s="2">
        <v>47264246</v>
      </c>
      <c r="F272" s="2">
        <v>84390775</v>
      </c>
      <c r="G272" s="2">
        <v>57137946</v>
      </c>
      <c r="H272" s="2">
        <v>56338561</v>
      </c>
      <c r="I272" s="2">
        <v>67466589</v>
      </c>
      <c r="J272" s="2">
        <v>64001677</v>
      </c>
      <c r="K272" s="2">
        <v>67003066</v>
      </c>
      <c r="L272" s="2">
        <v>68275209</v>
      </c>
      <c r="M272" s="2">
        <v>88935705</v>
      </c>
      <c r="N272" s="2">
        <v>73282723</v>
      </c>
      <c r="O272" s="29">
        <v>73979919</v>
      </c>
      <c r="P272" s="29">
        <v>70873274</v>
      </c>
      <c r="Q272" s="29">
        <v>70772599</v>
      </c>
      <c r="R272" s="29">
        <v>84164668</v>
      </c>
      <c r="S272" s="29">
        <v>90407561</v>
      </c>
      <c r="T272" s="29">
        <v>100769959</v>
      </c>
      <c r="U272" s="29">
        <v>104425797</v>
      </c>
      <c r="V272" s="29">
        <v>106476481</v>
      </c>
      <c r="W272" s="29">
        <v>95436979</v>
      </c>
      <c r="X272" s="29">
        <v>100006026</v>
      </c>
      <c r="Y272" s="29">
        <v>81356123</v>
      </c>
      <c r="Z272" s="29">
        <v>80711447</v>
      </c>
      <c r="AA272" s="29">
        <v>84189779</v>
      </c>
      <c r="AB272" s="29">
        <v>99104504</v>
      </c>
      <c r="AC272" s="29">
        <v>102368865</v>
      </c>
      <c r="AD272" s="29">
        <v>95882484</v>
      </c>
      <c r="AE272" s="29">
        <v>100485150</v>
      </c>
    </row>
    <row r="273" spans="1:31" x14ac:dyDescent="0.2">
      <c r="A273" s="22" t="s">
        <v>361</v>
      </c>
      <c r="B273" s="22" t="s">
        <v>107</v>
      </c>
      <c r="C273" s="2">
        <v>269073093</v>
      </c>
      <c r="D273" s="2">
        <v>293320014</v>
      </c>
      <c r="E273" s="2">
        <v>279575934</v>
      </c>
      <c r="F273" s="2">
        <v>298180763</v>
      </c>
      <c r="G273" s="2">
        <v>252718892</v>
      </c>
      <c r="H273" s="2">
        <v>282072137</v>
      </c>
      <c r="I273" s="2">
        <v>317541885</v>
      </c>
      <c r="J273" s="2">
        <v>303115135</v>
      </c>
      <c r="K273" s="2">
        <v>356545514</v>
      </c>
      <c r="L273" s="2">
        <v>370478828</v>
      </c>
      <c r="M273" s="2">
        <v>377454592</v>
      </c>
      <c r="N273" s="2">
        <v>387023369</v>
      </c>
      <c r="O273" s="29">
        <v>302471762</v>
      </c>
      <c r="P273" s="29">
        <v>282314556</v>
      </c>
      <c r="Q273" s="29">
        <v>262793252</v>
      </c>
      <c r="R273" s="29">
        <v>261630484</v>
      </c>
      <c r="S273" s="29">
        <v>292874821</v>
      </c>
      <c r="T273" s="29">
        <v>341167247</v>
      </c>
      <c r="U273" s="29">
        <v>356015484</v>
      </c>
      <c r="V273" s="29">
        <v>330624337</v>
      </c>
      <c r="W273" s="29">
        <v>326023885</v>
      </c>
      <c r="X273" s="29">
        <v>301223199</v>
      </c>
      <c r="Y273" s="29">
        <v>281171666</v>
      </c>
      <c r="Z273" s="29">
        <v>253629913</v>
      </c>
      <c r="AA273" s="29">
        <v>281656909</v>
      </c>
      <c r="AB273" s="29">
        <v>298148098</v>
      </c>
      <c r="AC273" s="29">
        <v>303329050</v>
      </c>
      <c r="AD273" s="29">
        <v>315572245</v>
      </c>
      <c r="AE273" s="29">
        <v>310409567</v>
      </c>
    </row>
    <row r="274" spans="1:31" x14ac:dyDescent="0.2">
      <c r="A274" s="22" t="s">
        <v>362</v>
      </c>
      <c r="B274" s="22" t="s">
        <v>107</v>
      </c>
      <c r="C274" s="2">
        <v>2584479</v>
      </c>
      <c r="D274" s="2">
        <v>2460417</v>
      </c>
      <c r="E274" s="2">
        <v>2560485</v>
      </c>
      <c r="F274" s="2">
        <v>2298153</v>
      </c>
      <c r="G274" s="2">
        <v>2419874</v>
      </c>
      <c r="H274" s="2">
        <v>2153169</v>
      </c>
      <c r="I274" s="2">
        <v>3041075</v>
      </c>
      <c r="J274" s="2">
        <v>4012058</v>
      </c>
      <c r="K274" s="2">
        <v>4056220</v>
      </c>
      <c r="L274" s="2">
        <v>2748646</v>
      </c>
      <c r="M274" s="2">
        <v>3261285</v>
      </c>
      <c r="N274" s="2">
        <v>3879467</v>
      </c>
      <c r="O274" s="29">
        <v>3551741</v>
      </c>
      <c r="P274" s="29">
        <v>3769566</v>
      </c>
      <c r="Q274" s="29">
        <v>3751758</v>
      </c>
      <c r="R274" s="29">
        <v>5024963</v>
      </c>
      <c r="S274" s="29">
        <v>4411590</v>
      </c>
      <c r="T274" s="29">
        <v>4165118</v>
      </c>
      <c r="U274" s="29">
        <v>4560853</v>
      </c>
      <c r="V274" s="29">
        <v>5080767</v>
      </c>
      <c r="W274" s="29">
        <v>4347366</v>
      </c>
      <c r="X274" s="29">
        <v>3656396</v>
      </c>
      <c r="Y274" s="29">
        <v>4724902</v>
      </c>
      <c r="Z274" s="29">
        <v>4471009</v>
      </c>
      <c r="AA274" s="29">
        <v>4459162</v>
      </c>
      <c r="AB274" s="29">
        <v>5338733</v>
      </c>
      <c r="AC274" s="29">
        <v>5041930</v>
      </c>
      <c r="AD274" s="29">
        <v>4808925</v>
      </c>
      <c r="AE274" s="29">
        <v>4749078</v>
      </c>
    </row>
    <row r="275" spans="1:31" x14ac:dyDescent="0.2">
      <c r="A275" s="22" t="s">
        <v>119</v>
      </c>
      <c r="B275" s="22" t="s">
        <v>107</v>
      </c>
      <c r="C275" s="2">
        <v>91394148</v>
      </c>
      <c r="D275" s="2">
        <v>100545911</v>
      </c>
      <c r="E275" s="2">
        <v>101099643</v>
      </c>
      <c r="F275" s="2">
        <v>112363738</v>
      </c>
      <c r="G275" s="2">
        <v>108768681</v>
      </c>
      <c r="H275" s="2">
        <v>109639823</v>
      </c>
      <c r="I275" s="2">
        <v>117480578</v>
      </c>
      <c r="J275" s="2">
        <v>116631350</v>
      </c>
      <c r="K275" s="2">
        <v>125885898</v>
      </c>
      <c r="L275" s="2">
        <v>125108591</v>
      </c>
      <c r="M275" s="2">
        <v>126821148</v>
      </c>
      <c r="N275" s="2">
        <v>134475095</v>
      </c>
      <c r="O275" s="29">
        <v>138947189</v>
      </c>
      <c r="P275" s="29">
        <v>134320734</v>
      </c>
      <c r="Q275" s="29">
        <v>137132763</v>
      </c>
      <c r="R275" s="29">
        <v>143001922</v>
      </c>
      <c r="S275" s="29">
        <v>177262215</v>
      </c>
      <c r="T275" s="29">
        <v>176234048</v>
      </c>
      <c r="U275" s="29">
        <v>172793515</v>
      </c>
      <c r="V275" s="29">
        <v>166285845</v>
      </c>
      <c r="W275" s="29">
        <v>160813536</v>
      </c>
      <c r="X275" s="29">
        <v>149825589</v>
      </c>
      <c r="Y275" s="29">
        <v>140813136</v>
      </c>
      <c r="Z275" s="29">
        <v>129746656</v>
      </c>
      <c r="AA275" s="29">
        <v>147119952</v>
      </c>
      <c r="AB275" s="29">
        <v>139296925</v>
      </c>
      <c r="AC275" s="29">
        <v>127741803</v>
      </c>
      <c r="AD275" s="29">
        <v>133309314</v>
      </c>
      <c r="AE275" s="29">
        <v>137569942</v>
      </c>
    </row>
    <row r="276" spans="1:31" x14ac:dyDescent="0.2">
      <c r="A276" s="22" t="s">
        <v>363</v>
      </c>
      <c r="B276" s="22" t="s">
        <v>107</v>
      </c>
      <c r="C276" s="2">
        <v>50787856</v>
      </c>
      <c r="D276" s="2">
        <v>55319824</v>
      </c>
      <c r="E276" s="2">
        <v>75197588</v>
      </c>
      <c r="F276" s="2">
        <v>84422306</v>
      </c>
      <c r="G276" s="2">
        <v>69488251</v>
      </c>
      <c r="H276" s="2">
        <v>72673705</v>
      </c>
      <c r="I276" s="2">
        <v>80824345</v>
      </c>
      <c r="J276" s="2">
        <v>93423194</v>
      </c>
      <c r="K276" s="2">
        <v>82316413</v>
      </c>
      <c r="L276" s="2">
        <v>88297531</v>
      </c>
      <c r="M276" s="2">
        <v>89126289</v>
      </c>
      <c r="N276" s="2">
        <v>101703408</v>
      </c>
      <c r="O276" s="29">
        <v>109265095</v>
      </c>
      <c r="P276" s="29">
        <v>107982496</v>
      </c>
      <c r="Q276" s="29">
        <v>111054598</v>
      </c>
      <c r="R276" s="29">
        <v>127823989</v>
      </c>
      <c r="S276" s="29">
        <v>137595613</v>
      </c>
      <c r="T276" s="29">
        <v>141107362</v>
      </c>
      <c r="U276" s="29">
        <v>145543527</v>
      </c>
      <c r="V276" s="29">
        <v>142435490</v>
      </c>
      <c r="W276" s="29">
        <v>131952703</v>
      </c>
      <c r="X276" s="29">
        <v>118605566</v>
      </c>
      <c r="Y276" s="29">
        <v>107242293</v>
      </c>
      <c r="Z276" s="29">
        <v>108094550</v>
      </c>
      <c r="AA276" s="29">
        <v>104142610</v>
      </c>
      <c r="AB276" s="29">
        <v>97770916</v>
      </c>
      <c r="AC276" s="29">
        <v>88100811</v>
      </c>
      <c r="AD276" s="29">
        <v>92761993</v>
      </c>
      <c r="AE276" s="29">
        <v>96882334</v>
      </c>
    </row>
    <row r="277" spans="1:31" x14ac:dyDescent="0.2">
      <c r="A277" s="22" t="s">
        <v>364</v>
      </c>
      <c r="B277" s="22" t="s">
        <v>120</v>
      </c>
      <c r="C277" s="2">
        <v>50376437</v>
      </c>
      <c r="D277" s="2">
        <v>53937151</v>
      </c>
      <c r="E277" s="2">
        <v>45405476</v>
      </c>
      <c r="F277" s="2">
        <v>43572348</v>
      </c>
      <c r="G277" s="2">
        <v>46148918</v>
      </c>
      <c r="H277" s="2">
        <v>45565877</v>
      </c>
      <c r="I277" s="2">
        <v>52364934</v>
      </c>
      <c r="J277" s="2">
        <v>45287239</v>
      </c>
      <c r="K277" s="2">
        <v>60695058</v>
      </c>
      <c r="L277" s="2">
        <v>64315974</v>
      </c>
      <c r="M277" s="2">
        <v>70001342</v>
      </c>
      <c r="N277" s="2">
        <v>90357516</v>
      </c>
      <c r="O277" s="29">
        <v>95082095</v>
      </c>
      <c r="P277" s="29">
        <v>84273274</v>
      </c>
      <c r="Q277" s="29">
        <v>83241645</v>
      </c>
      <c r="R277" s="29">
        <v>70255470</v>
      </c>
      <c r="S277" s="29">
        <v>72453676</v>
      </c>
      <c r="T277" s="29">
        <v>75193550</v>
      </c>
      <c r="U277" s="29">
        <v>78818175</v>
      </c>
      <c r="V277" s="29">
        <v>64357647</v>
      </c>
      <c r="W277" s="29">
        <v>56813740</v>
      </c>
      <c r="X277" s="29">
        <v>54439826</v>
      </c>
      <c r="Y277" s="29">
        <v>55205144</v>
      </c>
      <c r="Z277" s="29">
        <v>55157790</v>
      </c>
      <c r="AA277" s="29">
        <v>50606466</v>
      </c>
      <c r="AB277" s="29">
        <v>56054480</v>
      </c>
      <c r="AC277" s="29">
        <v>59219420</v>
      </c>
      <c r="AD277" s="29">
        <v>62077539</v>
      </c>
      <c r="AE277" s="29">
        <v>65107040</v>
      </c>
    </row>
    <row r="278" spans="1:31" x14ac:dyDescent="0.2">
      <c r="A278" s="22" t="s">
        <v>365</v>
      </c>
      <c r="B278" s="22" t="s">
        <v>120</v>
      </c>
      <c r="C278" s="2">
        <v>5651217</v>
      </c>
      <c r="D278" s="2">
        <v>6695467</v>
      </c>
      <c r="E278" s="2">
        <v>5552029</v>
      </c>
      <c r="F278" s="2">
        <v>6677462</v>
      </c>
      <c r="G278" s="2">
        <v>5210909</v>
      </c>
      <c r="H278" s="2">
        <v>5386262</v>
      </c>
      <c r="I278" s="2">
        <v>5410627</v>
      </c>
      <c r="J278" s="2">
        <v>4595117</v>
      </c>
      <c r="K278" s="2">
        <v>4598984</v>
      </c>
      <c r="L278" s="2">
        <v>5865260</v>
      </c>
      <c r="M278" s="2">
        <v>5735977</v>
      </c>
      <c r="N278" s="2">
        <v>5480687</v>
      </c>
      <c r="O278" s="29">
        <v>5793615</v>
      </c>
      <c r="P278" s="29">
        <v>5527940</v>
      </c>
      <c r="Q278" s="29">
        <v>6059876</v>
      </c>
      <c r="R278" s="29">
        <v>6547837</v>
      </c>
      <c r="S278" s="29">
        <v>6811471</v>
      </c>
      <c r="T278" s="29">
        <v>7326062</v>
      </c>
      <c r="U278" s="29">
        <v>7423753</v>
      </c>
      <c r="V278" s="29">
        <v>7653447</v>
      </c>
      <c r="W278" s="29">
        <v>7820316</v>
      </c>
      <c r="X278" s="29">
        <v>7014493</v>
      </c>
      <c r="Y278" s="29">
        <v>6599895</v>
      </c>
      <c r="Z278" s="29">
        <v>9132045</v>
      </c>
      <c r="AA278" s="29">
        <v>5864603</v>
      </c>
      <c r="AB278" s="29">
        <v>5979064</v>
      </c>
      <c r="AC278" s="29">
        <v>6281472</v>
      </c>
      <c r="AD278" s="29">
        <v>5099956</v>
      </c>
      <c r="AE278" s="29">
        <v>8073117</v>
      </c>
    </row>
    <row r="279" spans="1:31" x14ac:dyDescent="0.2">
      <c r="A279" s="22" t="s">
        <v>121</v>
      </c>
      <c r="B279" s="22" t="s">
        <v>120</v>
      </c>
      <c r="C279" s="2">
        <v>16770949</v>
      </c>
      <c r="D279" s="2">
        <v>23551345</v>
      </c>
      <c r="E279" s="2">
        <v>23587953</v>
      </c>
      <c r="F279" s="2">
        <v>23704695</v>
      </c>
      <c r="G279" s="2">
        <v>25946379</v>
      </c>
      <c r="H279" s="2">
        <v>26862544</v>
      </c>
      <c r="I279" s="2">
        <v>27939108</v>
      </c>
      <c r="J279" s="2">
        <v>31806238</v>
      </c>
      <c r="K279" s="2">
        <v>39645806</v>
      </c>
      <c r="L279" s="2">
        <v>42959772</v>
      </c>
      <c r="M279" s="2">
        <v>41616399</v>
      </c>
      <c r="N279" s="2">
        <v>39904826</v>
      </c>
      <c r="O279" s="29">
        <v>52572442</v>
      </c>
      <c r="P279" s="29">
        <v>52339340</v>
      </c>
      <c r="Q279" s="29">
        <v>77819097</v>
      </c>
      <c r="R279" s="29">
        <v>71117915</v>
      </c>
      <c r="S279" s="29">
        <v>77294101</v>
      </c>
      <c r="T279" s="29">
        <v>88968022</v>
      </c>
      <c r="U279" s="29">
        <v>104523496</v>
      </c>
      <c r="V279" s="29">
        <v>106253440</v>
      </c>
      <c r="W279" s="29">
        <v>91194050</v>
      </c>
      <c r="X279" s="29">
        <v>84025359</v>
      </c>
      <c r="Y279" s="29">
        <v>91195981</v>
      </c>
      <c r="Z279" s="29">
        <v>91067987</v>
      </c>
      <c r="AA279" s="29">
        <v>86393803</v>
      </c>
      <c r="AB279" s="29">
        <v>75307655</v>
      </c>
      <c r="AC279" s="29">
        <v>84459991</v>
      </c>
      <c r="AD279" s="29">
        <v>80219408</v>
      </c>
      <c r="AE279" s="29">
        <v>81589879</v>
      </c>
    </row>
    <row r="280" spans="1:31" x14ac:dyDescent="0.2">
      <c r="A280" s="22" t="s">
        <v>366</v>
      </c>
      <c r="B280" s="22" t="s">
        <v>120</v>
      </c>
      <c r="C280" s="2">
        <v>6538023</v>
      </c>
      <c r="D280" s="2">
        <v>10066612</v>
      </c>
      <c r="E280" s="2">
        <v>9068010</v>
      </c>
      <c r="F280" s="2">
        <v>8913803</v>
      </c>
      <c r="G280" s="2">
        <v>9178965</v>
      </c>
      <c r="H280" s="2">
        <v>9125490</v>
      </c>
      <c r="I280" s="2">
        <v>9449745</v>
      </c>
      <c r="J280" s="2">
        <v>12979592</v>
      </c>
      <c r="K280" s="2">
        <v>13620806</v>
      </c>
      <c r="L280" s="2">
        <v>15537178</v>
      </c>
      <c r="M280" s="2">
        <v>15431466</v>
      </c>
      <c r="N280" s="2">
        <v>17038019</v>
      </c>
      <c r="O280" s="29">
        <v>22880196</v>
      </c>
      <c r="P280" s="29">
        <v>20284183</v>
      </c>
      <c r="Q280" s="29">
        <v>22279481</v>
      </c>
      <c r="R280" s="29">
        <v>22143143</v>
      </c>
      <c r="S280" s="29">
        <v>24669402</v>
      </c>
      <c r="T280" s="29">
        <v>27097185</v>
      </c>
      <c r="U280" s="29">
        <v>29295346</v>
      </c>
      <c r="V280" s="29">
        <v>26636133</v>
      </c>
      <c r="W280" s="29">
        <v>24238870</v>
      </c>
      <c r="X280" s="29">
        <v>21064671</v>
      </c>
      <c r="Y280" s="29">
        <v>20857320</v>
      </c>
      <c r="Z280" s="29">
        <v>22268407</v>
      </c>
      <c r="AA280" s="29">
        <v>21749646</v>
      </c>
      <c r="AB280" s="29">
        <v>22114647</v>
      </c>
      <c r="AC280" s="29">
        <v>25021472</v>
      </c>
      <c r="AD280" s="29">
        <v>24738143</v>
      </c>
      <c r="AE280" s="29">
        <v>28751036</v>
      </c>
    </row>
    <row r="281" spans="1:31" x14ac:dyDescent="0.2">
      <c r="A281" s="22" t="s">
        <v>367</v>
      </c>
      <c r="B281" s="22" t="s">
        <v>120</v>
      </c>
      <c r="C281" s="2">
        <v>31198635</v>
      </c>
      <c r="D281" s="2">
        <v>33272234</v>
      </c>
      <c r="E281" s="2">
        <v>38949796</v>
      </c>
      <c r="F281" s="2">
        <v>40431138</v>
      </c>
      <c r="G281" s="2">
        <v>42242802</v>
      </c>
      <c r="H281" s="2">
        <v>51547278</v>
      </c>
      <c r="I281" s="2">
        <v>51773939</v>
      </c>
      <c r="J281" s="2">
        <v>53717474</v>
      </c>
      <c r="K281" s="2">
        <v>55979877</v>
      </c>
      <c r="L281" s="2">
        <v>62202053</v>
      </c>
      <c r="M281" s="2">
        <v>87678405</v>
      </c>
      <c r="N281" s="2">
        <v>72663503</v>
      </c>
      <c r="O281" s="29">
        <v>97551617</v>
      </c>
      <c r="P281" s="29">
        <v>111612214</v>
      </c>
      <c r="Q281" s="29">
        <v>138119239</v>
      </c>
      <c r="R281" s="29">
        <v>156055212</v>
      </c>
      <c r="S281" s="29">
        <v>153509687</v>
      </c>
      <c r="T281" s="29">
        <v>162631101</v>
      </c>
      <c r="U281" s="29">
        <v>174449302</v>
      </c>
      <c r="V281" s="29">
        <v>152404228</v>
      </c>
      <c r="W281" s="29">
        <v>154903922</v>
      </c>
      <c r="X281" s="29">
        <v>135750116</v>
      </c>
      <c r="Y281" s="29">
        <v>145382586</v>
      </c>
      <c r="Z281" s="29">
        <v>146505984</v>
      </c>
      <c r="AA281" s="29">
        <v>133098296</v>
      </c>
      <c r="AB281" s="29">
        <v>160795988</v>
      </c>
      <c r="AC281" s="29">
        <v>178799295</v>
      </c>
      <c r="AD281" s="29">
        <v>174437914</v>
      </c>
      <c r="AE281" s="29">
        <v>185799837</v>
      </c>
    </row>
    <row r="282" spans="1:31" x14ac:dyDescent="0.2">
      <c r="A282" s="22" t="s">
        <v>122</v>
      </c>
      <c r="B282" s="22" t="s">
        <v>120</v>
      </c>
      <c r="C282" s="2">
        <v>249409448</v>
      </c>
      <c r="D282" s="2">
        <v>277040976</v>
      </c>
      <c r="E282" s="2">
        <v>432687689</v>
      </c>
      <c r="F282" s="2">
        <v>437962670</v>
      </c>
      <c r="G282" s="2">
        <v>555756353</v>
      </c>
      <c r="H282" s="2">
        <v>685755830</v>
      </c>
      <c r="I282" s="2">
        <v>754292967</v>
      </c>
      <c r="J282" s="2">
        <v>708768401</v>
      </c>
      <c r="K282" s="2">
        <v>786742421</v>
      </c>
      <c r="L282" s="2">
        <v>782807747</v>
      </c>
      <c r="M282" s="2">
        <v>839579585</v>
      </c>
      <c r="N282" s="2">
        <v>792318021</v>
      </c>
      <c r="O282" s="29">
        <v>766299444</v>
      </c>
      <c r="P282" s="29">
        <v>733370588</v>
      </c>
      <c r="Q282" s="29">
        <v>700782966</v>
      </c>
      <c r="R282" s="29">
        <v>688561475</v>
      </c>
      <c r="S282" s="29">
        <v>735979078</v>
      </c>
      <c r="T282" s="29">
        <v>810610595</v>
      </c>
      <c r="U282" s="29">
        <v>860132666</v>
      </c>
      <c r="V282" s="29">
        <v>802044870</v>
      </c>
      <c r="W282" s="29">
        <v>825074318</v>
      </c>
      <c r="X282" s="29">
        <v>651853279</v>
      </c>
      <c r="Y282" s="29">
        <v>626122755</v>
      </c>
      <c r="Z282" s="29">
        <v>695696603</v>
      </c>
      <c r="AA282" s="29">
        <v>678153704</v>
      </c>
      <c r="AB282" s="29">
        <v>685125902</v>
      </c>
      <c r="AC282" s="29">
        <v>760753776</v>
      </c>
      <c r="AD282" s="29">
        <v>696409801</v>
      </c>
      <c r="AE282" s="29">
        <v>715868323</v>
      </c>
    </row>
    <row r="283" spans="1:31" x14ac:dyDescent="0.2">
      <c r="A283" s="22" t="s">
        <v>368</v>
      </c>
      <c r="B283" s="22" t="s">
        <v>369</v>
      </c>
      <c r="C283" s="2">
        <v>1177478</v>
      </c>
      <c r="D283" s="2">
        <v>1398995</v>
      </c>
      <c r="E283" s="2">
        <v>1603055</v>
      </c>
      <c r="F283" s="2">
        <v>1867725</v>
      </c>
      <c r="G283" s="2">
        <v>1653290</v>
      </c>
      <c r="H283" s="2">
        <v>1420978</v>
      </c>
      <c r="I283" s="2">
        <v>1852042</v>
      </c>
      <c r="J283" s="2">
        <v>2402147</v>
      </c>
      <c r="K283" s="2">
        <v>2760620</v>
      </c>
      <c r="L283" s="2">
        <v>2480257</v>
      </c>
      <c r="M283" s="2">
        <v>3565990</v>
      </c>
      <c r="N283" s="2">
        <v>3865644</v>
      </c>
      <c r="O283" s="29">
        <v>3888201</v>
      </c>
      <c r="P283" s="29">
        <v>3221697</v>
      </c>
      <c r="Q283" s="29">
        <v>4239254</v>
      </c>
      <c r="R283" s="29">
        <v>4110602</v>
      </c>
      <c r="S283" s="29">
        <v>5699350</v>
      </c>
      <c r="T283" s="29">
        <v>4554366</v>
      </c>
      <c r="U283" s="29">
        <v>3525569</v>
      </c>
      <c r="V283" s="29">
        <v>3301697</v>
      </c>
      <c r="W283" s="29">
        <v>3010618</v>
      </c>
      <c r="X283" s="29">
        <v>3806697</v>
      </c>
      <c r="Y283" s="29">
        <v>3775445</v>
      </c>
      <c r="Z283" s="29">
        <v>3107883</v>
      </c>
      <c r="AA283" s="29">
        <v>3215364</v>
      </c>
      <c r="AB283" s="29">
        <v>3871697</v>
      </c>
      <c r="AC283" s="29">
        <v>3922254</v>
      </c>
      <c r="AD283" s="29">
        <v>3780220</v>
      </c>
      <c r="AE283" s="29">
        <v>3896319</v>
      </c>
    </row>
    <row r="284" spans="1:31" x14ac:dyDescent="0.2">
      <c r="A284" s="22" t="s">
        <v>370</v>
      </c>
      <c r="B284" s="22" t="s">
        <v>123</v>
      </c>
      <c r="C284" s="2">
        <v>17387403</v>
      </c>
      <c r="D284" s="2">
        <v>19702712</v>
      </c>
      <c r="E284" s="2">
        <v>24363012</v>
      </c>
      <c r="F284" s="2">
        <v>23147286</v>
      </c>
      <c r="G284" s="2">
        <v>21532524</v>
      </c>
      <c r="H284" s="2">
        <v>19888665</v>
      </c>
      <c r="I284" s="2">
        <v>19902921</v>
      </c>
      <c r="J284" s="2">
        <v>22073098</v>
      </c>
      <c r="K284" s="2">
        <v>26841948</v>
      </c>
      <c r="L284" s="2">
        <v>28535141</v>
      </c>
      <c r="M284" s="2">
        <v>38678743</v>
      </c>
      <c r="N284" s="2">
        <v>32249618</v>
      </c>
      <c r="O284" s="29">
        <v>33662774</v>
      </c>
      <c r="P284" s="29">
        <v>33449873</v>
      </c>
      <c r="Q284" s="29">
        <v>32030631</v>
      </c>
      <c r="R284" s="29">
        <v>32147888</v>
      </c>
      <c r="S284" s="29">
        <v>36939565</v>
      </c>
      <c r="T284" s="29">
        <v>47214770</v>
      </c>
      <c r="U284" s="29">
        <v>46800671</v>
      </c>
      <c r="V284" s="29">
        <v>54825626</v>
      </c>
      <c r="W284" s="29">
        <v>56044316</v>
      </c>
      <c r="X284" s="29">
        <v>34022127</v>
      </c>
      <c r="Y284" s="29">
        <v>30189316</v>
      </c>
      <c r="Z284" s="29">
        <v>36650351</v>
      </c>
      <c r="AA284" s="29">
        <v>33024644</v>
      </c>
      <c r="AB284" s="29">
        <v>30934766</v>
      </c>
      <c r="AC284" s="29">
        <v>24481699</v>
      </c>
      <c r="AD284" s="29">
        <v>29792013</v>
      </c>
      <c r="AE284" s="29">
        <v>31411740</v>
      </c>
    </row>
    <row r="285" spans="1:31" x14ac:dyDescent="0.2">
      <c r="A285" s="22" t="s">
        <v>124</v>
      </c>
      <c r="B285" s="22" t="s">
        <v>123</v>
      </c>
      <c r="C285" s="2">
        <v>11747996</v>
      </c>
      <c r="D285" s="2">
        <v>10855465</v>
      </c>
      <c r="E285" s="2">
        <v>12846715</v>
      </c>
      <c r="F285" s="2">
        <v>9160895</v>
      </c>
      <c r="G285" s="2">
        <v>9621954</v>
      </c>
      <c r="H285" s="2">
        <v>10807666</v>
      </c>
      <c r="I285" s="2">
        <v>10088071</v>
      </c>
      <c r="J285" s="2">
        <v>11688082</v>
      </c>
      <c r="K285" s="2">
        <v>10308024</v>
      </c>
      <c r="L285" s="2">
        <v>16139678</v>
      </c>
      <c r="M285" s="2">
        <v>14427382</v>
      </c>
      <c r="N285" s="2">
        <v>22960912</v>
      </c>
      <c r="O285" s="29">
        <v>21307550</v>
      </c>
      <c r="P285" s="29">
        <v>20427702</v>
      </c>
      <c r="Q285" s="29">
        <v>24653084</v>
      </c>
      <c r="R285" s="29">
        <v>31590692</v>
      </c>
      <c r="S285" s="29">
        <v>35402669</v>
      </c>
      <c r="T285" s="29">
        <v>46879190</v>
      </c>
      <c r="U285" s="29">
        <v>50572164</v>
      </c>
      <c r="V285" s="29">
        <v>49620698</v>
      </c>
      <c r="W285" s="29">
        <v>51173377</v>
      </c>
      <c r="X285" s="29">
        <v>44709393</v>
      </c>
      <c r="Y285" s="29">
        <v>44178790</v>
      </c>
      <c r="Z285" s="29">
        <v>50048796</v>
      </c>
      <c r="AA285" s="29">
        <v>49652331</v>
      </c>
      <c r="AB285" s="29">
        <v>48446246</v>
      </c>
      <c r="AC285" s="29">
        <v>48417825</v>
      </c>
      <c r="AD285" s="29">
        <v>51468797</v>
      </c>
      <c r="AE285" s="29">
        <v>64596485</v>
      </c>
    </row>
    <row r="286" spans="1:31" x14ac:dyDescent="0.2">
      <c r="A286" s="22" t="s">
        <v>371</v>
      </c>
      <c r="B286" s="22" t="s">
        <v>123</v>
      </c>
      <c r="C286" s="2">
        <v>9445572</v>
      </c>
      <c r="D286" s="2">
        <v>9342008</v>
      </c>
      <c r="E286" s="2">
        <v>11032865</v>
      </c>
      <c r="F286" s="2">
        <v>9381492</v>
      </c>
      <c r="G286" s="2">
        <v>12242297</v>
      </c>
      <c r="H286" s="2">
        <v>14411985</v>
      </c>
      <c r="I286" s="2">
        <v>15079022</v>
      </c>
      <c r="J286" s="2">
        <v>12950138</v>
      </c>
      <c r="K286" s="2">
        <v>18271243</v>
      </c>
      <c r="L286" s="2">
        <v>19439449</v>
      </c>
      <c r="M286" s="2">
        <v>24331102</v>
      </c>
      <c r="N286" s="2">
        <v>23840777</v>
      </c>
      <c r="O286" s="29">
        <v>26320153</v>
      </c>
      <c r="P286" s="29">
        <v>28950839</v>
      </c>
      <c r="Q286" s="29">
        <v>25598151</v>
      </c>
      <c r="R286" s="29">
        <v>23498243</v>
      </c>
      <c r="S286" s="29">
        <v>23779926</v>
      </c>
      <c r="T286" s="29">
        <v>25069762</v>
      </c>
      <c r="U286" s="29">
        <v>25065466</v>
      </c>
      <c r="V286" s="29">
        <v>27803005</v>
      </c>
      <c r="W286" s="29">
        <v>25302045</v>
      </c>
      <c r="X286" s="29">
        <v>24745275</v>
      </c>
      <c r="Y286" s="29">
        <v>24782482</v>
      </c>
      <c r="Z286" s="29">
        <v>26007178</v>
      </c>
      <c r="AA286" s="29">
        <v>27391084</v>
      </c>
      <c r="AB286" s="29">
        <v>27379046</v>
      </c>
      <c r="AC286" s="29">
        <v>30285434</v>
      </c>
      <c r="AD286" s="29">
        <v>28929851</v>
      </c>
      <c r="AE286" s="29">
        <v>27771719</v>
      </c>
    </row>
    <row r="287" spans="1:31" x14ac:dyDescent="0.2">
      <c r="A287" s="22" t="s">
        <v>125</v>
      </c>
      <c r="B287" s="22" t="s">
        <v>123</v>
      </c>
      <c r="C287" s="2"/>
      <c r="D287" s="2">
        <v>906645</v>
      </c>
      <c r="E287" s="2">
        <v>2097760</v>
      </c>
      <c r="F287" s="2">
        <v>2149365</v>
      </c>
      <c r="G287" s="2">
        <v>2269583</v>
      </c>
      <c r="H287" s="2">
        <v>2460781</v>
      </c>
      <c r="I287" s="2">
        <v>2514707</v>
      </c>
      <c r="J287" s="2">
        <v>2729958</v>
      </c>
      <c r="K287" s="2">
        <v>3278412</v>
      </c>
      <c r="L287" s="2">
        <v>3738233</v>
      </c>
      <c r="M287" s="2">
        <v>5603641</v>
      </c>
      <c r="N287" s="2">
        <v>4087352</v>
      </c>
      <c r="O287" s="29">
        <v>4844286</v>
      </c>
      <c r="P287" s="29">
        <v>4866019</v>
      </c>
      <c r="Q287" s="29">
        <v>5183004</v>
      </c>
      <c r="R287" s="29">
        <v>5600787</v>
      </c>
      <c r="S287" s="29">
        <v>5678450</v>
      </c>
      <c r="T287" s="29">
        <v>5581702</v>
      </c>
      <c r="U287" s="29">
        <v>5390465</v>
      </c>
      <c r="V287" s="29">
        <v>6256479</v>
      </c>
      <c r="W287" s="29">
        <v>5843225</v>
      </c>
      <c r="X287" s="29">
        <v>5734772</v>
      </c>
      <c r="Y287" s="29">
        <v>5593290</v>
      </c>
      <c r="Z287" s="29">
        <v>9133244</v>
      </c>
      <c r="AA287" s="29">
        <v>6488837</v>
      </c>
      <c r="AB287" s="29">
        <v>6321385</v>
      </c>
      <c r="AC287" s="29">
        <v>6373394</v>
      </c>
      <c r="AD287" s="29">
        <v>6536937</v>
      </c>
      <c r="AE287" s="29">
        <v>7027150</v>
      </c>
    </row>
    <row r="288" spans="1:31" x14ac:dyDescent="0.2">
      <c r="A288" s="22" t="s">
        <v>372</v>
      </c>
      <c r="B288" s="22" t="s">
        <v>123</v>
      </c>
      <c r="C288" s="2"/>
      <c r="D288" s="2">
        <v>87768</v>
      </c>
      <c r="E288" s="2">
        <v>6225874</v>
      </c>
      <c r="F288" s="2">
        <v>6260713</v>
      </c>
      <c r="G288" s="2">
        <v>6686427</v>
      </c>
      <c r="H288" s="2">
        <v>6358490</v>
      </c>
      <c r="I288" s="2">
        <v>6957590</v>
      </c>
      <c r="J288" s="2">
        <v>7527998</v>
      </c>
      <c r="K288" s="2">
        <v>7950434</v>
      </c>
      <c r="L288" s="2">
        <v>9910384</v>
      </c>
      <c r="M288" s="2">
        <v>12789880</v>
      </c>
      <c r="N288" s="2">
        <v>15803558</v>
      </c>
      <c r="O288" s="29">
        <v>14573573</v>
      </c>
      <c r="P288" s="29">
        <v>12976108</v>
      </c>
      <c r="Q288" s="29">
        <v>16224085</v>
      </c>
      <c r="R288" s="29">
        <v>22413448</v>
      </c>
      <c r="S288" s="29">
        <v>19006503</v>
      </c>
      <c r="T288" s="29">
        <v>29098694</v>
      </c>
      <c r="U288" s="29">
        <v>19106236</v>
      </c>
      <c r="V288" s="29">
        <v>16684019</v>
      </c>
      <c r="W288" s="29">
        <v>13413188</v>
      </c>
      <c r="X288" s="29">
        <v>11786095</v>
      </c>
      <c r="Y288" s="29">
        <v>12604001</v>
      </c>
      <c r="Z288" s="29">
        <v>12055457</v>
      </c>
      <c r="AA288" s="29">
        <v>12090546</v>
      </c>
      <c r="AB288" s="29">
        <v>13305066</v>
      </c>
      <c r="AC288" s="29">
        <v>13952311</v>
      </c>
      <c r="AD288" s="29">
        <v>14932613</v>
      </c>
      <c r="AE288" s="29">
        <v>16401167</v>
      </c>
    </row>
    <row r="289" spans="1:31" x14ac:dyDescent="0.2">
      <c r="A289" s="22" t="s">
        <v>373</v>
      </c>
      <c r="B289" s="22" t="s">
        <v>123</v>
      </c>
      <c r="C289" s="2">
        <v>30753493</v>
      </c>
      <c r="D289" s="2">
        <v>35102710</v>
      </c>
      <c r="E289" s="2">
        <v>32536184</v>
      </c>
      <c r="F289" s="2">
        <v>34474341</v>
      </c>
      <c r="G289" s="2">
        <v>34593778</v>
      </c>
      <c r="H289" s="2">
        <v>36154156</v>
      </c>
      <c r="I289" s="2">
        <v>34191184</v>
      </c>
      <c r="J289" s="2">
        <v>41037612</v>
      </c>
      <c r="K289" s="2">
        <v>31099196</v>
      </c>
      <c r="L289" s="2">
        <v>29165194</v>
      </c>
      <c r="M289" s="2">
        <v>49662051</v>
      </c>
      <c r="N289" s="2">
        <v>46879499</v>
      </c>
      <c r="O289" s="29">
        <v>50682872</v>
      </c>
      <c r="P289" s="29">
        <v>60240374</v>
      </c>
      <c r="Q289" s="29">
        <v>56247072</v>
      </c>
      <c r="R289" s="29">
        <v>55755097</v>
      </c>
      <c r="S289" s="29">
        <v>64545260</v>
      </c>
      <c r="T289" s="29">
        <v>60977302</v>
      </c>
      <c r="U289" s="29">
        <v>72178475</v>
      </c>
      <c r="V289" s="29">
        <v>63835926</v>
      </c>
      <c r="W289" s="29">
        <v>55114042</v>
      </c>
      <c r="X289" s="29">
        <v>51077999</v>
      </c>
      <c r="Y289" s="29">
        <v>49196339</v>
      </c>
      <c r="Z289" s="29">
        <v>54674916</v>
      </c>
      <c r="AA289" s="29">
        <v>53889244</v>
      </c>
      <c r="AB289" s="29">
        <v>48951987</v>
      </c>
      <c r="AC289" s="29">
        <v>57677523</v>
      </c>
      <c r="AD289" s="29">
        <v>51604630</v>
      </c>
      <c r="AE289" s="29">
        <v>54782560</v>
      </c>
    </row>
    <row r="290" spans="1:31" x14ac:dyDescent="0.2">
      <c r="A290" s="22" t="s">
        <v>374</v>
      </c>
      <c r="B290" s="22" t="s">
        <v>123</v>
      </c>
      <c r="C290" s="2">
        <v>15230792</v>
      </c>
      <c r="D290" s="2">
        <v>17908776</v>
      </c>
      <c r="E290" s="2">
        <v>20081410</v>
      </c>
      <c r="F290" s="2">
        <v>21677526</v>
      </c>
      <c r="G290" s="2">
        <v>20036482</v>
      </c>
      <c r="H290" s="2">
        <v>17364045</v>
      </c>
      <c r="I290" s="2">
        <v>16713821</v>
      </c>
      <c r="J290" s="2">
        <v>18503074</v>
      </c>
      <c r="K290" s="2">
        <v>20047583</v>
      </c>
      <c r="L290" s="2">
        <v>22774948</v>
      </c>
      <c r="M290" s="2">
        <v>31330294</v>
      </c>
      <c r="N290" s="2">
        <v>28691071</v>
      </c>
      <c r="O290" s="29">
        <v>30326936</v>
      </c>
      <c r="P290" s="29">
        <v>30993810</v>
      </c>
      <c r="Q290" s="29">
        <v>36845297</v>
      </c>
      <c r="R290" s="29">
        <v>38564145</v>
      </c>
      <c r="S290" s="29">
        <v>53763829</v>
      </c>
      <c r="T290" s="29">
        <v>60711034</v>
      </c>
      <c r="U290" s="29">
        <v>58842349</v>
      </c>
      <c r="V290" s="29">
        <v>51477563</v>
      </c>
      <c r="W290" s="29">
        <v>50010701</v>
      </c>
      <c r="X290" s="29">
        <v>47137690</v>
      </c>
      <c r="Y290" s="29">
        <v>46005352</v>
      </c>
      <c r="Z290" s="29">
        <v>46608494</v>
      </c>
      <c r="AA290" s="29">
        <v>46618618</v>
      </c>
      <c r="AB290" s="29">
        <v>50935073</v>
      </c>
      <c r="AC290" s="29">
        <v>53939666</v>
      </c>
      <c r="AD290" s="29">
        <v>63095836</v>
      </c>
      <c r="AE290" s="29">
        <v>67663998</v>
      </c>
    </row>
    <row r="291" spans="1:31" x14ac:dyDescent="0.2">
      <c r="A291" s="22" t="s">
        <v>375</v>
      </c>
      <c r="B291" s="22" t="s">
        <v>123</v>
      </c>
      <c r="C291" s="2">
        <v>169575570</v>
      </c>
      <c r="D291" s="2">
        <v>184872701</v>
      </c>
      <c r="E291" s="2">
        <v>210506115</v>
      </c>
      <c r="F291" s="2">
        <v>223966994</v>
      </c>
      <c r="G291" s="2">
        <v>243271660</v>
      </c>
      <c r="H291" s="2">
        <v>254752476</v>
      </c>
      <c r="I291" s="2">
        <v>257532819</v>
      </c>
      <c r="J291" s="2">
        <v>285511033</v>
      </c>
      <c r="K291" s="2">
        <v>418277232</v>
      </c>
      <c r="L291" s="2">
        <v>445276163</v>
      </c>
      <c r="M291" s="2">
        <v>474341623</v>
      </c>
      <c r="N291" s="2">
        <v>555768411</v>
      </c>
      <c r="O291" s="29">
        <v>599774765</v>
      </c>
      <c r="P291" s="29">
        <v>582780188</v>
      </c>
      <c r="Q291" s="29">
        <v>633213077</v>
      </c>
      <c r="R291" s="29">
        <v>711446010</v>
      </c>
      <c r="S291" s="29">
        <v>728051405</v>
      </c>
      <c r="T291" s="29">
        <v>807033162</v>
      </c>
      <c r="U291" s="29">
        <v>840587400</v>
      </c>
      <c r="V291" s="29">
        <v>817553896</v>
      </c>
      <c r="W291" s="29">
        <v>776525544</v>
      </c>
      <c r="X291" s="29">
        <v>738398267</v>
      </c>
      <c r="Y291" s="29">
        <v>680469845</v>
      </c>
      <c r="Z291" s="29">
        <v>675170276</v>
      </c>
      <c r="AA291" s="29">
        <v>749644943</v>
      </c>
      <c r="AB291" s="29">
        <v>740545222</v>
      </c>
      <c r="AC291" s="29">
        <v>708277281</v>
      </c>
      <c r="AD291" s="29">
        <v>720724714</v>
      </c>
      <c r="AE291" s="29">
        <v>703167805</v>
      </c>
    </row>
    <row r="292" spans="1:31" x14ac:dyDescent="0.2">
      <c r="A292" s="22" t="s">
        <v>126</v>
      </c>
      <c r="B292" s="22" t="s">
        <v>123</v>
      </c>
      <c r="C292" s="2">
        <v>6634605</v>
      </c>
      <c r="D292" s="2">
        <v>6936066</v>
      </c>
      <c r="E292" s="2">
        <v>5208864</v>
      </c>
      <c r="F292" s="2">
        <v>6268987</v>
      </c>
      <c r="G292" s="2">
        <v>6229350</v>
      </c>
      <c r="H292" s="2">
        <v>6500941</v>
      </c>
      <c r="I292" s="2">
        <v>6449294</v>
      </c>
      <c r="J292" s="2">
        <v>5898482</v>
      </c>
      <c r="K292" s="2">
        <v>5915021</v>
      </c>
      <c r="L292" s="2">
        <v>6844435</v>
      </c>
      <c r="M292" s="2">
        <v>17505566</v>
      </c>
      <c r="N292" s="2">
        <v>13940625</v>
      </c>
      <c r="O292" s="29">
        <v>16404017</v>
      </c>
      <c r="P292" s="29">
        <v>14305606</v>
      </c>
      <c r="Q292" s="29">
        <v>17557394</v>
      </c>
      <c r="R292" s="29">
        <v>16022708</v>
      </c>
      <c r="S292" s="29">
        <v>19064232</v>
      </c>
      <c r="T292" s="29">
        <v>22229305</v>
      </c>
      <c r="U292" s="29">
        <v>19694089</v>
      </c>
      <c r="V292" s="29">
        <v>19522938</v>
      </c>
      <c r="W292" s="29">
        <v>18185262</v>
      </c>
      <c r="X292" s="29">
        <v>16086793</v>
      </c>
      <c r="Y292" s="29">
        <v>16899406</v>
      </c>
      <c r="Z292" s="29">
        <v>14730298</v>
      </c>
      <c r="AA292" s="29">
        <v>15704509</v>
      </c>
      <c r="AB292" s="29">
        <v>16113774</v>
      </c>
      <c r="AC292" s="29">
        <v>16003442</v>
      </c>
      <c r="AD292" s="29">
        <v>15202355</v>
      </c>
      <c r="AE292" s="29">
        <v>16634975</v>
      </c>
    </row>
    <row r="293" spans="1:31" x14ac:dyDescent="0.2">
      <c r="A293" s="22" t="s">
        <v>376</v>
      </c>
      <c r="B293" s="22" t="s">
        <v>123</v>
      </c>
      <c r="C293" s="2">
        <v>42464127</v>
      </c>
      <c r="D293" s="2">
        <v>46295226</v>
      </c>
      <c r="E293" s="2">
        <v>50007957</v>
      </c>
      <c r="F293" s="2">
        <v>58304160</v>
      </c>
      <c r="G293" s="2">
        <v>55058085</v>
      </c>
      <c r="H293" s="2">
        <v>57386038</v>
      </c>
      <c r="I293" s="2">
        <v>51348318</v>
      </c>
      <c r="J293" s="2">
        <v>69463068</v>
      </c>
      <c r="K293" s="2">
        <v>124394281</v>
      </c>
      <c r="L293" s="2">
        <v>137082208</v>
      </c>
      <c r="M293" s="2">
        <v>115521753</v>
      </c>
      <c r="N293" s="2">
        <v>77926110</v>
      </c>
      <c r="O293" s="29">
        <v>80098003</v>
      </c>
      <c r="P293" s="29">
        <v>74908110</v>
      </c>
      <c r="Q293" s="29">
        <v>95861395</v>
      </c>
      <c r="R293" s="29">
        <v>92412211</v>
      </c>
      <c r="S293" s="29">
        <v>98039697</v>
      </c>
      <c r="T293" s="29">
        <v>111105272</v>
      </c>
      <c r="U293" s="29">
        <v>132123304</v>
      </c>
      <c r="V293" s="29">
        <v>127287470</v>
      </c>
      <c r="W293" s="29">
        <v>137475278</v>
      </c>
      <c r="X293" s="29">
        <v>119137925</v>
      </c>
      <c r="Y293" s="29">
        <v>125709131</v>
      </c>
      <c r="Z293" s="29">
        <v>114459724</v>
      </c>
      <c r="AA293" s="29">
        <v>111559778</v>
      </c>
      <c r="AB293" s="29">
        <v>110126692</v>
      </c>
      <c r="AC293" s="29">
        <v>111823052</v>
      </c>
      <c r="AD293" s="29">
        <v>118052175</v>
      </c>
      <c r="AE293" s="29">
        <v>134054300</v>
      </c>
    </row>
    <row r="294" spans="1:31" x14ac:dyDescent="0.2">
      <c r="A294" s="22" t="s">
        <v>377</v>
      </c>
      <c r="B294" s="22" t="s">
        <v>123</v>
      </c>
      <c r="C294" s="2">
        <v>19474084</v>
      </c>
      <c r="D294" s="2">
        <v>28927650</v>
      </c>
      <c r="E294" s="2">
        <v>31527506</v>
      </c>
      <c r="F294" s="2">
        <v>27277205</v>
      </c>
      <c r="G294" s="2">
        <v>20879190</v>
      </c>
      <c r="H294" s="2">
        <v>19816636</v>
      </c>
      <c r="I294" s="2">
        <v>19148453</v>
      </c>
      <c r="J294" s="2">
        <v>16380585</v>
      </c>
      <c r="K294" s="2">
        <v>21644880</v>
      </c>
      <c r="L294" s="2">
        <v>25815933</v>
      </c>
      <c r="M294" s="2">
        <v>29338164</v>
      </c>
      <c r="N294" s="2">
        <v>34186871</v>
      </c>
      <c r="O294" s="29">
        <v>34985157</v>
      </c>
      <c r="P294" s="29">
        <v>42416314</v>
      </c>
      <c r="Q294" s="29">
        <v>46745872</v>
      </c>
      <c r="R294" s="29">
        <v>42414907</v>
      </c>
      <c r="S294" s="29">
        <v>48449286</v>
      </c>
      <c r="T294" s="29">
        <v>51271254</v>
      </c>
      <c r="U294" s="29">
        <v>56192892</v>
      </c>
      <c r="V294" s="29">
        <v>56530418</v>
      </c>
      <c r="W294" s="29">
        <v>52182204</v>
      </c>
      <c r="X294" s="29">
        <v>42237601</v>
      </c>
      <c r="Y294" s="29">
        <v>40545701</v>
      </c>
      <c r="Z294" s="29">
        <v>41183156</v>
      </c>
      <c r="AA294" s="29">
        <v>43146565</v>
      </c>
      <c r="AB294" s="29">
        <v>39139173</v>
      </c>
      <c r="AC294" s="29">
        <v>44108577</v>
      </c>
      <c r="AD294" s="29">
        <v>34438247</v>
      </c>
      <c r="AE294" s="29">
        <v>53457822</v>
      </c>
    </row>
    <row r="295" spans="1:31" x14ac:dyDescent="0.2">
      <c r="A295" s="22" t="s">
        <v>127</v>
      </c>
      <c r="B295" s="22" t="s">
        <v>123</v>
      </c>
      <c r="C295" s="2">
        <v>41881774</v>
      </c>
      <c r="D295" s="2">
        <v>41896462</v>
      </c>
      <c r="E295" s="2">
        <v>41942306</v>
      </c>
      <c r="F295" s="2">
        <v>41849933</v>
      </c>
      <c r="G295" s="2">
        <v>37406041</v>
      </c>
      <c r="H295" s="2">
        <v>34842779</v>
      </c>
      <c r="I295" s="2">
        <v>39349169</v>
      </c>
      <c r="J295" s="2">
        <v>37507605</v>
      </c>
      <c r="K295" s="2">
        <v>43932202</v>
      </c>
      <c r="L295" s="2">
        <v>48755428</v>
      </c>
      <c r="M295" s="2">
        <v>73018898</v>
      </c>
      <c r="N295" s="2">
        <v>77039933</v>
      </c>
      <c r="O295" s="29">
        <v>83505917</v>
      </c>
      <c r="P295" s="29">
        <v>87046201</v>
      </c>
      <c r="Q295" s="29">
        <v>97023385</v>
      </c>
      <c r="R295" s="29">
        <v>98564948</v>
      </c>
      <c r="S295" s="29">
        <v>116591041</v>
      </c>
      <c r="T295" s="29">
        <v>119268345</v>
      </c>
      <c r="U295" s="29">
        <v>125968139</v>
      </c>
      <c r="V295" s="29">
        <v>141998663</v>
      </c>
      <c r="W295" s="29">
        <v>130790078</v>
      </c>
      <c r="X295" s="29">
        <v>123508227</v>
      </c>
      <c r="Y295" s="29">
        <v>120500556</v>
      </c>
      <c r="Z295" s="29">
        <v>126308465</v>
      </c>
      <c r="AA295" s="29">
        <v>113366454</v>
      </c>
      <c r="AB295" s="29">
        <v>112274052</v>
      </c>
      <c r="AC295" s="29">
        <v>124924156</v>
      </c>
      <c r="AD295" s="29">
        <v>122435909</v>
      </c>
      <c r="AE295" s="29">
        <v>128542066</v>
      </c>
    </row>
    <row r="296" spans="1:31" x14ac:dyDescent="0.2">
      <c r="A296" s="22" t="s">
        <v>379</v>
      </c>
      <c r="B296" s="22" t="s">
        <v>123</v>
      </c>
      <c r="C296" s="2">
        <v>15947297</v>
      </c>
      <c r="D296" s="2">
        <v>14031044</v>
      </c>
      <c r="E296" s="2">
        <v>13346354</v>
      </c>
      <c r="F296" s="2">
        <v>14429547</v>
      </c>
      <c r="G296" s="2">
        <v>27764519</v>
      </c>
      <c r="H296" s="2">
        <v>25334879</v>
      </c>
      <c r="I296" s="2">
        <v>22660359</v>
      </c>
      <c r="J296" s="2">
        <v>24774005</v>
      </c>
      <c r="K296" s="2">
        <v>23760394</v>
      </c>
      <c r="L296" s="2">
        <v>22205878</v>
      </c>
      <c r="M296" s="2">
        <v>31769178</v>
      </c>
      <c r="N296" s="2">
        <v>33373786</v>
      </c>
      <c r="O296" s="29">
        <v>35468490</v>
      </c>
      <c r="P296" s="29">
        <v>37452627</v>
      </c>
      <c r="Q296" s="29">
        <v>40180906</v>
      </c>
      <c r="R296" s="29">
        <v>59782502</v>
      </c>
      <c r="S296" s="29">
        <v>66847041</v>
      </c>
      <c r="T296" s="29">
        <v>72768965</v>
      </c>
      <c r="U296" s="29">
        <v>80667100</v>
      </c>
      <c r="V296" s="29">
        <v>84461190</v>
      </c>
      <c r="W296" s="29">
        <v>84208830</v>
      </c>
      <c r="X296" s="29">
        <v>77174598</v>
      </c>
      <c r="Y296" s="29">
        <v>77566540</v>
      </c>
      <c r="Z296" s="29">
        <v>78885088</v>
      </c>
      <c r="AA296" s="29">
        <v>77920640</v>
      </c>
      <c r="AB296" s="29">
        <v>86145197</v>
      </c>
      <c r="AC296" s="29">
        <v>83511899</v>
      </c>
      <c r="AD296" s="29">
        <v>78673578</v>
      </c>
      <c r="AE296" s="29">
        <v>69037465</v>
      </c>
    </row>
    <row r="297" spans="1:31" x14ac:dyDescent="0.2">
      <c r="A297" s="22" t="s">
        <v>378</v>
      </c>
      <c r="B297" s="22" t="s">
        <v>123</v>
      </c>
      <c r="C297" s="2">
        <v>23433324</v>
      </c>
      <c r="D297" s="2">
        <v>25605016</v>
      </c>
      <c r="E297" s="2">
        <v>28855885</v>
      </c>
      <c r="F297" s="2">
        <v>26406274</v>
      </c>
      <c r="G297" s="2">
        <v>20190520</v>
      </c>
      <c r="H297" s="2">
        <v>22296954</v>
      </c>
      <c r="I297" s="2">
        <v>21299665</v>
      </c>
      <c r="J297" s="2">
        <v>23949686</v>
      </c>
      <c r="K297" s="2">
        <v>22390769</v>
      </c>
      <c r="L297" s="2">
        <v>24674983</v>
      </c>
      <c r="M297" s="2">
        <v>31953269</v>
      </c>
      <c r="N297" s="2">
        <v>40023047</v>
      </c>
      <c r="O297" s="29">
        <v>38991603</v>
      </c>
      <c r="P297" s="29">
        <v>44140685</v>
      </c>
      <c r="Q297" s="29">
        <v>53178836</v>
      </c>
      <c r="R297" s="29">
        <v>51408817</v>
      </c>
      <c r="S297" s="29">
        <v>48959073</v>
      </c>
      <c r="T297" s="29">
        <v>72607283</v>
      </c>
      <c r="U297" s="29">
        <v>73775381</v>
      </c>
      <c r="V297" s="29">
        <v>69915585</v>
      </c>
      <c r="W297" s="29">
        <v>85232768</v>
      </c>
      <c r="X297" s="29">
        <v>80035503</v>
      </c>
      <c r="Y297" s="29">
        <v>95109905</v>
      </c>
      <c r="Z297" s="29">
        <v>82550990</v>
      </c>
      <c r="AA297" s="29">
        <v>77737937</v>
      </c>
      <c r="AB297" s="29">
        <v>76020040</v>
      </c>
      <c r="AC297" s="29">
        <v>75816542</v>
      </c>
      <c r="AD297" s="29">
        <v>78223532</v>
      </c>
      <c r="AE297" s="29">
        <v>77531467</v>
      </c>
    </row>
    <row r="298" spans="1:31" x14ac:dyDescent="0.2">
      <c r="A298" s="22" t="s">
        <v>128</v>
      </c>
      <c r="B298" s="22" t="s">
        <v>123</v>
      </c>
      <c r="C298" s="2">
        <v>53724762</v>
      </c>
      <c r="D298" s="2">
        <v>54288911</v>
      </c>
      <c r="E298" s="2">
        <v>60982519</v>
      </c>
      <c r="F298" s="2">
        <v>75364809</v>
      </c>
      <c r="G298" s="2">
        <v>77208132</v>
      </c>
      <c r="H298" s="2">
        <v>88863784</v>
      </c>
      <c r="I298" s="2">
        <v>70974945</v>
      </c>
      <c r="J298" s="2">
        <v>64887647</v>
      </c>
      <c r="K298" s="2">
        <v>68493521</v>
      </c>
      <c r="L298" s="2">
        <v>69516703</v>
      </c>
      <c r="M298" s="2">
        <v>89975285</v>
      </c>
      <c r="N298" s="2">
        <v>97442284</v>
      </c>
      <c r="O298" s="29">
        <v>98255898</v>
      </c>
      <c r="P298" s="29">
        <v>102043906</v>
      </c>
      <c r="Q298" s="29">
        <v>105562774</v>
      </c>
      <c r="R298" s="29">
        <v>125165309</v>
      </c>
      <c r="S298" s="29">
        <v>134707002</v>
      </c>
      <c r="T298" s="29">
        <v>155794633</v>
      </c>
      <c r="U298" s="29">
        <v>180813559</v>
      </c>
      <c r="V298" s="29">
        <v>172712339</v>
      </c>
      <c r="W298" s="29">
        <v>177284926</v>
      </c>
      <c r="X298" s="29">
        <v>203128864</v>
      </c>
      <c r="Y298" s="29">
        <v>194189544</v>
      </c>
      <c r="Z298" s="29">
        <v>189495458</v>
      </c>
      <c r="AA298" s="29">
        <v>198520367</v>
      </c>
      <c r="AB298" s="29">
        <v>241355990</v>
      </c>
      <c r="AC298" s="29">
        <v>284604381</v>
      </c>
      <c r="AD298" s="29">
        <v>270726696</v>
      </c>
      <c r="AE298" s="29">
        <v>291440249</v>
      </c>
    </row>
    <row r="299" spans="1:31" x14ac:dyDescent="0.2">
      <c r="A299" s="22" t="s">
        <v>380</v>
      </c>
      <c r="B299" s="22" t="s">
        <v>123</v>
      </c>
      <c r="C299" s="2"/>
      <c r="D299" s="2"/>
      <c r="E299" s="2">
        <v>26230471</v>
      </c>
      <c r="F299" s="2">
        <v>25464752</v>
      </c>
      <c r="G299" s="2">
        <v>38160416</v>
      </c>
      <c r="H299" s="2">
        <v>38199431</v>
      </c>
      <c r="I299" s="2">
        <v>39088857</v>
      </c>
      <c r="J299" s="2">
        <v>38616574</v>
      </c>
      <c r="K299" s="2">
        <v>45557122</v>
      </c>
      <c r="L299" s="2">
        <v>50099678</v>
      </c>
      <c r="M299" s="2">
        <v>58392292</v>
      </c>
      <c r="N299" s="2">
        <v>77991544</v>
      </c>
      <c r="O299" s="29">
        <v>83376443</v>
      </c>
      <c r="P299" s="29">
        <v>86581071</v>
      </c>
      <c r="Q299" s="29">
        <v>109114860</v>
      </c>
      <c r="R299" s="29">
        <v>128468503</v>
      </c>
      <c r="S299" s="29">
        <v>128790936</v>
      </c>
      <c r="T299" s="29">
        <v>141713839</v>
      </c>
      <c r="U299" s="29">
        <v>172747711</v>
      </c>
      <c r="V299" s="29">
        <v>163383778</v>
      </c>
      <c r="W299" s="29">
        <v>160000111</v>
      </c>
      <c r="X299" s="29">
        <v>145885864</v>
      </c>
      <c r="Y299" s="29">
        <v>189660981</v>
      </c>
      <c r="Z299" s="29">
        <v>196268431</v>
      </c>
      <c r="AA299" s="29">
        <v>187122759</v>
      </c>
      <c r="AB299" s="29">
        <v>175317185</v>
      </c>
      <c r="AC299" s="29">
        <v>187704982</v>
      </c>
      <c r="AD299" s="29">
        <v>185113451</v>
      </c>
      <c r="AE299" s="29">
        <v>208651624</v>
      </c>
    </row>
    <row r="300" spans="1:31" x14ac:dyDescent="0.2">
      <c r="A300" s="22" t="s">
        <v>129</v>
      </c>
      <c r="B300" s="22" t="s">
        <v>123</v>
      </c>
      <c r="C300" s="2">
        <v>19037095</v>
      </c>
      <c r="D300" s="2">
        <v>20482054</v>
      </c>
      <c r="E300" s="2">
        <v>20223319</v>
      </c>
      <c r="F300" s="2">
        <v>18436423</v>
      </c>
      <c r="G300" s="2">
        <v>17559600</v>
      </c>
      <c r="H300" s="2">
        <v>17735355</v>
      </c>
      <c r="I300" s="2">
        <v>20730532</v>
      </c>
      <c r="J300" s="2">
        <v>18634847</v>
      </c>
      <c r="K300" s="2">
        <v>22266295</v>
      </c>
      <c r="L300" s="2">
        <v>28523829</v>
      </c>
      <c r="M300" s="2">
        <v>32403874</v>
      </c>
      <c r="N300" s="2">
        <v>41646370</v>
      </c>
      <c r="O300" s="29">
        <v>44449655</v>
      </c>
      <c r="P300" s="29">
        <v>44100500</v>
      </c>
      <c r="Q300" s="29">
        <v>46491310</v>
      </c>
      <c r="R300" s="29">
        <v>60463058</v>
      </c>
      <c r="S300" s="29">
        <v>55145116</v>
      </c>
      <c r="T300" s="29">
        <v>56226589</v>
      </c>
      <c r="U300" s="29">
        <v>53172042</v>
      </c>
      <c r="V300" s="29">
        <v>47681346</v>
      </c>
      <c r="W300" s="29">
        <v>45553590</v>
      </c>
      <c r="X300" s="29">
        <v>47764965</v>
      </c>
      <c r="Y300" s="29">
        <v>40973605</v>
      </c>
      <c r="Z300" s="29">
        <v>38995833</v>
      </c>
      <c r="AA300" s="29">
        <v>38213135</v>
      </c>
      <c r="AB300" s="29">
        <v>40461473</v>
      </c>
      <c r="AC300" s="29">
        <v>42898535</v>
      </c>
      <c r="AD300" s="29">
        <v>44334046</v>
      </c>
      <c r="AE300" s="29">
        <v>49117464</v>
      </c>
    </row>
    <row r="301" spans="1:31" x14ac:dyDescent="0.2">
      <c r="A301" s="22" t="s">
        <v>381</v>
      </c>
      <c r="B301" s="22" t="s">
        <v>123</v>
      </c>
      <c r="C301" s="2">
        <v>100186502</v>
      </c>
      <c r="D301" s="2">
        <v>87656893</v>
      </c>
      <c r="E301" s="2">
        <v>77016667</v>
      </c>
      <c r="F301" s="2">
        <v>78902369</v>
      </c>
      <c r="G301" s="2">
        <v>90533147</v>
      </c>
      <c r="H301" s="2">
        <v>99059592</v>
      </c>
      <c r="I301" s="2">
        <v>99476884</v>
      </c>
      <c r="J301" s="2">
        <v>112344136</v>
      </c>
      <c r="K301" s="2">
        <v>137017491</v>
      </c>
      <c r="L301" s="2">
        <v>148197501</v>
      </c>
      <c r="M301" s="2">
        <v>164735784</v>
      </c>
      <c r="N301" s="2">
        <v>163439389</v>
      </c>
      <c r="O301" s="29">
        <v>172780911</v>
      </c>
      <c r="P301" s="29">
        <v>200211595</v>
      </c>
      <c r="Q301" s="29">
        <v>199962434</v>
      </c>
      <c r="R301" s="29">
        <v>205156753</v>
      </c>
      <c r="S301" s="29">
        <v>246289093</v>
      </c>
      <c r="T301" s="29">
        <v>242980915</v>
      </c>
      <c r="U301" s="29">
        <v>270629557</v>
      </c>
      <c r="V301" s="29">
        <v>261479775</v>
      </c>
      <c r="W301" s="29">
        <v>248162494</v>
      </c>
      <c r="X301" s="29">
        <v>226258868</v>
      </c>
      <c r="Y301" s="29">
        <v>205483634</v>
      </c>
      <c r="Z301" s="29">
        <v>228302747</v>
      </c>
      <c r="AA301" s="29">
        <v>200829213</v>
      </c>
      <c r="AB301" s="29">
        <v>200385748</v>
      </c>
      <c r="AC301" s="29">
        <v>195850802</v>
      </c>
      <c r="AD301" s="29">
        <v>199336652</v>
      </c>
      <c r="AE301" s="29">
        <v>189354481</v>
      </c>
    </row>
    <row r="302" spans="1:31" x14ac:dyDescent="0.2">
      <c r="A302" s="22" t="s">
        <v>130</v>
      </c>
      <c r="B302" s="22" t="s">
        <v>123</v>
      </c>
      <c r="C302" s="2">
        <v>217360096</v>
      </c>
      <c r="D302" s="2">
        <v>223090180</v>
      </c>
      <c r="E302" s="2">
        <v>218306464</v>
      </c>
      <c r="F302" s="2">
        <v>220789897</v>
      </c>
      <c r="G302" s="2">
        <v>201953451</v>
      </c>
      <c r="H302" s="2">
        <v>183252276</v>
      </c>
      <c r="I302" s="2">
        <v>224544376</v>
      </c>
      <c r="J302" s="2">
        <v>232315080</v>
      </c>
      <c r="K302" s="2">
        <v>277898357</v>
      </c>
      <c r="L302" s="2">
        <v>297514520</v>
      </c>
      <c r="M302" s="2">
        <v>324986321</v>
      </c>
      <c r="N302" s="2">
        <v>331255194</v>
      </c>
      <c r="O302" s="29">
        <v>331738884</v>
      </c>
      <c r="P302" s="29">
        <v>346962774</v>
      </c>
      <c r="Q302" s="29">
        <v>343048581</v>
      </c>
      <c r="R302" s="29">
        <v>323800583</v>
      </c>
      <c r="S302" s="29">
        <v>338885956</v>
      </c>
      <c r="T302" s="29">
        <v>356537499</v>
      </c>
      <c r="U302" s="29">
        <v>420706094</v>
      </c>
      <c r="V302" s="29">
        <v>364575899</v>
      </c>
      <c r="W302" s="29">
        <v>414767081</v>
      </c>
      <c r="X302" s="29">
        <v>358655829</v>
      </c>
      <c r="Y302" s="29">
        <v>348312194</v>
      </c>
      <c r="Z302" s="29">
        <v>344377796</v>
      </c>
      <c r="AA302" s="29">
        <v>353969505</v>
      </c>
      <c r="AB302" s="29">
        <v>330032407</v>
      </c>
      <c r="AC302" s="29">
        <v>359473671</v>
      </c>
      <c r="AD302" s="29">
        <v>416699544</v>
      </c>
      <c r="AE302" s="29">
        <v>396231315</v>
      </c>
    </row>
    <row r="303" spans="1:31" x14ac:dyDescent="0.2">
      <c r="A303" s="22" t="s">
        <v>382</v>
      </c>
      <c r="B303" s="22" t="s">
        <v>123</v>
      </c>
      <c r="C303" s="2">
        <v>26364021</v>
      </c>
      <c r="D303" s="2">
        <v>26460489</v>
      </c>
      <c r="E303" s="2">
        <v>29958498</v>
      </c>
      <c r="F303" s="2">
        <v>27049777</v>
      </c>
      <c r="G303" s="2">
        <v>31132830</v>
      </c>
      <c r="H303" s="2">
        <v>31957464</v>
      </c>
      <c r="I303" s="2">
        <v>31714275</v>
      </c>
      <c r="J303" s="2">
        <v>32633512</v>
      </c>
      <c r="K303" s="2">
        <v>34412597</v>
      </c>
      <c r="L303" s="2">
        <v>36898862</v>
      </c>
      <c r="M303" s="2">
        <v>45500572</v>
      </c>
      <c r="N303" s="2">
        <v>61620865</v>
      </c>
      <c r="O303" s="29">
        <v>57904512</v>
      </c>
      <c r="P303" s="29">
        <v>62653532</v>
      </c>
      <c r="Q303" s="29">
        <v>90928743</v>
      </c>
      <c r="R303" s="29">
        <v>93940853</v>
      </c>
      <c r="S303" s="29">
        <v>109377735</v>
      </c>
      <c r="T303" s="29">
        <v>103919592</v>
      </c>
      <c r="U303" s="29">
        <v>106152866</v>
      </c>
      <c r="V303" s="29">
        <v>113247961</v>
      </c>
      <c r="W303" s="29">
        <v>109164843</v>
      </c>
      <c r="X303" s="29">
        <v>94416714</v>
      </c>
      <c r="Y303" s="29">
        <v>97604633</v>
      </c>
      <c r="Z303" s="29">
        <v>106547745</v>
      </c>
      <c r="AA303" s="29">
        <v>116985552</v>
      </c>
      <c r="AB303" s="29">
        <v>132357641</v>
      </c>
      <c r="AC303" s="29">
        <v>159123469</v>
      </c>
      <c r="AD303" s="29">
        <v>168205228</v>
      </c>
      <c r="AE303" s="29">
        <v>186872483</v>
      </c>
    </row>
    <row r="304" spans="1:31" x14ac:dyDescent="0.2">
      <c r="A304" s="22" t="s">
        <v>383</v>
      </c>
      <c r="B304" s="22" t="s">
        <v>123</v>
      </c>
      <c r="C304" s="2">
        <v>59171616</v>
      </c>
      <c r="D304" s="2">
        <v>81064244</v>
      </c>
      <c r="E304" s="2">
        <v>91604181</v>
      </c>
      <c r="F304" s="2">
        <v>80005129</v>
      </c>
      <c r="G304" s="2">
        <v>100832845</v>
      </c>
      <c r="H304" s="2">
        <v>92678740</v>
      </c>
      <c r="I304" s="2">
        <v>82391544</v>
      </c>
      <c r="J304" s="2">
        <v>83608441</v>
      </c>
      <c r="K304" s="2">
        <v>64996644</v>
      </c>
      <c r="L304" s="2">
        <v>113673420</v>
      </c>
      <c r="M304" s="2">
        <v>134268010</v>
      </c>
      <c r="N304" s="2">
        <v>111864947</v>
      </c>
      <c r="O304" s="29">
        <v>111528976</v>
      </c>
      <c r="P304" s="29">
        <v>125959909</v>
      </c>
      <c r="Q304" s="29">
        <v>140308157</v>
      </c>
      <c r="R304" s="29">
        <v>156756501</v>
      </c>
      <c r="S304" s="29">
        <v>159132161</v>
      </c>
      <c r="T304" s="29">
        <v>155640481</v>
      </c>
      <c r="U304" s="29">
        <v>187011741</v>
      </c>
      <c r="V304" s="29">
        <v>210068364</v>
      </c>
      <c r="W304" s="29">
        <v>200362021</v>
      </c>
      <c r="X304" s="29">
        <v>215611740</v>
      </c>
      <c r="Y304" s="29">
        <v>208628214</v>
      </c>
      <c r="Z304" s="29">
        <v>180007118</v>
      </c>
      <c r="AA304" s="29">
        <v>172673126</v>
      </c>
      <c r="AB304" s="29">
        <v>176998436</v>
      </c>
      <c r="AC304" s="29">
        <v>178640337</v>
      </c>
      <c r="AD304" s="29">
        <v>169484750</v>
      </c>
      <c r="AE304" s="29">
        <v>175563989</v>
      </c>
    </row>
    <row r="305" spans="1:31" x14ac:dyDescent="0.2">
      <c r="A305" s="22" t="s">
        <v>123</v>
      </c>
      <c r="B305" s="22" t="s">
        <v>123</v>
      </c>
      <c r="C305" s="2">
        <v>476435789</v>
      </c>
      <c r="D305" s="2">
        <v>443025894</v>
      </c>
      <c r="E305" s="2">
        <v>464694296</v>
      </c>
      <c r="F305" s="2">
        <v>483114558</v>
      </c>
      <c r="G305" s="2">
        <v>467768412</v>
      </c>
      <c r="H305" s="2">
        <v>516062384</v>
      </c>
      <c r="I305" s="2">
        <v>475906038</v>
      </c>
      <c r="J305" s="2">
        <v>467974392</v>
      </c>
      <c r="K305" s="2">
        <v>481417997</v>
      </c>
      <c r="L305" s="2">
        <v>528955114</v>
      </c>
      <c r="M305" s="2">
        <v>586891422</v>
      </c>
      <c r="N305" s="2">
        <v>657882503</v>
      </c>
      <c r="O305" s="29">
        <v>725818130</v>
      </c>
      <c r="P305" s="29">
        <v>639748749</v>
      </c>
      <c r="Q305" s="29">
        <v>717689954</v>
      </c>
      <c r="R305" s="29">
        <v>795470704</v>
      </c>
      <c r="S305" s="29">
        <v>843965132</v>
      </c>
      <c r="T305" s="29">
        <v>977147153</v>
      </c>
      <c r="U305" s="29">
        <v>1000702270</v>
      </c>
      <c r="V305" s="29">
        <v>943630021</v>
      </c>
      <c r="W305" s="29">
        <v>880323527</v>
      </c>
      <c r="X305" s="29">
        <v>896218617</v>
      </c>
      <c r="Y305" s="29">
        <v>889759002</v>
      </c>
      <c r="Z305" s="29">
        <v>836379609</v>
      </c>
      <c r="AA305" s="29">
        <v>888465802</v>
      </c>
      <c r="AB305" s="29">
        <v>871618994</v>
      </c>
      <c r="AC305" s="29">
        <v>931342660</v>
      </c>
      <c r="AD305" s="29">
        <v>934030788</v>
      </c>
      <c r="AE305" s="29">
        <v>992345540</v>
      </c>
    </row>
    <row r="306" spans="1:31" x14ac:dyDescent="0.2">
      <c r="A306" s="22" t="s">
        <v>384</v>
      </c>
      <c r="B306" s="22" t="s">
        <v>123</v>
      </c>
      <c r="C306" s="2">
        <v>15819186</v>
      </c>
      <c r="D306" s="2">
        <v>19374293</v>
      </c>
      <c r="E306" s="2">
        <v>16959276</v>
      </c>
      <c r="F306" s="2">
        <v>17489472</v>
      </c>
      <c r="G306" s="2">
        <v>16379774</v>
      </c>
      <c r="H306" s="2">
        <v>17069138</v>
      </c>
      <c r="I306" s="2">
        <v>16434959</v>
      </c>
      <c r="J306" s="2">
        <v>16769416</v>
      </c>
      <c r="K306" s="2">
        <v>17627752</v>
      </c>
      <c r="L306" s="2">
        <v>18296206</v>
      </c>
      <c r="M306" s="2">
        <v>24993993</v>
      </c>
      <c r="N306" s="2">
        <v>22484793</v>
      </c>
      <c r="O306" s="29">
        <v>24749014</v>
      </c>
      <c r="P306" s="29">
        <v>21352365</v>
      </c>
      <c r="Q306" s="29">
        <v>27941748</v>
      </c>
      <c r="R306" s="29">
        <v>29596706</v>
      </c>
      <c r="S306" s="29">
        <v>30479418</v>
      </c>
      <c r="T306" s="29">
        <v>52237155</v>
      </c>
      <c r="U306" s="29">
        <v>49370173</v>
      </c>
      <c r="V306" s="29">
        <v>49690485</v>
      </c>
      <c r="W306" s="29">
        <v>47730929</v>
      </c>
      <c r="X306" s="29">
        <v>42311919</v>
      </c>
      <c r="Y306" s="29">
        <v>42990860</v>
      </c>
      <c r="Z306" s="29">
        <v>38454748</v>
      </c>
      <c r="AA306" s="29">
        <v>35942875</v>
      </c>
      <c r="AB306" s="29">
        <v>34775659</v>
      </c>
      <c r="AC306" s="29">
        <v>32829508</v>
      </c>
      <c r="AD306" s="29">
        <v>36006671</v>
      </c>
      <c r="AE306" s="29">
        <v>38012643</v>
      </c>
    </row>
    <row r="307" spans="1:31" x14ac:dyDescent="0.2">
      <c r="A307" s="22" t="s">
        <v>385</v>
      </c>
      <c r="B307" s="22" t="s">
        <v>123</v>
      </c>
      <c r="C307" s="2">
        <v>21979576</v>
      </c>
      <c r="D307" s="2">
        <v>122060884</v>
      </c>
      <c r="E307" s="2">
        <v>146872288</v>
      </c>
      <c r="F307" s="2">
        <v>162070249</v>
      </c>
      <c r="G307" s="2">
        <v>137695744</v>
      </c>
      <c r="H307" s="2">
        <v>141644085</v>
      </c>
      <c r="I307" s="2">
        <v>162413941</v>
      </c>
      <c r="J307" s="2">
        <v>171625300</v>
      </c>
      <c r="K307" s="2">
        <v>187181319</v>
      </c>
      <c r="L307" s="2">
        <v>216752695</v>
      </c>
      <c r="M307" s="2">
        <v>242740440</v>
      </c>
      <c r="N307" s="2">
        <v>318255889</v>
      </c>
      <c r="O307" s="29">
        <v>334757363</v>
      </c>
      <c r="P307" s="29">
        <v>333297803</v>
      </c>
      <c r="Q307" s="29">
        <v>371243841</v>
      </c>
      <c r="R307" s="29">
        <v>354628568</v>
      </c>
      <c r="S307" s="29">
        <v>361933124</v>
      </c>
      <c r="T307" s="29">
        <v>392032593</v>
      </c>
      <c r="U307" s="29">
        <v>471089684</v>
      </c>
      <c r="V307" s="29">
        <v>413549774</v>
      </c>
      <c r="W307" s="29">
        <v>376451310</v>
      </c>
      <c r="X307" s="29">
        <v>339102560</v>
      </c>
      <c r="Y307" s="29">
        <v>352707435</v>
      </c>
      <c r="Z307" s="29">
        <v>336864483</v>
      </c>
      <c r="AA307" s="29">
        <v>346691046</v>
      </c>
      <c r="AB307" s="29">
        <v>316664005</v>
      </c>
      <c r="AC307" s="29">
        <v>375196455</v>
      </c>
      <c r="AD307" s="29">
        <v>363668341</v>
      </c>
      <c r="AE307" s="29">
        <v>352095926</v>
      </c>
    </row>
    <row r="308" spans="1:31" x14ac:dyDescent="0.2">
      <c r="A308" s="22" t="s">
        <v>537</v>
      </c>
      <c r="B308" s="22" t="s">
        <v>123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9"/>
      <c r="P308" s="29"/>
      <c r="Q308" s="29"/>
      <c r="R308" s="29"/>
      <c r="S308" s="29"/>
      <c r="T308" s="29"/>
      <c r="U308" s="29"/>
      <c r="V308" s="29">
        <v>1642196</v>
      </c>
      <c r="W308" s="29">
        <v>38824626</v>
      </c>
      <c r="X308" s="29">
        <v>33601370</v>
      </c>
      <c r="Y308" s="29">
        <v>45549462</v>
      </c>
      <c r="Z308" s="29">
        <v>45255117</v>
      </c>
      <c r="AA308" s="29">
        <v>43408219</v>
      </c>
      <c r="AB308" s="29">
        <v>40638740</v>
      </c>
      <c r="AC308" s="29">
        <v>43498202</v>
      </c>
      <c r="AD308" s="29">
        <v>41885655</v>
      </c>
      <c r="AE308" s="29">
        <v>44303806</v>
      </c>
    </row>
    <row r="309" spans="1:31" x14ac:dyDescent="0.2">
      <c r="A309" s="22" t="s">
        <v>536</v>
      </c>
      <c r="B309" s="22" t="s">
        <v>123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9"/>
      <c r="P309" s="29"/>
      <c r="Q309" s="29"/>
      <c r="R309" s="29"/>
      <c r="S309" s="29"/>
      <c r="T309" s="29"/>
      <c r="U309" s="29"/>
      <c r="V309" s="29">
        <v>8911660</v>
      </c>
      <c r="W309" s="29">
        <v>69688226</v>
      </c>
      <c r="X309" s="29">
        <v>69719762</v>
      </c>
      <c r="Y309" s="29">
        <v>71384768</v>
      </c>
      <c r="Z309" s="29">
        <v>66225687</v>
      </c>
      <c r="AA309" s="29">
        <v>65729473</v>
      </c>
      <c r="AB309" s="29">
        <v>65665699</v>
      </c>
      <c r="AC309" s="29">
        <v>64145157</v>
      </c>
      <c r="AD309" s="29">
        <v>67094893</v>
      </c>
      <c r="AE309" s="29">
        <v>76138503</v>
      </c>
    </row>
    <row r="310" spans="1:31" x14ac:dyDescent="0.2">
      <c r="A310" s="22" t="s">
        <v>545</v>
      </c>
      <c r="B310" s="22" t="s">
        <v>123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9"/>
      <c r="P310" s="29"/>
      <c r="Q310" s="29"/>
      <c r="R310" s="29"/>
      <c r="S310" s="29"/>
      <c r="T310" s="29"/>
      <c r="U310" s="29"/>
      <c r="V310" s="29"/>
      <c r="W310" s="29"/>
      <c r="X310" s="29">
        <v>5088068</v>
      </c>
      <c r="Y310" s="29">
        <v>55990037</v>
      </c>
      <c r="Z310" s="29">
        <v>61005065</v>
      </c>
      <c r="AA310" s="29">
        <v>64212187</v>
      </c>
      <c r="AB310" s="29">
        <v>63767475</v>
      </c>
      <c r="AC310" s="29">
        <v>62739316</v>
      </c>
      <c r="AD310" s="29">
        <v>83277788</v>
      </c>
      <c r="AE310" s="29">
        <v>195905694</v>
      </c>
    </row>
    <row r="311" spans="1:31" x14ac:dyDescent="0.2">
      <c r="A311" s="22" t="s">
        <v>546</v>
      </c>
      <c r="B311" s="22" t="s">
        <v>123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>
        <v>48251309</v>
      </c>
      <c r="Z311" s="29">
        <v>240093111</v>
      </c>
      <c r="AA311" s="29">
        <v>232895716</v>
      </c>
      <c r="AB311" s="29">
        <v>251857942</v>
      </c>
      <c r="AC311" s="29">
        <v>265419303</v>
      </c>
      <c r="AD311" s="29">
        <v>261303914</v>
      </c>
      <c r="AE311" s="29">
        <v>253005790</v>
      </c>
    </row>
    <row r="312" spans="1:31" x14ac:dyDescent="0.2">
      <c r="A312" s="22" t="s">
        <v>131</v>
      </c>
      <c r="B312" s="22" t="s">
        <v>132</v>
      </c>
      <c r="C312" s="2"/>
      <c r="D312" s="2"/>
      <c r="E312" s="2"/>
      <c r="F312" s="2"/>
      <c r="G312" s="2"/>
      <c r="H312" s="2"/>
      <c r="I312" s="2"/>
      <c r="J312" s="2">
        <v>8828695</v>
      </c>
      <c r="K312" s="2">
        <v>57164130</v>
      </c>
      <c r="L312" s="2">
        <v>64022898</v>
      </c>
      <c r="M312" s="2">
        <v>63767722</v>
      </c>
      <c r="N312" s="2">
        <v>63984235</v>
      </c>
      <c r="O312" s="29">
        <v>61745204</v>
      </c>
      <c r="P312" s="29">
        <v>61640615</v>
      </c>
      <c r="Q312" s="29">
        <v>67906629</v>
      </c>
      <c r="R312" s="29">
        <v>67278712</v>
      </c>
      <c r="S312" s="29">
        <v>70262885</v>
      </c>
      <c r="T312" s="29">
        <v>71419724</v>
      </c>
      <c r="U312" s="29">
        <v>71161181</v>
      </c>
      <c r="V312" s="29">
        <v>70415220</v>
      </c>
      <c r="W312" s="29">
        <v>69367466</v>
      </c>
      <c r="X312" s="29">
        <v>64711707</v>
      </c>
      <c r="Y312" s="29">
        <v>66125969</v>
      </c>
      <c r="Z312" s="29">
        <v>63558900</v>
      </c>
      <c r="AA312" s="29">
        <v>60714162</v>
      </c>
      <c r="AB312" s="29">
        <v>62110066</v>
      </c>
      <c r="AC312" s="29">
        <v>61090497</v>
      </c>
      <c r="AD312" s="29">
        <v>63949928</v>
      </c>
      <c r="AE312" s="29">
        <v>66473731</v>
      </c>
    </row>
    <row r="313" spans="1:31" x14ac:dyDescent="0.2">
      <c r="A313" s="12" t="s">
        <v>526</v>
      </c>
      <c r="B313" s="22" t="s">
        <v>132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>
        <v>76530084</v>
      </c>
      <c r="O313" s="29">
        <v>77402462</v>
      </c>
      <c r="P313" s="29">
        <v>88966645</v>
      </c>
      <c r="Q313" s="29">
        <v>131447051</v>
      </c>
      <c r="R313" s="29">
        <v>143347944</v>
      </c>
      <c r="S313" s="29">
        <v>172403046</v>
      </c>
      <c r="T313" s="29">
        <v>172262066</v>
      </c>
      <c r="U313" s="29">
        <v>180078880</v>
      </c>
      <c r="V313" s="29">
        <v>200901811</v>
      </c>
      <c r="W313" s="29">
        <v>194809954</v>
      </c>
      <c r="X313" s="29">
        <v>191007666</v>
      </c>
      <c r="Y313" s="29">
        <v>189546013</v>
      </c>
      <c r="Z313" s="29">
        <v>185281603</v>
      </c>
      <c r="AA313" s="29">
        <v>199280180</v>
      </c>
      <c r="AB313" s="29">
        <v>168259684</v>
      </c>
      <c r="AC313" s="29">
        <v>168482422</v>
      </c>
      <c r="AD313" s="29">
        <v>184619508</v>
      </c>
      <c r="AE313" s="29">
        <v>187308972</v>
      </c>
    </row>
    <row r="314" spans="1:31" x14ac:dyDescent="0.2">
      <c r="A314" s="22" t="s">
        <v>386</v>
      </c>
      <c r="B314" s="22" t="s">
        <v>132</v>
      </c>
      <c r="C314" s="2">
        <v>123890566</v>
      </c>
      <c r="D314" s="2">
        <v>160255698</v>
      </c>
      <c r="E314" s="2">
        <v>187460420</v>
      </c>
      <c r="F314" s="2">
        <v>168664815</v>
      </c>
      <c r="G314" s="2">
        <v>129739708</v>
      </c>
      <c r="H314" s="2">
        <v>251857968</v>
      </c>
      <c r="I314" s="2">
        <v>177115512</v>
      </c>
      <c r="J314" s="2">
        <v>204975299</v>
      </c>
      <c r="K314" s="2">
        <v>249817583</v>
      </c>
      <c r="L314" s="2">
        <v>297402346</v>
      </c>
      <c r="M314" s="2">
        <v>387234536</v>
      </c>
      <c r="N314" s="2">
        <v>431766416</v>
      </c>
      <c r="O314" s="29">
        <v>434505452</v>
      </c>
      <c r="P314" s="29">
        <v>423752073</v>
      </c>
      <c r="Q314" s="29">
        <v>413505069</v>
      </c>
      <c r="R314" s="29">
        <v>379355564</v>
      </c>
      <c r="S314" s="29">
        <v>531369229</v>
      </c>
      <c r="T314" s="29">
        <v>545508870</v>
      </c>
      <c r="U314" s="29">
        <v>531579510</v>
      </c>
      <c r="V314" s="29">
        <v>432908004</v>
      </c>
      <c r="W314" s="29">
        <v>440412792</v>
      </c>
      <c r="X314" s="29">
        <v>565939182</v>
      </c>
      <c r="Y314" s="29">
        <v>459329442</v>
      </c>
      <c r="Z314" s="29">
        <v>463820549</v>
      </c>
      <c r="AA314" s="29">
        <v>460513744</v>
      </c>
      <c r="AB314" s="29">
        <v>526394542</v>
      </c>
      <c r="AC314" s="29">
        <v>545493312</v>
      </c>
      <c r="AD314" s="29">
        <v>576640257</v>
      </c>
      <c r="AE314" s="29">
        <v>679393706</v>
      </c>
    </row>
    <row r="315" spans="1:31" x14ac:dyDescent="0.2">
      <c r="A315" s="22" t="s">
        <v>387</v>
      </c>
      <c r="B315" s="22" t="s">
        <v>132</v>
      </c>
      <c r="C315" s="2">
        <v>7007315</v>
      </c>
      <c r="D315" s="2">
        <v>8553041</v>
      </c>
      <c r="E315" s="2">
        <v>10204995</v>
      </c>
      <c r="F315" s="2">
        <v>9610751</v>
      </c>
      <c r="G315" s="2">
        <v>11239145</v>
      </c>
      <c r="H315" s="2">
        <v>11615869</v>
      </c>
      <c r="I315" s="2">
        <v>11513732</v>
      </c>
      <c r="J315" s="2">
        <v>10456650</v>
      </c>
      <c r="K315" s="2">
        <v>10072724</v>
      </c>
      <c r="L315" s="2">
        <v>10774977</v>
      </c>
      <c r="M315" s="2">
        <v>32315895</v>
      </c>
      <c r="N315" s="2">
        <v>16620858</v>
      </c>
      <c r="O315" s="29">
        <v>16542489</v>
      </c>
      <c r="P315" s="29">
        <v>16716038</v>
      </c>
      <c r="Q315" s="29">
        <v>20472460</v>
      </c>
      <c r="R315" s="29">
        <v>21394725</v>
      </c>
      <c r="S315" s="29">
        <v>25077278</v>
      </c>
      <c r="T315" s="29">
        <v>25050860</v>
      </c>
      <c r="U315" s="29">
        <v>25475651</v>
      </c>
      <c r="V315" s="29">
        <v>22470955</v>
      </c>
      <c r="W315" s="29">
        <v>20356950</v>
      </c>
      <c r="X315" s="29">
        <v>17705361</v>
      </c>
      <c r="Y315" s="29">
        <v>18573293</v>
      </c>
      <c r="Z315" s="29">
        <v>19009637</v>
      </c>
      <c r="AA315" s="29">
        <v>24993620</v>
      </c>
      <c r="AB315" s="29">
        <v>27080860</v>
      </c>
      <c r="AC315" s="29">
        <v>25704052</v>
      </c>
      <c r="AD315" s="29">
        <v>27218448</v>
      </c>
      <c r="AE315" s="29">
        <v>28243273</v>
      </c>
    </row>
    <row r="316" spans="1:31" x14ac:dyDescent="0.2">
      <c r="A316" s="22" t="s">
        <v>388</v>
      </c>
      <c r="B316" s="22" t="s">
        <v>132</v>
      </c>
      <c r="C316" s="2">
        <v>1846349</v>
      </c>
      <c r="D316" s="2">
        <v>1115616</v>
      </c>
      <c r="E316" s="2">
        <v>1175746</v>
      </c>
      <c r="F316" s="2">
        <v>1200999</v>
      </c>
      <c r="G316" s="2">
        <v>1051824</v>
      </c>
      <c r="H316" s="2">
        <v>898367</v>
      </c>
      <c r="I316" s="2">
        <v>907351</v>
      </c>
      <c r="J316" s="2">
        <v>863516</v>
      </c>
      <c r="K316" s="2">
        <v>810331</v>
      </c>
      <c r="L316" s="2">
        <v>1012754</v>
      </c>
      <c r="M316" s="2">
        <v>1169922</v>
      </c>
      <c r="N316" s="2">
        <v>1039207</v>
      </c>
      <c r="O316" s="29">
        <v>940686</v>
      </c>
      <c r="P316" s="29">
        <v>1130276</v>
      </c>
      <c r="Q316" s="29">
        <v>1312334</v>
      </c>
      <c r="R316" s="29">
        <v>1271471</v>
      </c>
      <c r="S316" s="29">
        <v>1428291</v>
      </c>
      <c r="T316" s="29">
        <v>698427</v>
      </c>
      <c r="U316" s="29">
        <v>752121</v>
      </c>
      <c r="V316" s="29">
        <v>727140</v>
      </c>
      <c r="W316" s="29">
        <v>581938</v>
      </c>
      <c r="X316" s="29">
        <v>696400</v>
      </c>
      <c r="Y316" s="29">
        <v>516419</v>
      </c>
      <c r="Z316" s="29">
        <v>1277437</v>
      </c>
      <c r="AA316" s="29">
        <v>983158</v>
      </c>
      <c r="AB316" s="29">
        <v>1421821</v>
      </c>
      <c r="AC316" s="29">
        <v>2226052</v>
      </c>
      <c r="AD316" s="29">
        <v>2122667</v>
      </c>
      <c r="AE316" s="29">
        <v>2173085</v>
      </c>
    </row>
    <row r="317" spans="1:31" x14ac:dyDescent="0.2">
      <c r="A317" s="12" t="s">
        <v>522</v>
      </c>
      <c r="B317" s="22" t="s">
        <v>132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9"/>
      <c r="P317" s="29">
        <v>325928674</v>
      </c>
      <c r="Q317" s="29">
        <v>342496215</v>
      </c>
      <c r="R317" s="29">
        <v>351574848</v>
      </c>
      <c r="S317" s="29">
        <v>383808906</v>
      </c>
      <c r="T317" s="29">
        <v>390921226</v>
      </c>
      <c r="U317" s="29">
        <v>417511010</v>
      </c>
      <c r="V317" s="29">
        <v>409212722</v>
      </c>
      <c r="W317" s="29">
        <v>330237518</v>
      </c>
      <c r="X317" s="29">
        <v>334587406</v>
      </c>
      <c r="Y317" s="29">
        <v>390266560</v>
      </c>
      <c r="Z317" s="29">
        <v>414283445</v>
      </c>
      <c r="AA317" s="29">
        <v>408642182</v>
      </c>
      <c r="AB317" s="29">
        <v>368415035</v>
      </c>
      <c r="AC317" s="29">
        <v>391189663</v>
      </c>
      <c r="AD317" s="29">
        <v>374707184</v>
      </c>
      <c r="AE317" s="29">
        <v>384781435</v>
      </c>
    </row>
    <row r="318" spans="1:31" x14ac:dyDescent="0.2">
      <c r="A318" s="22" t="s">
        <v>132</v>
      </c>
      <c r="B318" s="22" t="s">
        <v>132</v>
      </c>
      <c r="C318" s="2">
        <v>865166669</v>
      </c>
      <c r="D318" s="2">
        <v>894834085</v>
      </c>
      <c r="E318" s="2">
        <v>956706421</v>
      </c>
      <c r="F318" s="2">
        <v>946879795</v>
      </c>
      <c r="G318" s="2">
        <v>973977987</v>
      </c>
      <c r="H318" s="2">
        <v>950968907</v>
      </c>
      <c r="I318" s="2">
        <v>934704436</v>
      </c>
      <c r="J318" s="2">
        <v>976718393</v>
      </c>
      <c r="K318" s="2">
        <v>1006518069</v>
      </c>
      <c r="L318" s="2">
        <v>1016777244</v>
      </c>
      <c r="M318" s="2">
        <v>1057738684</v>
      </c>
      <c r="N318" s="2">
        <v>1011099951</v>
      </c>
      <c r="O318" s="29">
        <v>1030777204</v>
      </c>
      <c r="P318" s="29">
        <v>1019289178</v>
      </c>
      <c r="Q318" s="29">
        <v>1082666075</v>
      </c>
      <c r="R318" s="29">
        <v>1120660364</v>
      </c>
      <c r="S318" s="29">
        <v>1130367387</v>
      </c>
      <c r="T318" s="29">
        <v>1221505498</v>
      </c>
      <c r="U318" s="29">
        <v>1313174709</v>
      </c>
      <c r="V318" s="29">
        <v>1386971602</v>
      </c>
      <c r="W318" s="29">
        <v>1359170124</v>
      </c>
      <c r="X318" s="29">
        <v>1347036618</v>
      </c>
      <c r="Y318" s="29">
        <v>1316413870</v>
      </c>
      <c r="Z318" s="29">
        <v>1309378039</v>
      </c>
      <c r="AA318" s="29">
        <v>1485721541</v>
      </c>
      <c r="AB318" s="29">
        <v>1463393248</v>
      </c>
      <c r="AC318" s="29">
        <v>1281492718</v>
      </c>
      <c r="AD318" s="29">
        <v>1359627535</v>
      </c>
      <c r="AE318" s="29">
        <v>1486449500</v>
      </c>
    </row>
    <row r="319" spans="1:31" x14ac:dyDescent="0.2">
      <c r="A319" s="22" t="s">
        <v>133</v>
      </c>
      <c r="B319" s="22" t="s">
        <v>134</v>
      </c>
      <c r="C319" s="2">
        <v>37738692</v>
      </c>
      <c r="D319" s="2">
        <v>43560707</v>
      </c>
      <c r="E319" s="2">
        <v>42991452</v>
      </c>
      <c r="F319" s="2">
        <v>44889373</v>
      </c>
      <c r="G319" s="2">
        <v>49054158</v>
      </c>
      <c r="H319" s="2">
        <v>53866533</v>
      </c>
      <c r="I319" s="2">
        <v>56110197</v>
      </c>
      <c r="J319" s="2">
        <v>60706186</v>
      </c>
      <c r="K319" s="2">
        <v>66127512</v>
      </c>
      <c r="L319" s="2">
        <v>81793378</v>
      </c>
      <c r="M319" s="2">
        <v>86041499</v>
      </c>
      <c r="N319" s="2">
        <v>100728937</v>
      </c>
      <c r="O319" s="29">
        <v>98555407</v>
      </c>
      <c r="P319" s="29">
        <v>103337521</v>
      </c>
      <c r="Q319" s="29">
        <v>100094402</v>
      </c>
      <c r="R319" s="29">
        <v>102233204</v>
      </c>
      <c r="S319" s="29">
        <v>105642667</v>
      </c>
      <c r="T319" s="29">
        <v>111077220</v>
      </c>
      <c r="U319" s="29">
        <v>136629896</v>
      </c>
      <c r="V319" s="29">
        <v>132963342</v>
      </c>
      <c r="W319" s="29">
        <v>126867245</v>
      </c>
      <c r="X319" s="29">
        <v>116235328</v>
      </c>
      <c r="Y319" s="29">
        <v>103509969</v>
      </c>
      <c r="Z319" s="29">
        <v>114140977</v>
      </c>
      <c r="AA319" s="29">
        <v>114360680</v>
      </c>
      <c r="AB319" s="29">
        <v>115417076</v>
      </c>
      <c r="AC319" s="29">
        <v>119906628</v>
      </c>
      <c r="AD319" s="29">
        <v>125602670</v>
      </c>
      <c r="AE319" s="29">
        <v>131489791</v>
      </c>
    </row>
    <row r="320" spans="1:31" x14ac:dyDescent="0.2">
      <c r="A320" s="22" t="s">
        <v>389</v>
      </c>
      <c r="B320" s="22" t="s">
        <v>134</v>
      </c>
      <c r="C320" s="2">
        <v>1295722</v>
      </c>
      <c r="D320" s="2">
        <v>1239809</v>
      </c>
      <c r="E320" s="2">
        <v>1289348</v>
      </c>
      <c r="F320" s="2">
        <v>1400180</v>
      </c>
      <c r="G320" s="2">
        <v>1450471</v>
      </c>
      <c r="H320" s="2">
        <v>1652116</v>
      </c>
      <c r="I320" s="2">
        <v>1687048</v>
      </c>
      <c r="J320" s="2">
        <v>1783502</v>
      </c>
      <c r="K320" s="2">
        <v>1741225</v>
      </c>
      <c r="L320" s="2">
        <v>1668655</v>
      </c>
      <c r="M320" s="2">
        <v>1819122</v>
      </c>
      <c r="N320" s="2">
        <v>1891349</v>
      </c>
      <c r="O320" s="29">
        <v>1892046</v>
      </c>
      <c r="P320" s="29">
        <v>1998894</v>
      </c>
      <c r="Q320" s="29">
        <v>2051418</v>
      </c>
      <c r="R320" s="29">
        <v>2048611</v>
      </c>
      <c r="S320" s="29">
        <v>2177406</v>
      </c>
      <c r="T320" s="29">
        <v>2230625</v>
      </c>
      <c r="U320" s="29">
        <v>2308815</v>
      </c>
      <c r="V320" s="29">
        <v>2495354</v>
      </c>
      <c r="W320" s="29">
        <v>2667762</v>
      </c>
      <c r="X320" s="29">
        <v>2296104</v>
      </c>
      <c r="Y320" s="29">
        <v>2184931</v>
      </c>
      <c r="Z320" s="29">
        <v>2383682</v>
      </c>
      <c r="AA320" s="29">
        <v>2315449</v>
      </c>
      <c r="AB320" s="29">
        <v>2331809</v>
      </c>
      <c r="AC320" s="29">
        <v>2281141</v>
      </c>
      <c r="AD320" s="29">
        <v>3683123</v>
      </c>
      <c r="AE320" s="29">
        <v>4673517</v>
      </c>
    </row>
    <row r="321" spans="1:31" x14ac:dyDescent="0.2">
      <c r="A321" s="22" t="s">
        <v>390</v>
      </c>
      <c r="B321" s="22" t="s">
        <v>135</v>
      </c>
      <c r="C321" s="2">
        <v>5737024</v>
      </c>
      <c r="D321" s="2">
        <v>8703467</v>
      </c>
      <c r="E321" s="2">
        <v>11781505</v>
      </c>
      <c r="F321" s="2">
        <v>13191028</v>
      </c>
      <c r="G321" s="2">
        <v>12199652</v>
      </c>
      <c r="H321" s="2">
        <v>14456751</v>
      </c>
      <c r="I321" s="2">
        <v>14199366</v>
      </c>
      <c r="J321" s="2">
        <v>15901004</v>
      </c>
      <c r="K321" s="2">
        <v>18494818</v>
      </c>
      <c r="L321" s="2">
        <v>20410188</v>
      </c>
      <c r="M321" s="2">
        <v>23717479</v>
      </c>
      <c r="N321" s="2">
        <v>24176081</v>
      </c>
      <c r="O321" s="29">
        <v>21115659</v>
      </c>
      <c r="P321" s="29">
        <v>19969483</v>
      </c>
      <c r="Q321" s="29">
        <v>21264444</v>
      </c>
      <c r="R321" s="29">
        <v>21231766</v>
      </c>
      <c r="S321" s="29">
        <v>21936235</v>
      </c>
      <c r="T321" s="29">
        <v>23131408</v>
      </c>
      <c r="U321" s="29">
        <v>26019320</v>
      </c>
      <c r="V321" s="29">
        <v>24887697</v>
      </c>
      <c r="W321" s="29">
        <v>25860933</v>
      </c>
      <c r="X321" s="29">
        <v>25784908</v>
      </c>
      <c r="Y321" s="29">
        <v>30330063</v>
      </c>
      <c r="Z321" s="29">
        <v>33991712</v>
      </c>
      <c r="AA321" s="29">
        <v>29333589</v>
      </c>
      <c r="AB321" s="29">
        <v>30120696</v>
      </c>
      <c r="AC321" s="29">
        <v>33222317</v>
      </c>
      <c r="AD321" s="29">
        <v>33486797</v>
      </c>
      <c r="AE321" s="29">
        <v>36943899</v>
      </c>
    </row>
    <row r="322" spans="1:31" x14ac:dyDescent="0.2">
      <c r="A322" s="22" t="s">
        <v>391</v>
      </c>
      <c r="B322" s="22" t="s">
        <v>135</v>
      </c>
      <c r="C322" s="2">
        <v>35980915</v>
      </c>
      <c r="D322" s="2">
        <v>45729002</v>
      </c>
      <c r="E322" s="2">
        <v>46821531</v>
      </c>
      <c r="F322" s="2">
        <v>43455265</v>
      </c>
      <c r="G322" s="2">
        <v>46358190</v>
      </c>
      <c r="H322" s="2">
        <v>48717942</v>
      </c>
      <c r="I322" s="2">
        <v>48889889</v>
      </c>
      <c r="J322" s="2">
        <v>57333705</v>
      </c>
      <c r="K322" s="2">
        <v>49940370</v>
      </c>
      <c r="L322" s="2">
        <v>51021561</v>
      </c>
      <c r="M322" s="2">
        <v>56690418</v>
      </c>
      <c r="N322" s="2">
        <v>54972717</v>
      </c>
      <c r="O322" s="29">
        <v>77029999</v>
      </c>
      <c r="P322" s="29">
        <v>67151554</v>
      </c>
      <c r="Q322" s="29">
        <v>76692065</v>
      </c>
      <c r="R322" s="29">
        <v>89110765</v>
      </c>
      <c r="S322" s="29">
        <v>105177298</v>
      </c>
      <c r="T322" s="29">
        <v>106837426</v>
      </c>
      <c r="U322" s="29">
        <v>128704682</v>
      </c>
      <c r="V322" s="29">
        <v>139894107</v>
      </c>
      <c r="W322" s="29">
        <v>133782768</v>
      </c>
      <c r="X322" s="29">
        <v>120702173</v>
      </c>
      <c r="Y322" s="29">
        <v>115925063</v>
      </c>
      <c r="Z322" s="29">
        <v>111922738</v>
      </c>
      <c r="AA322" s="29">
        <v>96399899</v>
      </c>
      <c r="AB322" s="29">
        <v>88349849</v>
      </c>
      <c r="AC322" s="29">
        <v>91758165</v>
      </c>
      <c r="AD322" s="29">
        <v>89513919</v>
      </c>
      <c r="AE322" s="29">
        <v>92031387</v>
      </c>
    </row>
    <row r="323" spans="1:31" x14ac:dyDescent="0.2">
      <c r="A323" s="22" t="s">
        <v>392</v>
      </c>
      <c r="B323" s="22" t="s">
        <v>135</v>
      </c>
      <c r="C323" s="2">
        <v>26615175</v>
      </c>
      <c r="D323" s="2">
        <v>29091523</v>
      </c>
      <c r="E323" s="2">
        <v>28053746</v>
      </c>
      <c r="F323" s="2">
        <v>29571570</v>
      </c>
      <c r="G323" s="2">
        <v>32471578</v>
      </c>
      <c r="H323" s="2">
        <v>36564970</v>
      </c>
      <c r="I323" s="2">
        <v>33731878</v>
      </c>
      <c r="J323" s="2">
        <v>35434590</v>
      </c>
      <c r="K323" s="2">
        <v>33393965</v>
      </c>
      <c r="L323" s="2">
        <v>37801934</v>
      </c>
      <c r="M323" s="2">
        <v>37013108</v>
      </c>
      <c r="N323" s="2">
        <v>36021333</v>
      </c>
      <c r="O323" s="29">
        <v>40650376</v>
      </c>
      <c r="P323" s="29">
        <v>41925377</v>
      </c>
      <c r="Q323" s="29">
        <v>39318699</v>
      </c>
      <c r="R323" s="29">
        <v>40352090</v>
      </c>
      <c r="S323" s="29">
        <v>37455873</v>
      </c>
      <c r="T323" s="29">
        <v>46437672</v>
      </c>
      <c r="U323" s="29">
        <v>50811580</v>
      </c>
      <c r="V323" s="29">
        <v>53542002</v>
      </c>
      <c r="W323" s="29">
        <v>55787035</v>
      </c>
      <c r="X323" s="29">
        <v>50334615</v>
      </c>
      <c r="Y323" s="29">
        <v>52832834</v>
      </c>
      <c r="Z323" s="29">
        <v>49632487</v>
      </c>
      <c r="AA323" s="29">
        <v>50545794</v>
      </c>
      <c r="AB323" s="29">
        <v>44977453</v>
      </c>
      <c r="AC323" s="29">
        <v>40690498</v>
      </c>
      <c r="AD323" s="29">
        <v>41266258</v>
      </c>
      <c r="AE323" s="29">
        <v>49360469</v>
      </c>
    </row>
    <row r="324" spans="1:31" x14ac:dyDescent="0.2">
      <c r="A324" s="22" t="s">
        <v>393</v>
      </c>
      <c r="B324" s="22" t="s">
        <v>135</v>
      </c>
      <c r="C324" s="2">
        <v>19447448</v>
      </c>
      <c r="D324" s="2">
        <v>22009844</v>
      </c>
      <c r="E324" s="2">
        <v>20041467</v>
      </c>
      <c r="F324" s="2">
        <v>22356664</v>
      </c>
      <c r="G324" s="2">
        <v>24564947</v>
      </c>
      <c r="H324" s="2">
        <v>34735419</v>
      </c>
      <c r="I324" s="2">
        <v>23456056</v>
      </c>
      <c r="J324" s="2">
        <v>28429952</v>
      </c>
      <c r="K324" s="2">
        <v>26451649</v>
      </c>
      <c r="L324" s="2">
        <v>28917169</v>
      </c>
      <c r="M324" s="2">
        <v>27447676</v>
      </c>
      <c r="N324" s="2">
        <v>28871471</v>
      </c>
      <c r="O324" s="29">
        <v>31780994</v>
      </c>
      <c r="P324" s="29">
        <v>31486401</v>
      </c>
      <c r="Q324" s="29">
        <v>30862935</v>
      </c>
      <c r="R324" s="29">
        <v>27452424</v>
      </c>
      <c r="S324" s="29">
        <v>26162562</v>
      </c>
      <c r="T324" s="29">
        <v>26472435</v>
      </c>
      <c r="U324" s="29">
        <v>38076469</v>
      </c>
      <c r="V324" s="29">
        <v>39248565</v>
      </c>
      <c r="W324" s="29">
        <v>40159136</v>
      </c>
      <c r="X324" s="29">
        <v>39778225</v>
      </c>
      <c r="Y324" s="29">
        <v>37791506</v>
      </c>
      <c r="Z324" s="29">
        <v>35622651</v>
      </c>
      <c r="AA324" s="29">
        <v>35129425</v>
      </c>
      <c r="AB324" s="29">
        <v>33822788</v>
      </c>
      <c r="AC324" s="29">
        <v>30059285</v>
      </c>
      <c r="AD324" s="29">
        <v>28224371</v>
      </c>
      <c r="AE324" s="29">
        <v>30155859</v>
      </c>
    </row>
    <row r="325" spans="1:31" x14ac:dyDescent="0.2">
      <c r="A325" s="22" t="s">
        <v>136</v>
      </c>
      <c r="B325" s="22" t="s">
        <v>135</v>
      </c>
      <c r="C325" s="2">
        <v>91966400</v>
      </c>
      <c r="D325" s="2">
        <v>115095123</v>
      </c>
      <c r="E325" s="2">
        <v>129864682</v>
      </c>
      <c r="F325" s="2">
        <v>129982689</v>
      </c>
      <c r="G325" s="2">
        <v>189783953</v>
      </c>
      <c r="H325" s="2">
        <v>195076772</v>
      </c>
      <c r="I325" s="2">
        <v>220334111</v>
      </c>
      <c r="J325" s="2">
        <v>234720919</v>
      </c>
      <c r="K325" s="2">
        <v>249608854</v>
      </c>
      <c r="L325" s="2">
        <v>335985451</v>
      </c>
      <c r="M325" s="2">
        <v>307617028</v>
      </c>
      <c r="N325" s="2">
        <v>311218948</v>
      </c>
      <c r="O325" s="29">
        <v>310676418</v>
      </c>
      <c r="P325" s="29">
        <v>338208237</v>
      </c>
      <c r="Q325" s="29">
        <v>328828198</v>
      </c>
      <c r="R325" s="29">
        <v>394949148</v>
      </c>
      <c r="S325" s="29">
        <v>379597984</v>
      </c>
      <c r="T325" s="29">
        <v>391940461</v>
      </c>
      <c r="U325" s="29">
        <v>452085350</v>
      </c>
      <c r="V325" s="29">
        <v>464598856</v>
      </c>
      <c r="W325" s="29">
        <v>408593950</v>
      </c>
      <c r="X325" s="29">
        <v>410700203</v>
      </c>
      <c r="Y325" s="29">
        <v>377355072</v>
      </c>
      <c r="Z325" s="29">
        <v>355891765</v>
      </c>
      <c r="AA325" s="29">
        <v>411475130</v>
      </c>
      <c r="AB325" s="29">
        <v>432528951</v>
      </c>
      <c r="AC325" s="29">
        <v>439220041</v>
      </c>
      <c r="AD325" s="29">
        <v>518968761</v>
      </c>
      <c r="AE325" s="29">
        <v>564679725</v>
      </c>
    </row>
    <row r="326" spans="1:31" x14ac:dyDescent="0.2">
      <c r="A326" s="22" t="s">
        <v>394</v>
      </c>
      <c r="B326" s="22" t="s">
        <v>135</v>
      </c>
      <c r="C326" s="2"/>
      <c r="D326" s="2"/>
      <c r="E326" s="2">
        <v>3750334</v>
      </c>
      <c r="F326" s="2">
        <v>20426597</v>
      </c>
      <c r="G326" s="2">
        <v>23942997</v>
      </c>
      <c r="H326" s="2">
        <v>21705256</v>
      </c>
      <c r="I326" s="2">
        <v>22177466</v>
      </c>
      <c r="J326" s="2">
        <v>20496095</v>
      </c>
      <c r="K326" s="2">
        <v>21179842</v>
      </c>
      <c r="L326" s="2">
        <v>26683311</v>
      </c>
      <c r="M326" s="2">
        <v>26609800</v>
      </c>
      <c r="N326" s="2">
        <v>28866048</v>
      </c>
      <c r="O326" s="29">
        <v>35965894</v>
      </c>
      <c r="P326" s="29">
        <v>37102107</v>
      </c>
      <c r="Q326" s="29">
        <v>40323601</v>
      </c>
      <c r="R326" s="29">
        <v>43244827</v>
      </c>
      <c r="S326" s="29">
        <v>43102321</v>
      </c>
      <c r="T326" s="29">
        <v>54039375</v>
      </c>
      <c r="U326" s="29">
        <v>73101611</v>
      </c>
      <c r="V326" s="29">
        <v>91168150</v>
      </c>
      <c r="W326" s="29">
        <v>77359875</v>
      </c>
      <c r="X326" s="29">
        <v>66356623</v>
      </c>
      <c r="Y326" s="29">
        <v>61238310</v>
      </c>
      <c r="Z326" s="29">
        <v>60725029</v>
      </c>
      <c r="AA326" s="29">
        <v>54181838</v>
      </c>
      <c r="AB326" s="29">
        <v>56138374</v>
      </c>
      <c r="AC326" s="29">
        <v>54227286</v>
      </c>
      <c r="AD326" s="29">
        <v>75089556</v>
      </c>
      <c r="AE326" s="29">
        <v>85648453</v>
      </c>
    </row>
    <row r="327" spans="1:31" x14ac:dyDescent="0.2">
      <c r="A327" s="22" t="s">
        <v>137</v>
      </c>
      <c r="B327" s="22" t="s">
        <v>135</v>
      </c>
      <c r="C327" s="2">
        <v>64611313</v>
      </c>
      <c r="D327" s="2">
        <v>65805592</v>
      </c>
      <c r="E327" s="2">
        <v>71478121</v>
      </c>
      <c r="F327" s="2">
        <v>72093645</v>
      </c>
      <c r="G327" s="2">
        <v>75167653</v>
      </c>
      <c r="H327" s="2">
        <v>72552104</v>
      </c>
      <c r="I327" s="2">
        <v>73603300</v>
      </c>
      <c r="J327" s="2">
        <v>68975795</v>
      </c>
      <c r="K327" s="2">
        <v>73061302</v>
      </c>
      <c r="L327" s="2">
        <v>83687233</v>
      </c>
      <c r="M327" s="2">
        <v>84719878</v>
      </c>
      <c r="N327" s="2">
        <v>91809406</v>
      </c>
      <c r="O327" s="29">
        <v>109109839</v>
      </c>
      <c r="P327" s="29">
        <v>107115381</v>
      </c>
      <c r="Q327" s="29">
        <v>111105684</v>
      </c>
      <c r="R327" s="29">
        <v>132466019</v>
      </c>
      <c r="S327" s="29">
        <v>130749875</v>
      </c>
      <c r="T327" s="29">
        <v>135921394</v>
      </c>
      <c r="U327" s="29">
        <v>147100729</v>
      </c>
      <c r="V327" s="29">
        <v>141071869</v>
      </c>
      <c r="W327" s="29">
        <v>133362373</v>
      </c>
      <c r="X327" s="29">
        <v>128815316</v>
      </c>
      <c r="Y327" s="29">
        <v>122434698</v>
      </c>
      <c r="Z327" s="29">
        <v>122910605</v>
      </c>
      <c r="AA327" s="29">
        <v>120529670</v>
      </c>
      <c r="AB327" s="29">
        <v>119134318</v>
      </c>
      <c r="AC327" s="29">
        <v>124019870</v>
      </c>
      <c r="AD327" s="29">
        <v>129946651</v>
      </c>
      <c r="AE327" s="29">
        <v>140137802</v>
      </c>
    </row>
    <row r="328" spans="1:31" x14ac:dyDescent="0.2">
      <c r="A328" s="22" t="s">
        <v>138</v>
      </c>
      <c r="B328" s="22" t="s">
        <v>135</v>
      </c>
      <c r="C328" s="2">
        <v>152876582</v>
      </c>
      <c r="D328" s="2">
        <v>160902937</v>
      </c>
      <c r="E328" s="2">
        <v>162846122</v>
      </c>
      <c r="F328" s="2">
        <v>157847268</v>
      </c>
      <c r="G328" s="2">
        <v>199811851</v>
      </c>
      <c r="H328" s="2">
        <v>213669185</v>
      </c>
      <c r="I328" s="2">
        <v>189006052</v>
      </c>
      <c r="J328" s="2">
        <v>191775623</v>
      </c>
      <c r="K328" s="2">
        <v>243977075</v>
      </c>
      <c r="L328" s="2">
        <v>237298161</v>
      </c>
      <c r="M328" s="2">
        <v>224449293</v>
      </c>
      <c r="N328" s="2">
        <v>227389387</v>
      </c>
      <c r="O328" s="29">
        <v>258150706</v>
      </c>
      <c r="P328" s="29">
        <v>258358716</v>
      </c>
      <c r="Q328" s="29">
        <v>272728026</v>
      </c>
      <c r="R328" s="29">
        <v>320672419</v>
      </c>
      <c r="S328" s="29">
        <v>326404077</v>
      </c>
      <c r="T328" s="29">
        <v>340677010</v>
      </c>
      <c r="U328" s="29">
        <v>436250353</v>
      </c>
      <c r="V328" s="29">
        <v>492651217</v>
      </c>
      <c r="W328" s="29">
        <v>464962832</v>
      </c>
      <c r="X328" s="29">
        <v>446002818</v>
      </c>
      <c r="Y328" s="29">
        <v>463870777</v>
      </c>
      <c r="Z328" s="29">
        <v>448209584</v>
      </c>
      <c r="AA328" s="29">
        <v>477550848</v>
      </c>
      <c r="AB328" s="29">
        <v>517606798</v>
      </c>
      <c r="AC328" s="29">
        <v>497030507</v>
      </c>
      <c r="AD328" s="29">
        <v>503153653</v>
      </c>
      <c r="AE328" s="29">
        <v>511969945</v>
      </c>
    </row>
    <row r="329" spans="1:31" x14ac:dyDescent="0.2">
      <c r="A329" s="22" t="s">
        <v>395</v>
      </c>
      <c r="B329" s="22" t="s">
        <v>135</v>
      </c>
      <c r="C329" s="2">
        <v>9105180</v>
      </c>
      <c r="D329" s="2">
        <v>9627005</v>
      </c>
      <c r="E329" s="2">
        <v>10896746</v>
      </c>
      <c r="F329" s="2">
        <v>9565094</v>
      </c>
      <c r="G329" s="2">
        <v>10066163</v>
      </c>
      <c r="H329" s="2">
        <v>11472241</v>
      </c>
      <c r="I329" s="2">
        <v>11696016</v>
      </c>
      <c r="J329" s="2">
        <v>2099213</v>
      </c>
      <c r="K329" s="2">
        <v>11887658</v>
      </c>
      <c r="L329" s="2">
        <v>9930595</v>
      </c>
      <c r="M329" s="2">
        <v>9794839</v>
      </c>
      <c r="N329" s="2">
        <v>12557666</v>
      </c>
      <c r="O329" s="29">
        <v>11430085</v>
      </c>
      <c r="P329" s="29">
        <v>11064286</v>
      </c>
      <c r="Q329" s="29">
        <v>10637806</v>
      </c>
      <c r="R329" s="29">
        <v>11709326</v>
      </c>
      <c r="S329" s="29">
        <v>14583830</v>
      </c>
      <c r="T329" s="29">
        <v>14683167</v>
      </c>
      <c r="U329" s="29">
        <v>14481967</v>
      </c>
      <c r="V329" s="29">
        <v>16775485</v>
      </c>
      <c r="W329" s="29">
        <v>15263316</v>
      </c>
      <c r="X329" s="29">
        <v>11177170</v>
      </c>
      <c r="Y329" s="29">
        <v>10333900</v>
      </c>
      <c r="Z329" s="29">
        <v>9736674</v>
      </c>
      <c r="AA329" s="29">
        <v>11137388</v>
      </c>
      <c r="AB329" s="29">
        <v>12916596</v>
      </c>
      <c r="AC329" s="29">
        <v>12193086</v>
      </c>
      <c r="AD329" s="29">
        <v>14949214</v>
      </c>
      <c r="AE329" s="29">
        <v>15931270</v>
      </c>
    </row>
    <row r="330" spans="1:31" x14ac:dyDescent="0.2">
      <c r="A330" s="22" t="s">
        <v>396</v>
      </c>
      <c r="B330" s="22" t="s">
        <v>135</v>
      </c>
      <c r="C330" s="2">
        <v>33984058</v>
      </c>
      <c r="D330" s="2">
        <v>39038350</v>
      </c>
      <c r="E330" s="2">
        <v>41178169</v>
      </c>
      <c r="F330" s="2">
        <v>43016516</v>
      </c>
      <c r="G330" s="2">
        <v>39698764</v>
      </c>
      <c r="H330" s="2">
        <v>37854338</v>
      </c>
      <c r="I330" s="2">
        <v>37652384</v>
      </c>
      <c r="J330" s="2">
        <v>37794655</v>
      </c>
      <c r="K330" s="2">
        <v>41220617</v>
      </c>
      <c r="L330" s="2">
        <v>58143242</v>
      </c>
      <c r="M330" s="2">
        <v>50399286</v>
      </c>
      <c r="N330" s="2">
        <v>50434156</v>
      </c>
      <c r="O330" s="29">
        <v>52696277</v>
      </c>
      <c r="P330" s="29">
        <v>50071511</v>
      </c>
      <c r="Q330" s="29">
        <v>52677656</v>
      </c>
      <c r="R330" s="29">
        <v>62327037</v>
      </c>
      <c r="S330" s="29">
        <v>65828154</v>
      </c>
      <c r="T330" s="29">
        <v>75932944</v>
      </c>
      <c r="U330" s="29">
        <v>85499063</v>
      </c>
      <c r="V330" s="29">
        <v>91814120</v>
      </c>
      <c r="W330" s="29">
        <v>80054755</v>
      </c>
      <c r="X330" s="29">
        <v>83656215</v>
      </c>
      <c r="Y330" s="29">
        <v>80305373</v>
      </c>
      <c r="Z330" s="29">
        <v>85863162</v>
      </c>
      <c r="AA330" s="29">
        <v>88358168</v>
      </c>
      <c r="AB330" s="29">
        <v>92252354</v>
      </c>
      <c r="AC330" s="29">
        <v>85946794</v>
      </c>
      <c r="AD330" s="29">
        <v>89612300</v>
      </c>
      <c r="AE330" s="29">
        <v>91968700</v>
      </c>
    </row>
    <row r="331" spans="1:31" x14ac:dyDescent="0.2">
      <c r="A331" s="22" t="s">
        <v>397</v>
      </c>
      <c r="B331" s="22" t="s">
        <v>135</v>
      </c>
      <c r="C331" s="2">
        <v>20071349</v>
      </c>
      <c r="D331" s="2">
        <v>25132477</v>
      </c>
      <c r="E331" s="2">
        <v>24243854</v>
      </c>
      <c r="F331" s="2">
        <v>24663552</v>
      </c>
      <c r="G331" s="2">
        <v>25901494</v>
      </c>
      <c r="H331" s="2">
        <v>24361405</v>
      </c>
      <c r="I331" s="2">
        <v>25256837</v>
      </c>
      <c r="J331" s="2">
        <v>24595959</v>
      </c>
      <c r="K331" s="2">
        <v>24007332</v>
      </c>
      <c r="L331" s="2">
        <v>22206497</v>
      </c>
      <c r="M331" s="2">
        <v>19561231</v>
      </c>
      <c r="N331" s="2">
        <v>21703877</v>
      </c>
      <c r="O331" s="29">
        <v>35460276</v>
      </c>
      <c r="P331" s="29">
        <v>25776114</v>
      </c>
      <c r="Q331" s="29">
        <v>24599468</v>
      </c>
      <c r="R331" s="29">
        <v>25611509</v>
      </c>
      <c r="S331" s="29">
        <v>25228431</v>
      </c>
      <c r="T331" s="29">
        <v>30702688</v>
      </c>
      <c r="U331" s="29">
        <v>33420115</v>
      </c>
      <c r="V331" s="29">
        <v>40146436</v>
      </c>
      <c r="W331" s="29">
        <v>37423958</v>
      </c>
      <c r="X331" s="29">
        <v>34979560</v>
      </c>
      <c r="Y331" s="29">
        <v>33361450</v>
      </c>
      <c r="Z331" s="29">
        <v>32821293</v>
      </c>
      <c r="AA331" s="29">
        <v>31773440</v>
      </c>
      <c r="AB331" s="29">
        <v>32333703</v>
      </c>
      <c r="AC331" s="29">
        <v>30936403</v>
      </c>
      <c r="AD331" s="29">
        <v>32817109</v>
      </c>
      <c r="AE331" s="29">
        <v>37243544</v>
      </c>
    </row>
    <row r="332" spans="1:31" x14ac:dyDescent="0.2">
      <c r="A332" s="22" t="s">
        <v>139</v>
      </c>
      <c r="B332" s="22" t="s">
        <v>135</v>
      </c>
      <c r="C332" s="2">
        <v>101302943</v>
      </c>
      <c r="D332" s="2">
        <v>102498243</v>
      </c>
      <c r="E332" s="2">
        <v>82130018</v>
      </c>
      <c r="F332" s="2">
        <v>83717069</v>
      </c>
      <c r="G332" s="2">
        <v>201474118</v>
      </c>
      <c r="H332" s="2">
        <v>109731334</v>
      </c>
      <c r="I332" s="2">
        <v>108517356</v>
      </c>
      <c r="J332" s="2">
        <v>115268587</v>
      </c>
      <c r="K332" s="2">
        <v>104930521</v>
      </c>
      <c r="L332" s="2">
        <v>122448277</v>
      </c>
      <c r="M332" s="2">
        <v>101222902</v>
      </c>
      <c r="N332" s="2">
        <v>107733971</v>
      </c>
      <c r="O332" s="29">
        <v>116982560</v>
      </c>
      <c r="P332" s="29">
        <v>116579846</v>
      </c>
      <c r="Q332" s="29">
        <v>114893550</v>
      </c>
      <c r="R332" s="29">
        <v>124406270</v>
      </c>
      <c r="S332" s="29">
        <v>136219318</v>
      </c>
      <c r="T332" s="29">
        <v>147295555</v>
      </c>
      <c r="U332" s="29">
        <v>228551816</v>
      </c>
      <c r="V332" s="29">
        <v>215052700</v>
      </c>
      <c r="W332" s="29">
        <v>234245941</v>
      </c>
      <c r="X332" s="29">
        <v>235765375</v>
      </c>
      <c r="Y332" s="29">
        <v>216780215</v>
      </c>
      <c r="Z332" s="29">
        <v>222628537</v>
      </c>
      <c r="AA332" s="29">
        <v>214346968</v>
      </c>
      <c r="AB332" s="29">
        <v>201361852</v>
      </c>
      <c r="AC332" s="29">
        <v>185755818</v>
      </c>
      <c r="AD332" s="29">
        <v>175451570</v>
      </c>
      <c r="AE332" s="29">
        <v>179267027</v>
      </c>
    </row>
    <row r="333" spans="1:31" x14ac:dyDescent="0.2">
      <c r="A333" s="22" t="s">
        <v>140</v>
      </c>
      <c r="B333" s="22" t="s">
        <v>135</v>
      </c>
      <c r="C333" s="2">
        <v>49473543</v>
      </c>
      <c r="D333" s="2">
        <v>58089988</v>
      </c>
      <c r="E333" s="2">
        <v>61498152</v>
      </c>
      <c r="F333" s="2">
        <v>58193559</v>
      </c>
      <c r="G333" s="2">
        <v>60423318</v>
      </c>
      <c r="H333" s="2">
        <v>58873095</v>
      </c>
      <c r="I333" s="2">
        <v>55815128</v>
      </c>
      <c r="J333" s="2">
        <v>60133791</v>
      </c>
      <c r="K333" s="2">
        <v>58512204</v>
      </c>
      <c r="L333" s="2">
        <v>55965809</v>
      </c>
      <c r="M333" s="2">
        <v>46225881</v>
      </c>
      <c r="N333" s="2">
        <v>50232513</v>
      </c>
      <c r="O333" s="29">
        <v>58785872</v>
      </c>
      <c r="P333" s="29">
        <v>60430047</v>
      </c>
      <c r="Q333" s="29">
        <v>59931680</v>
      </c>
      <c r="R333" s="29">
        <v>63530980</v>
      </c>
      <c r="S333" s="29">
        <v>64338159</v>
      </c>
      <c r="T333" s="29">
        <v>66148615</v>
      </c>
      <c r="U333" s="29">
        <v>65790001</v>
      </c>
      <c r="V333" s="29">
        <v>77466093</v>
      </c>
      <c r="W333" s="29">
        <v>71216357</v>
      </c>
      <c r="X333" s="29">
        <v>71125225</v>
      </c>
      <c r="Y333" s="29">
        <v>69430238</v>
      </c>
      <c r="Z333" s="29">
        <v>72296972</v>
      </c>
      <c r="AA333" s="29">
        <v>70013453</v>
      </c>
      <c r="AB333" s="29">
        <v>69762105</v>
      </c>
      <c r="AC333" s="29">
        <v>63904064</v>
      </c>
      <c r="AD333" s="29">
        <v>72710584</v>
      </c>
      <c r="AE333" s="29">
        <v>73611957</v>
      </c>
    </row>
    <row r="334" spans="1:31" x14ac:dyDescent="0.2">
      <c r="A334" s="22" t="s">
        <v>398</v>
      </c>
      <c r="B334" s="22" t="s">
        <v>135</v>
      </c>
      <c r="C334" s="2">
        <v>6186776</v>
      </c>
      <c r="D334" s="2">
        <v>7817285</v>
      </c>
      <c r="E334" s="2">
        <v>7849224</v>
      </c>
      <c r="F334" s="2">
        <v>7223148</v>
      </c>
      <c r="G334" s="2">
        <v>8042569</v>
      </c>
      <c r="H334" s="2">
        <v>7966829</v>
      </c>
      <c r="I334" s="2">
        <v>8374448</v>
      </c>
      <c r="J334" s="2">
        <v>7219378</v>
      </c>
      <c r="K334" s="2">
        <v>7129656</v>
      </c>
      <c r="L334" s="2">
        <v>7873862</v>
      </c>
      <c r="M334" s="2">
        <v>7337387</v>
      </c>
      <c r="N334" s="2">
        <v>9151338</v>
      </c>
      <c r="O334" s="29">
        <v>8151426</v>
      </c>
      <c r="P334" s="29">
        <v>9090210</v>
      </c>
      <c r="Q334" s="29">
        <v>8300064</v>
      </c>
      <c r="R334" s="29">
        <v>9343059</v>
      </c>
      <c r="S334" s="29">
        <v>9908474</v>
      </c>
      <c r="T334" s="29">
        <v>10987943</v>
      </c>
      <c r="U334" s="29">
        <v>11788761</v>
      </c>
      <c r="V334" s="29">
        <v>13180325</v>
      </c>
      <c r="W334" s="29">
        <v>10089023</v>
      </c>
      <c r="X334" s="29">
        <v>8895205</v>
      </c>
      <c r="Y334" s="29">
        <v>8817640</v>
      </c>
      <c r="Z334" s="29">
        <v>8141801</v>
      </c>
      <c r="AA334" s="29">
        <v>8075765</v>
      </c>
      <c r="AB334" s="29">
        <v>8646141</v>
      </c>
      <c r="AC334" s="29">
        <v>8063051</v>
      </c>
      <c r="AD334" s="29">
        <v>7265684</v>
      </c>
      <c r="AE334" s="29">
        <v>13107009</v>
      </c>
    </row>
    <row r="335" spans="1:31" x14ac:dyDescent="0.2">
      <c r="A335" s="22" t="s">
        <v>399</v>
      </c>
      <c r="B335" s="22" t="s">
        <v>135</v>
      </c>
      <c r="C335" s="2">
        <v>757341065</v>
      </c>
      <c r="D335" s="2">
        <v>795808987</v>
      </c>
      <c r="E335" s="2">
        <v>1054160267</v>
      </c>
      <c r="F335" s="2">
        <v>1033375552</v>
      </c>
      <c r="G335" s="2">
        <v>938280119</v>
      </c>
      <c r="H335" s="2">
        <v>1026837585</v>
      </c>
      <c r="I335" s="2">
        <v>1105945151</v>
      </c>
      <c r="J335" s="2">
        <v>1130824336</v>
      </c>
      <c r="K335" s="2">
        <v>1311994863</v>
      </c>
      <c r="L335" s="2">
        <v>1134117497</v>
      </c>
      <c r="M335" s="2">
        <v>1310151918</v>
      </c>
      <c r="N335" s="2">
        <v>1345356999</v>
      </c>
      <c r="O335" s="29">
        <v>1267786028</v>
      </c>
      <c r="P335" s="29">
        <v>1324640651</v>
      </c>
      <c r="Q335" s="29">
        <v>1299619480</v>
      </c>
      <c r="R335" s="29">
        <v>1408507998</v>
      </c>
      <c r="S335" s="29">
        <v>1255747651</v>
      </c>
      <c r="T335" s="29">
        <v>1613037681</v>
      </c>
      <c r="U335" s="29">
        <v>1695936661</v>
      </c>
      <c r="V335" s="29">
        <v>1631197983</v>
      </c>
      <c r="W335" s="29">
        <v>1558891474</v>
      </c>
      <c r="X335" s="29">
        <v>1437041529</v>
      </c>
      <c r="Y335" s="29">
        <v>1423025522</v>
      </c>
      <c r="Z335" s="29">
        <v>1412048162</v>
      </c>
      <c r="AA335" s="29">
        <v>1426341416</v>
      </c>
      <c r="AB335" s="29">
        <v>1510026930</v>
      </c>
      <c r="AC335" s="29">
        <v>1524609158</v>
      </c>
      <c r="AD335" s="29">
        <v>1618273356</v>
      </c>
      <c r="AE335" s="29">
        <v>1883579631</v>
      </c>
    </row>
    <row r="336" spans="1:31" x14ac:dyDescent="0.2">
      <c r="A336" s="22" t="s">
        <v>141</v>
      </c>
      <c r="B336" s="22" t="s">
        <v>135</v>
      </c>
      <c r="C336" s="2">
        <v>195730903</v>
      </c>
      <c r="D336" s="2">
        <v>234837850</v>
      </c>
      <c r="E336" s="2">
        <v>238145949</v>
      </c>
      <c r="F336" s="2">
        <v>229991985</v>
      </c>
      <c r="G336" s="2">
        <v>265537720</v>
      </c>
      <c r="H336" s="2">
        <v>232889901</v>
      </c>
      <c r="I336" s="2">
        <v>255145143</v>
      </c>
      <c r="J336" s="2">
        <v>263918299</v>
      </c>
      <c r="K336" s="2">
        <v>302063720</v>
      </c>
      <c r="L336" s="2">
        <v>323511924</v>
      </c>
      <c r="M336" s="2">
        <v>334999210</v>
      </c>
      <c r="N336" s="2">
        <v>360686932</v>
      </c>
      <c r="O336" s="29">
        <v>379240859</v>
      </c>
      <c r="P336" s="29">
        <v>403708795</v>
      </c>
      <c r="Q336" s="29">
        <v>389073827</v>
      </c>
      <c r="R336" s="29">
        <v>421403520</v>
      </c>
      <c r="S336" s="29">
        <v>487041668</v>
      </c>
      <c r="T336" s="29">
        <v>528754466</v>
      </c>
      <c r="U336" s="29">
        <v>586601617</v>
      </c>
      <c r="V336" s="29">
        <v>608559522</v>
      </c>
      <c r="W336" s="29">
        <v>542231737</v>
      </c>
      <c r="X336" s="29">
        <v>518557583</v>
      </c>
      <c r="Y336" s="29">
        <v>496925910</v>
      </c>
      <c r="Z336" s="29">
        <v>505772621</v>
      </c>
      <c r="AA336" s="29">
        <v>498575118</v>
      </c>
      <c r="AB336" s="29">
        <v>524887391</v>
      </c>
      <c r="AC336" s="29">
        <v>492806936</v>
      </c>
      <c r="AD336" s="29">
        <v>482725547</v>
      </c>
      <c r="AE336" s="29">
        <v>537497077</v>
      </c>
    </row>
    <row r="337" spans="1:31" x14ac:dyDescent="0.2">
      <c r="A337" s="22" t="s">
        <v>142</v>
      </c>
      <c r="B337" s="22" t="s">
        <v>135</v>
      </c>
      <c r="C337" s="2">
        <v>82075563</v>
      </c>
      <c r="D337" s="2">
        <v>96900263</v>
      </c>
      <c r="E337" s="2">
        <v>108837219</v>
      </c>
      <c r="F337" s="2">
        <v>108899610</v>
      </c>
      <c r="G337" s="2">
        <v>112312569</v>
      </c>
      <c r="H337" s="2">
        <v>111189811</v>
      </c>
      <c r="I337" s="2">
        <v>112650750</v>
      </c>
      <c r="J337" s="2">
        <v>116944753</v>
      </c>
      <c r="K337" s="2">
        <v>109798301</v>
      </c>
      <c r="L337" s="2">
        <v>111910099</v>
      </c>
      <c r="M337" s="2">
        <v>106221821</v>
      </c>
      <c r="N337" s="2">
        <v>120227063</v>
      </c>
      <c r="O337" s="29">
        <v>144218474</v>
      </c>
      <c r="P337" s="29">
        <v>148959030</v>
      </c>
      <c r="Q337" s="29">
        <v>146305324</v>
      </c>
      <c r="R337" s="29">
        <v>167495049</v>
      </c>
      <c r="S337" s="29">
        <v>162940158</v>
      </c>
      <c r="T337" s="29">
        <v>200112890</v>
      </c>
      <c r="U337" s="29">
        <v>213130147</v>
      </c>
      <c r="V337" s="29">
        <v>235683059</v>
      </c>
      <c r="W337" s="29">
        <v>212696956</v>
      </c>
      <c r="X337" s="29">
        <v>201666669</v>
      </c>
      <c r="Y337" s="29">
        <v>204817860</v>
      </c>
      <c r="Z337" s="29">
        <v>214294145</v>
      </c>
      <c r="AA337" s="29">
        <v>200753122</v>
      </c>
      <c r="AB337" s="29">
        <v>213514808</v>
      </c>
      <c r="AC337" s="29">
        <v>207830367</v>
      </c>
      <c r="AD337" s="29">
        <v>230208667</v>
      </c>
      <c r="AE337" s="29">
        <v>242383826</v>
      </c>
    </row>
    <row r="338" spans="1:31" x14ac:dyDescent="0.2">
      <c r="A338" s="22" t="s">
        <v>400</v>
      </c>
      <c r="B338" s="22" t="s">
        <v>135</v>
      </c>
      <c r="C338" s="2">
        <v>63240723</v>
      </c>
      <c r="D338" s="2">
        <v>80311323</v>
      </c>
      <c r="E338" s="2">
        <v>83987469</v>
      </c>
      <c r="F338" s="2">
        <v>82646180</v>
      </c>
      <c r="G338" s="2">
        <v>90958584</v>
      </c>
      <c r="H338" s="2">
        <v>89481507</v>
      </c>
      <c r="I338" s="2">
        <v>96482446</v>
      </c>
      <c r="J338" s="2">
        <v>92578878</v>
      </c>
      <c r="K338" s="2">
        <v>111016637</v>
      </c>
      <c r="L338" s="2">
        <v>135781170</v>
      </c>
      <c r="M338" s="2">
        <v>145623144</v>
      </c>
      <c r="N338" s="2">
        <v>162504586</v>
      </c>
      <c r="O338" s="29">
        <v>152069564</v>
      </c>
      <c r="P338" s="29">
        <v>159228591</v>
      </c>
      <c r="Q338" s="29">
        <v>177601961</v>
      </c>
      <c r="R338" s="29">
        <v>189619087</v>
      </c>
      <c r="S338" s="29">
        <v>191543792</v>
      </c>
      <c r="T338" s="29">
        <v>236025518</v>
      </c>
      <c r="U338" s="29">
        <v>254958414</v>
      </c>
      <c r="V338" s="29">
        <v>256775564</v>
      </c>
      <c r="W338" s="29">
        <v>235047422</v>
      </c>
      <c r="X338" s="29">
        <v>218672553</v>
      </c>
      <c r="Y338" s="29">
        <v>230553631</v>
      </c>
      <c r="Z338" s="29">
        <v>223862489</v>
      </c>
      <c r="AA338" s="29">
        <v>252486162</v>
      </c>
      <c r="AB338" s="29">
        <v>309340591</v>
      </c>
      <c r="AC338" s="29">
        <v>306323384</v>
      </c>
      <c r="AD338" s="29">
        <v>409383426</v>
      </c>
      <c r="AE338" s="29">
        <v>455983300</v>
      </c>
    </row>
    <row r="339" spans="1:31" x14ac:dyDescent="0.2">
      <c r="A339" s="22" t="s">
        <v>135</v>
      </c>
      <c r="B339" s="22" t="s">
        <v>135</v>
      </c>
      <c r="C339" s="2">
        <v>310921325</v>
      </c>
      <c r="D339" s="2">
        <v>309352954</v>
      </c>
      <c r="E339" s="2">
        <v>337093180</v>
      </c>
      <c r="F339" s="2">
        <v>347602573</v>
      </c>
      <c r="G339" s="2">
        <v>345643811</v>
      </c>
      <c r="H339" s="2">
        <v>344063064</v>
      </c>
      <c r="I339" s="2">
        <v>321674431</v>
      </c>
      <c r="J339" s="2">
        <v>305540441</v>
      </c>
      <c r="K339" s="2">
        <v>312803946</v>
      </c>
      <c r="L339" s="2">
        <v>308565966</v>
      </c>
      <c r="M339" s="2">
        <v>299331998</v>
      </c>
      <c r="N339" s="2">
        <v>342952627</v>
      </c>
      <c r="O339" s="29">
        <v>354281972</v>
      </c>
      <c r="P339" s="29">
        <v>378345934</v>
      </c>
      <c r="Q339" s="29">
        <v>355016389</v>
      </c>
      <c r="R339" s="29">
        <v>396168443</v>
      </c>
      <c r="S339" s="29">
        <v>428905477</v>
      </c>
      <c r="T339" s="29">
        <v>390318214</v>
      </c>
      <c r="U339" s="29">
        <v>485675334</v>
      </c>
      <c r="V339" s="29">
        <v>519438526</v>
      </c>
      <c r="W339" s="29">
        <v>514147378</v>
      </c>
      <c r="X339" s="29">
        <v>528621988</v>
      </c>
      <c r="Y339" s="29">
        <v>533485622</v>
      </c>
      <c r="Z339" s="29">
        <v>601314573</v>
      </c>
      <c r="AA339" s="29">
        <v>617696946</v>
      </c>
      <c r="AB339" s="29">
        <v>596325297</v>
      </c>
      <c r="AC339" s="29">
        <v>565787105</v>
      </c>
      <c r="AD339" s="29">
        <v>643062284</v>
      </c>
      <c r="AE339" s="29">
        <v>707643718</v>
      </c>
    </row>
    <row r="340" spans="1:31" x14ac:dyDescent="0.2">
      <c r="A340" s="22" t="s">
        <v>401</v>
      </c>
      <c r="B340" s="22" t="s">
        <v>135</v>
      </c>
      <c r="C340" s="2">
        <v>5152154</v>
      </c>
      <c r="D340" s="2">
        <v>5388147</v>
      </c>
      <c r="E340" s="2">
        <v>5686642</v>
      </c>
      <c r="F340" s="2">
        <v>5952977</v>
      </c>
      <c r="G340" s="2">
        <v>6376134</v>
      </c>
      <c r="H340" s="2">
        <v>6630198</v>
      </c>
      <c r="I340" s="2">
        <v>6589570</v>
      </c>
      <c r="J340" s="2">
        <v>6255793</v>
      </c>
      <c r="K340" s="2">
        <v>6249671</v>
      </c>
      <c r="L340" s="2">
        <v>6243022</v>
      </c>
      <c r="M340" s="2">
        <v>5498318</v>
      </c>
      <c r="N340" s="2">
        <v>6417988</v>
      </c>
      <c r="O340" s="29">
        <v>7123854</v>
      </c>
      <c r="P340" s="29">
        <v>7170275</v>
      </c>
      <c r="Q340" s="29">
        <v>6347110</v>
      </c>
      <c r="R340" s="29">
        <v>6504303</v>
      </c>
      <c r="S340" s="29">
        <v>7230149</v>
      </c>
      <c r="T340" s="29">
        <v>9575236</v>
      </c>
      <c r="U340" s="29">
        <v>10451569</v>
      </c>
      <c r="V340" s="29">
        <v>13231442</v>
      </c>
      <c r="W340" s="29">
        <v>14841977</v>
      </c>
      <c r="X340" s="29">
        <v>10864377</v>
      </c>
      <c r="Y340" s="29">
        <v>10763071</v>
      </c>
      <c r="Z340" s="29">
        <v>11272947</v>
      </c>
      <c r="AA340" s="29">
        <v>11346360</v>
      </c>
      <c r="AB340" s="29">
        <v>12641939</v>
      </c>
      <c r="AC340" s="29">
        <v>10624735</v>
      </c>
      <c r="AD340" s="29">
        <v>10392265</v>
      </c>
      <c r="AE340" s="29">
        <v>10295626</v>
      </c>
    </row>
    <row r="341" spans="1:31" x14ac:dyDescent="0.2">
      <c r="A341" s="22" t="s">
        <v>402</v>
      </c>
      <c r="B341" s="22" t="s">
        <v>135</v>
      </c>
      <c r="C341" s="2">
        <v>101442858</v>
      </c>
      <c r="D341" s="2">
        <v>115345986</v>
      </c>
      <c r="E341" s="2">
        <v>116511529</v>
      </c>
      <c r="F341" s="2">
        <v>119683913</v>
      </c>
      <c r="G341" s="2">
        <v>130038491</v>
      </c>
      <c r="H341" s="2">
        <v>112464904</v>
      </c>
      <c r="I341" s="2">
        <v>114657188</v>
      </c>
      <c r="J341" s="2">
        <v>113134183</v>
      </c>
      <c r="K341" s="2">
        <v>113817571</v>
      </c>
      <c r="L341" s="2">
        <v>125237100</v>
      </c>
      <c r="M341" s="2">
        <v>115227729</v>
      </c>
      <c r="N341" s="2">
        <v>119442030</v>
      </c>
      <c r="O341" s="29">
        <v>130524694</v>
      </c>
      <c r="P341" s="29">
        <v>133108517</v>
      </c>
      <c r="Q341" s="29">
        <v>130083934</v>
      </c>
      <c r="R341" s="29">
        <v>137375472</v>
      </c>
      <c r="S341" s="29">
        <v>158895750</v>
      </c>
      <c r="T341" s="29">
        <v>172395311</v>
      </c>
      <c r="U341" s="29">
        <v>200717535</v>
      </c>
      <c r="V341" s="29">
        <v>203038104</v>
      </c>
      <c r="W341" s="29">
        <v>203230186</v>
      </c>
      <c r="X341" s="29">
        <v>192548581</v>
      </c>
      <c r="Y341" s="29">
        <v>192872641</v>
      </c>
      <c r="Z341" s="29">
        <v>195185274</v>
      </c>
      <c r="AA341" s="29">
        <v>188754979</v>
      </c>
      <c r="AB341" s="29">
        <v>167160627</v>
      </c>
      <c r="AC341" s="29">
        <v>209797232</v>
      </c>
      <c r="AD341" s="29">
        <v>178311075</v>
      </c>
      <c r="AE341" s="29">
        <v>214627723</v>
      </c>
    </row>
    <row r="342" spans="1:31" x14ac:dyDescent="0.2">
      <c r="A342" s="22" t="s">
        <v>403</v>
      </c>
      <c r="B342" s="22" t="s">
        <v>135</v>
      </c>
      <c r="C342" s="2">
        <v>74202989</v>
      </c>
      <c r="D342" s="2">
        <v>80965587</v>
      </c>
      <c r="E342" s="2">
        <v>97070281</v>
      </c>
      <c r="F342" s="2">
        <v>86315788</v>
      </c>
      <c r="G342" s="2">
        <v>98576307</v>
      </c>
      <c r="H342" s="2">
        <v>108684683</v>
      </c>
      <c r="I342" s="2">
        <v>106570783</v>
      </c>
      <c r="J342" s="2">
        <v>106747563</v>
      </c>
      <c r="K342" s="2">
        <v>100294886</v>
      </c>
      <c r="L342" s="2">
        <v>106626967</v>
      </c>
      <c r="M342" s="2">
        <v>103815077</v>
      </c>
      <c r="N342" s="2">
        <v>157207670</v>
      </c>
      <c r="O342" s="29">
        <v>242474284</v>
      </c>
      <c r="P342" s="29">
        <v>139444406</v>
      </c>
      <c r="Q342" s="29">
        <v>142754004</v>
      </c>
      <c r="R342" s="29">
        <v>146467652</v>
      </c>
      <c r="S342" s="29">
        <v>157547447</v>
      </c>
      <c r="T342" s="29">
        <v>410051755</v>
      </c>
      <c r="U342" s="29">
        <v>215093596</v>
      </c>
      <c r="V342" s="29">
        <v>210488153</v>
      </c>
      <c r="W342" s="29">
        <v>233460394</v>
      </c>
      <c r="X342" s="29">
        <v>3240544</v>
      </c>
      <c r="Y342" s="29">
        <v>241873278</v>
      </c>
      <c r="Z342" s="29">
        <v>267789593</v>
      </c>
      <c r="AA342" s="29">
        <v>235565030</v>
      </c>
      <c r="AB342" s="29">
        <v>273645078</v>
      </c>
      <c r="AC342" s="29">
        <v>248681337</v>
      </c>
      <c r="AD342" s="29">
        <v>238249953</v>
      </c>
      <c r="AE342" s="29">
        <v>279548455</v>
      </c>
    </row>
    <row r="343" spans="1:31" x14ac:dyDescent="0.2">
      <c r="A343" s="22" t="s">
        <v>405</v>
      </c>
      <c r="B343" s="22" t="s">
        <v>135</v>
      </c>
      <c r="C343" s="2">
        <v>5193353</v>
      </c>
      <c r="D343" s="2">
        <v>17895944</v>
      </c>
      <c r="E343" s="2">
        <v>21804300</v>
      </c>
      <c r="F343" s="2">
        <v>21734824</v>
      </c>
      <c r="G343" s="2">
        <v>22011066</v>
      </c>
      <c r="H343" s="2">
        <v>20962096</v>
      </c>
      <c r="I343" s="2">
        <v>20778207</v>
      </c>
      <c r="J343" s="2">
        <v>21769418</v>
      </c>
      <c r="K343" s="2">
        <v>21138645</v>
      </c>
      <c r="L343" s="2">
        <v>25905961</v>
      </c>
      <c r="M343" s="2">
        <v>20717244</v>
      </c>
      <c r="N343" s="2">
        <v>22897098</v>
      </c>
      <c r="O343" s="29">
        <v>23941972</v>
      </c>
      <c r="P343" s="29">
        <v>24404048</v>
      </c>
      <c r="Q343" s="29">
        <v>30340473</v>
      </c>
      <c r="R343" s="29">
        <v>33164767</v>
      </c>
      <c r="S343" s="29">
        <v>36423964</v>
      </c>
      <c r="T343" s="29">
        <v>36212738</v>
      </c>
      <c r="U343" s="29">
        <v>38795281</v>
      </c>
      <c r="V343" s="29">
        <v>41445952</v>
      </c>
      <c r="W343" s="29">
        <v>40220983</v>
      </c>
      <c r="X343" s="29">
        <v>37294936</v>
      </c>
      <c r="Y343" s="29">
        <v>39247837</v>
      </c>
      <c r="Z343" s="29">
        <v>36307729</v>
      </c>
      <c r="AA343" s="29">
        <v>40114516</v>
      </c>
      <c r="AB343" s="29">
        <v>40325301</v>
      </c>
      <c r="AC343" s="29">
        <v>38070750</v>
      </c>
      <c r="AD343" s="29">
        <v>33300107</v>
      </c>
      <c r="AE343" s="29">
        <v>35566618</v>
      </c>
    </row>
    <row r="344" spans="1:31" x14ac:dyDescent="0.2">
      <c r="A344" s="22" t="s">
        <v>404</v>
      </c>
      <c r="B344" s="22" t="s">
        <v>135</v>
      </c>
      <c r="C344" s="2"/>
      <c r="D344" s="2"/>
      <c r="E344" s="2">
        <v>2395360</v>
      </c>
      <c r="F344" s="2">
        <v>16926552</v>
      </c>
      <c r="G344" s="2">
        <v>20258169</v>
      </c>
      <c r="H344" s="2">
        <v>22712754</v>
      </c>
      <c r="I344" s="2">
        <v>21259207</v>
      </c>
      <c r="J344" s="2">
        <v>19396755</v>
      </c>
      <c r="K344" s="2">
        <v>17281762</v>
      </c>
      <c r="L344" s="2">
        <v>18519914</v>
      </c>
      <c r="M344" s="2">
        <v>17131253</v>
      </c>
      <c r="N344" s="2">
        <v>18277309</v>
      </c>
      <c r="O344" s="29">
        <v>18312082</v>
      </c>
      <c r="P344" s="29">
        <v>17938184</v>
      </c>
      <c r="Q344" s="29">
        <v>20694883</v>
      </c>
      <c r="R344" s="29">
        <v>20292308</v>
      </c>
      <c r="S344" s="29">
        <v>21330080</v>
      </c>
      <c r="T344" s="29">
        <v>21445468</v>
      </c>
      <c r="U344" s="29">
        <v>27232305</v>
      </c>
      <c r="V344" s="29">
        <v>32130028</v>
      </c>
      <c r="W344" s="29">
        <v>30714367</v>
      </c>
      <c r="X344" s="29">
        <v>29476761</v>
      </c>
      <c r="Y344" s="29">
        <v>25585995</v>
      </c>
      <c r="Z344" s="29">
        <v>23349471</v>
      </c>
      <c r="AA344" s="29">
        <v>24559014</v>
      </c>
      <c r="AB344" s="29">
        <v>24468642</v>
      </c>
      <c r="AC344" s="29">
        <v>26005513</v>
      </c>
      <c r="AD344" s="29">
        <v>24369971</v>
      </c>
      <c r="AE344" s="29">
        <v>26365588</v>
      </c>
    </row>
    <row r="345" spans="1:31" customFormat="1" x14ac:dyDescent="0.2">
      <c r="A345" s="22" t="s">
        <v>406</v>
      </c>
      <c r="B345" s="22" t="s">
        <v>143</v>
      </c>
      <c r="C345" s="2">
        <v>291216045</v>
      </c>
      <c r="D345" s="2">
        <v>347644794</v>
      </c>
      <c r="E345" s="2">
        <v>374303658</v>
      </c>
      <c r="F345" s="2">
        <v>360779854</v>
      </c>
      <c r="G345" s="2">
        <v>395851318</v>
      </c>
      <c r="H345" s="2">
        <v>410051363</v>
      </c>
      <c r="I345" s="2">
        <v>529190116</v>
      </c>
      <c r="J345" s="2">
        <v>468490472</v>
      </c>
      <c r="K345" s="2">
        <v>556102119</v>
      </c>
      <c r="L345" s="2">
        <v>643799232</v>
      </c>
      <c r="M345" s="2">
        <v>763544815</v>
      </c>
      <c r="N345" s="2">
        <v>835187169</v>
      </c>
      <c r="O345" s="29">
        <v>991328909</v>
      </c>
      <c r="P345" s="29">
        <v>993882044</v>
      </c>
      <c r="Q345" s="29">
        <v>1037323576</v>
      </c>
      <c r="R345" s="29">
        <v>1032588817</v>
      </c>
      <c r="S345" s="29">
        <v>1145052366</v>
      </c>
      <c r="T345" s="29">
        <v>1207325520</v>
      </c>
      <c r="U345" s="29">
        <v>1477578906</v>
      </c>
      <c r="V345" s="29">
        <v>1661065112</v>
      </c>
      <c r="W345" s="29">
        <v>1414338226</v>
      </c>
      <c r="X345" s="29">
        <v>1319180099</v>
      </c>
      <c r="Y345" s="29">
        <v>1294304331</v>
      </c>
      <c r="Z345" s="29">
        <v>1277072603</v>
      </c>
      <c r="AA345" s="29">
        <v>1322169193</v>
      </c>
      <c r="AB345" s="29">
        <v>1342482617</v>
      </c>
      <c r="AC345" s="29">
        <v>1934473843</v>
      </c>
      <c r="AD345" s="29">
        <v>1835137865</v>
      </c>
      <c r="AE345" s="29">
        <v>1778555714</v>
      </c>
    </row>
    <row r="346" spans="1:31" x14ac:dyDescent="0.2">
      <c r="A346" s="22" t="s">
        <v>144</v>
      </c>
      <c r="B346" s="22" t="s">
        <v>143</v>
      </c>
      <c r="C346" s="2">
        <v>247898851</v>
      </c>
      <c r="D346" s="2">
        <v>252772537</v>
      </c>
      <c r="E346" s="2">
        <v>248773506</v>
      </c>
      <c r="F346" s="2">
        <v>390501347</v>
      </c>
      <c r="G346" s="2">
        <v>255648693</v>
      </c>
      <c r="H346" s="2">
        <v>508026509</v>
      </c>
      <c r="I346" s="2">
        <v>263645954</v>
      </c>
      <c r="J346" s="2">
        <v>363458320</v>
      </c>
      <c r="K346" s="2">
        <v>310427076</v>
      </c>
      <c r="L346" s="2">
        <v>563985907</v>
      </c>
      <c r="M346" s="2">
        <v>374409394</v>
      </c>
      <c r="N346" s="2">
        <v>384480612</v>
      </c>
      <c r="O346" s="29">
        <v>361429560</v>
      </c>
      <c r="P346" s="29">
        <v>373866662</v>
      </c>
      <c r="Q346" s="29">
        <v>365522655</v>
      </c>
      <c r="R346" s="29">
        <v>402245835</v>
      </c>
      <c r="S346" s="29">
        <v>496387733</v>
      </c>
      <c r="T346" s="29">
        <v>477125298</v>
      </c>
      <c r="U346" s="29">
        <v>464139589</v>
      </c>
      <c r="V346" s="29">
        <v>537886685</v>
      </c>
      <c r="W346" s="29">
        <v>468813422</v>
      </c>
      <c r="X346" s="29">
        <v>553955140</v>
      </c>
      <c r="Y346" s="29">
        <v>515420181</v>
      </c>
      <c r="Z346" s="29">
        <v>505405783</v>
      </c>
      <c r="AA346" s="29">
        <v>469276076</v>
      </c>
      <c r="AB346" s="29">
        <v>482372871</v>
      </c>
      <c r="AC346" s="29">
        <v>479751499</v>
      </c>
      <c r="AD346" s="29">
        <v>510036376</v>
      </c>
      <c r="AE346" s="29">
        <v>556988369</v>
      </c>
    </row>
    <row r="347" spans="1:31" x14ac:dyDescent="0.2">
      <c r="A347" s="22" t="s">
        <v>407</v>
      </c>
      <c r="B347" s="22" t="s">
        <v>143</v>
      </c>
      <c r="C347" s="2">
        <v>59345067</v>
      </c>
      <c r="D347" s="2">
        <v>59782701</v>
      </c>
      <c r="E347" s="2">
        <v>67447725</v>
      </c>
      <c r="F347" s="2">
        <v>62531309</v>
      </c>
      <c r="G347" s="2">
        <v>65343357</v>
      </c>
      <c r="H347" s="2">
        <v>64172120</v>
      </c>
      <c r="I347" s="2">
        <v>64338953</v>
      </c>
      <c r="J347" s="2">
        <v>71411939</v>
      </c>
      <c r="K347" s="2">
        <v>137623490</v>
      </c>
      <c r="L347" s="2">
        <v>72683159</v>
      </c>
      <c r="M347" s="2">
        <v>80413461</v>
      </c>
      <c r="N347" s="2">
        <v>85453916</v>
      </c>
      <c r="O347" s="29">
        <v>98057062</v>
      </c>
      <c r="P347" s="29">
        <v>94805330</v>
      </c>
      <c r="Q347" s="29">
        <v>87551163</v>
      </c>
      <c r="R347" s="29">
        <v>117589648</v>
      </c>
      <c r="S347" s="29">
        <v>98724139</v>
      </c>
      <c r="T347" s="29">
        <v>113671865</v>
      </c>
      <c r="U347" s="29">
        <v>122237874</v>
      </c>
      <c r="V347" s="29">
        <v>118272375</v>
      </c>
      <c r="W347" s="29">
        <v>131164975</v>
      </c>
      <c r="X347" s="29">
        <v>122155822</v>
      </c>
      <c r="Y347" s="29">
        <v>125722823</v>
      </c>
      <c r="Z347" s="29">
        <v>117994351</v>
      </c>
      <c r="AA347" s="29">
        <v>117359350</v>
      </c>
      <c r="AB347" s="29">
        <v>123509545</v>
      </c>
      <c r="AC347" s="29">
        <v>123999933</v>
      </c>
      <c r="AD347" s="29">
        <v>117694729</v>
      </c>
      <c r="AE347" s="29">
        <v>125131513</v>
      </c>
    </row>
    <row r="348" spans="1:31" x14ac:dyDescent="0.2">
      <c r="A348" s="22" t="s">
        <v>408</v>
      </c>
      <c r="B348" s="22" t="s">
        <v>143</v>
      </c>
      <c r="C348" s="2">
        <v>14892468</v>
      </c>
      <c r="D348" s="2">
        <v>15260220</v>
      </c>
      <c r="E348" s="2">
        <v>13867998</v>
      </c>
      <c r="F348" s="2">
        <v>12583113</v>
      </c>
      <c r="G348" s="2">
        <v>11894361</v>
      </c>
      <c r="H348" s="2">
        <v>12530084</v>
      </c>
      <c r="I348" s="2">
        <v>15032937</v>
      </c>
      <c r="J348" s="2">
        <v>15796986</v>
      </c>
      <c r="K348" s="2">
        <v>16498843</v>
      </c>
      <c r="L348" s="2">
        <v>16492026</v>
      </c>
      <c r="M348" s="2">
        <v>18310203</v>
      </c>
      <c r="N348" s="2">
        <v>19655223</v>
      </c>
      <c r="O348" s="29">
        <v>15891046</v>
      </c>
      <c r="P348" s="29">
        <v>18421057</v>
      </c>
      <c r="Q348" s="29">
        <v>16297154</v>
      </c>
      <c r="R348" s="29">
        <v>15627287</v>
      </c>
      <c r="S348" s="29">
        <v>18569715</v>
      </c>
      <c r="T348" s="29">
        <v>24721414</v>
      </c>
      <c r="U348" s="29">
        <v>20672722</v>
      </c>
      <c r="V348" s="29">
        <v>24962354</v>
      </c>
      <c r="W348" s="29">
        <v>17667359</v>
      </c>
      <c r="X348" s="29">
        <v>18249575</v>
      </c>
      <c r="Y348" s="29">
        <v>18447578</v>
      </c>
      <c r="Z348" s="29">
        <v>17371147</v>
      </c>
      <c r="AA348" s="29">
        <v>17501795</v>
      </c>
      <c r="AB348" s="29">
        <v>16981870</v>
      </c>
      <c r="AC348" s="29">
        <v>18788700</v>
      </c>
      <c r="AD348" s="29">
        <v>18603323</v>
      </c>
      <c r="AE348" s="29">
        <v>19732935</v>
      </c>
    </row>
    <row r="349" spans="1:31" customFormat="1" x14ac:dyDescent="0.2">
      <c r="A349" s="22" t="s">
        <v>409</v>
      </c>
      <c r="B349" s="22" t="s">
        <v>143</v>
      </c>
      <c r="C349" s="2">
        <v>224882722</v>
      </c>
      <c r="D349" s="2">
        <v>216768049</v>
      </c>
      <c r="E349" s="2">
        <v>204856780</v>
      </c>
      <c r="F349" s="2">
        <v>178841955</v>
      </c>
      <c r="G349" s="2">
        <v>195821935</v>
      </c>
      <c r="H349" s="2">
        <v>185247721</v>
      </c>
      <c r="I349" s="2">
        <v>195650967</v>
      </c>
      <c r="J349" s="2">
        <v>203887642</v>
      </c>
      <c r="K349" s="2">
        <v>233790626</v>
      </c>
      <c r="L349" s="2">
        <v>240446078</v>
      </c>
      <c r="M349" s="2">
        <v>277750067</v>
      </c>
      <c r="N349" s="2">
        <v>451230884</v>
      </c>
      <c r="O349" s="29">
        <v>305680130</v>
      </c>
      <c r="P349" s="29">
        <v>406794655</v>
      </c>
      <c r="Q349" s="29">
        <v>391186478</v>
      </c>
      <c r="R349" s="29">
        <v>406903217</v>
      </c>
      <c r="S349" s="29">
        <v>369714037</v>
      </c>
      <c r="T349" s="29">
        <v>400730069</v>
      </c>
      <c r="U349" s="29">
        <v>408867872</v>
      </c>
      <c r="V349" s="29">
        <v>466918060</v>
      </c>
      <c r="W349" s="29">
        <v>431629907</v>
      </c>
      <c r="X349" s="29">
        <v>408592771</v>
      </c>
      <c r="Y349" s="29">
        <v>394938517</v>
      </c>
      <c r="Z349" s="29">
        <v>376817420</v>
      </c>
      <c r="AA349" s="29">
        <v>353695780</v>
      </c>
      <c r="AB349" s="29">
        <v>369563150</v>
      </c>
      <c r="AC349" s="29">
        <v>365436027</v>
      </c>
      <c r="AD349" s="29">
        <v>379775544</v>
      </c>
      <c r="AE349" s="29">
        <v>406835598</v>
      </c>
    </row>
    <row r="350" spans="1:31" x14ac:dyDescent="0.2">
      <c r="A350" s="22" t="s">
        <v>410</v>
      </c>
      <c r="B350" s="22" t="s">
        <v>143</v>
      </c>
      <c r="C350" s="2">
        <v>60982199</v>
      </c>
      <c r="D350" s="2">
        <v>58631167</v>
      </c>
      <c r="E350" s="2">
        <v>64162017</v>
      </c>
      <c r="F350" s="2">
        <v>58210418</v>
      </c>
      <c r="G350" s="2">
        <v>57866504</v>
      </c>
      <c r="H350" s="2">
        <v>62115560</v>
      </c>
      <c r="I350" s="2">
        <v>83889113</v>
      </c>
      <c r="J350" s="2">
        <v>75511995</v>
      </c>
      <c r="K350" s="2">
        <v>127107256</v>
      </c>
      <c r="L350" s="2">
        <v>115031786</v>
      </c>
      <c r="M350" s="2">
        <v>147841901</v>
      </c>
      <c r="N350" s="2">
        <v>123307415</v>
      </c>
      <c r="O350" s="29">
        <v>87251923</v>
      </c>
      <c r="P350" s="29">
        <v>103554354</v>
      </c>
      <c r="Q350" s="29">
        <v>92623993</v>
      </c>
      <c r="R350" s="29">
        <v>106047604</v>
      </c>
      <c r="S350" s="29">
        <v>118620186</v>
      </c>
      <c r="T350" s="29">
        <v>129203928</v>
      </c>
      <c r="U350" s="29">
        <v>139094097</v>
      </c>
      <c r="V350" s="29">
        <v>154066005</v>
      </c>
      <c r="W350" s="29">
        <v>154221557</v>
      </c>
      <c r="X350" s="29">
        <v>148925244</v>
      </c>
      <c r="Y350" s="29">
        <v>140388590</v>
      </c>
      <c r="Z350" s="29">
        <v>138483935</v>
      </c>
      <c r="AA350" s="29">
        <v>137836132</v>
      </c>
      <c r="AB350" s="29">
        <v>144425194</v>
      </c>
      <c r="AC350" s="29">
        <v>144539152</v>
      </c>
      <c r="AD350" s="29">
        <v>153000131</v>
      </c>
      <c r="AE350" s="29">
        <v>157090241</v>
      </c>
    </row>
    <row r="351" spans="1:31" x14ac:dyDescent="0.2">
      <c r="A351" s="22" t="s">
        <v>411</v>
      </c>
      <c r="B351" s="22" t="s">
        <v>143</v>
      </c>
      <c r="C351" s="2">
        <v>151862051</v>
      </c>
      <c r="D351" s="2">
        <v>175198958</v>
      </c>
      <c r="E351" s="2">
        <v>174043861</v>
      </c>
      <c r="F351" s="2">
        <v>170188439</v>
      </c>
      <c r="G351" s="2">
        <v>161460718</v>
      </c>
      <c r="H351" s="2">
        <v>180903256</v>
      </c>
      <c r="I351" s="2">
        <v>173743975</v>
      </c>
      <c r="J351" s="2">
        <v>211742440</v>
      </c>
      <c r="K351" s="2">
        <v>222685610</v>
      </c>
      <c r="L351" s="2">
        <v>236948567</v>
      </c>
      <c r="M351" s="2">
        <v>244389891</v>
      </c>
      <c r="N351" s="2">
        <v>253848517</v>
      </c>
      <c r="O351" s="29">
        <v>252577474</v>
      </c>
      <c r="P351" s="29">
        <v>273215165</v>
      </c>
      <c r="Q351" s="29">
        <v>263854233</v>
      </c>
      <c r="R351" s="29">
        <v>301432165</v>
      </c>
      <c r="S351" s="29">
        <v>326928789</v>
      </c>
      <c r="T351" s="29">
        <v>353834663</v>
      </c>
      <c r="U351" s="29">
        <v>347876958</v>
      </c>
      <c r="V351" s="29">
        <v>409041910</v>
      </c>
      <c r="W351" s="29">
        <v>367851948</v>
      </c>
      <c r="X351" s="29">
        <v>361761705</v>
      </c>
      <c r="Y351" s="29">
        <v>395441136</v>
      </c>
      <c r="Z351" s="29">
        <v>366442972</v>
      </c>
      <c r="AA351" s="29">
        <v>373729861</v>
      </c>
      <c r="AB351" s="29">
        <v>386304279</v>
      </c>
      <c r="AC351" s="29">
        <v>365456177</v>
      </c>
      <c r="AD351" s="29">
        <v>370428194</v>
      </c>
      <c r="AE351" s="29">
        <v>410931657</v>
      </c>
    </row>
    <row r="352" spans="1:31" x14ac:dyDescent="0.2">
      <c r="A352" s="22" t="s">
        <v>412</v>
      </c>
      <c r="B352" s="22" t="s">
        <v>143</v>
      </c>
      <c r="C352" s="2">
        <v>5375879</v>
      </c>
      <c r="D352" s="2">
        <v>7105061</v>
      </c>
      <c r="E352" s="2">
        <v>4708729</v>
      </c>
      <c r="F352" s="2">
        <v>5100607</v>
      </c>
      <c r="G352" s="2">
        <v>4986451</v>
      </c>
      <c r="H352" s="2">
        <v>6277933</v>
      </c>
      <c r="I352" s="2">
        <v>4332567</v>
      </c>
      <c r="J352" s="2">
        <v>18709648</v>
      </c>
      <c r="K352" s="2">
        <v>6822231</v>
      </c>
      <c r="L352" s="2">
        <v>8076059</v>
      </c>
      <c r="M352" s="2">
        <v>7164290</v>
      </c>
      <c r="N352" s="2">
        <v>6717481</v>
      </c>
      <c r="O352" s="29">
        <v>11406657</v>
      </c>
      <c r="P352" s="29">
        <v>7230691</v>
      </c>
      <c r="Q352" s="29">
        <v>6072208</v>
      </c>
      <c r="R352" s="29">
        <v>8697004</v>
      </c>
      <c r="S352" s="29">
        <v>7532828</v>
      </c>
      <c r="T352" s="29">
        <v>9910830</v>
      </c>
      <c r="U352" s="29">
        <v>12308537</v>
      </c>
      <c r="V352" s="29">
        <v>12110226</v>
      </c>
      <c r="W352" s="29">
        <v>18894521</v>
      </c>
      <c r="X352" s="29">
        <v>11557585</v>
      </c>
      <c r="Y352" s="29">
        <v>12022370</v>
      </c>
      <c r="Z352" s="29">
        <v>11186713</v>
      </c>
      <c r="AA352" s="29">
        <v>10144045</v>
      </c>
      <c r="AB352" s="29">
        <v>11882612</v>
      </c>
      <c r="AC352" s="29">
        <v>11643758</v>
      </c>
      <c r="AD352" s="29">
        <v>12295450</v>
      </c>
      <c r="AE352" s="29">
        <v>13517329</v>
      </c>
    </row>
    <row r="353" spans="1:31" x14ac:dyDescent="0.2">
      <c r="A353" s="22" t="s">
        <v>413</v>
      </c>
      <c r="B353" s="22" t="s">
        <v>143</v>
      </c>
      <c r="C353" s="2">
        <v>62951099</v>
      </c>
      <c r="D353" s="2">
        <v>66419714</v>
      </c>
      <c r="E353" s="2">
        <v>64869921</v>
      </c>
      <c r="F353" s="2">
        <v>103463420</v>
      </c>
      <c r="G353" s="2">
        <v>107878877</v>
      </c>
      <c r="H353" s="2">
        <v>105416333</v>
      </c>
      <c r="I353" s="2">
        <v>138305959</v>
      </c>
      <c r="J353" s="2">
        <v>142298741</v>
      </c>
      <c r="K353" s="2">
        <v>164955040</v>
      </c>
      <c r="L353" s="2">
        <v>136974996</v>
      </c>
      <c r="M353" s="2">
        <v>127350283</v>
      </c>
      <c r="N353" s="2">
        <v>123642359</v>
      </c>
      <c r="O353" s="29">
        <v>111686881</v>
      </c>
      <c r="P353" s="29">
        <v>123651505</v>
      </c>
      <c r="Q353" s="29">
        <v>120677620</v>
      </c>
      <c r="R353" s="29">
        <v>133772626</v>
      </c>
      <c r="S353" s="29">
        <v>136426023</v>
      </c>
      <c r="T353" s="29">
        <v>141433433</v>
      </c>
      <c r="U353" s="29">
        <v>143414216</v>
      </c>
      <c r="V353" s="29">
        <v>154888993</v>
      </c>
      <c r="W353" s="29">
        <v>151266349</v>
      </c>
      <c r="X353" s="29">
        <v>175574849</v>
      </c>
      <c r="Y353" s="29">
        <v>155807638</v>
      </c>
      <c r="Z353" s="29">
        <v>152764142</v>
      </c>
      <c r="AA353" s="29">
        <v>150840824</v>
      </c>
      <c r="AB353" s="29">
        <v>153260423</v>
      </c>
      <c r="AC353" s="29">
        <v>155113542</v>
      </c>
      <c r="AD353" s="29">
        <v>154234705</v>
      </c>
      <c r="AE353" s="29">
        <v>165909093</v>
      </c>
    </row>
    <row r="354" spans="1:31" x14ac:dyDescent="0.2">
      <c r="A354" s="22" t="s">
        <v>414</v>
      </c>
      <c r="B354" s="22" t="s">
        <v>143</v>
      </c>
      <c r="C354" s="2">
        <v>17808920</v>
      </c>
      <c r="D354" s="2">
        <v>18821480</v>
      </c>
      <c r="E354" s="2">
        <v>17521754</v>
      </c>
      <c r="F354" s="2">
        <v>16662099</v>
      </c>
      <c r="G354" s="2">
        <v>16669926</v>
      </c>
      <c r="H354" s="2">
        <v>19305717</v>
      </c>
      <c r="I354" s="2">
        <v>19274128</v>
      </c>
      <c r="J354" s="2">
        <v>21771005</v>
      </c>
      <c r="K354" s="2">
        <v>22835785</v>
      </c>
      <c r="L354" s="2">
        <v>31860411</v>
      </c>
      <c r="M354" s="2">
        <v>32304170</v>
      </c>
      <c r="N354" s="2">
        <v>26641520</v>
      </c>
      <c r="O354" s="29">
        <v>29707329</v>
      </c>
      <c r="P354" s="29">
        <v>31088569</v>
      </c>
      <c r="Q354" s="29">
        <v>29130589</v>
      </c>
      <c r="R354" s="29">
        <v>31903969</v>
      </c>
      <c r="S354" s="29">
        <v>36181806</v>
      </c>
      <c r="T354" s="29">
        <v>44829256</v>
      </c>
      <c r="U354" s="29">
        <v>41518046</v>
      </c>
      <c r="V354" s="29">
        <v>47955026</v>
      </c>
      <c r="W354" s="29">
        <v>47026373</v>
      </c>
      <c r="X354" s="29">
        <v>44658880</v>
      </c>
      <c r="Y354" s="29">
        <v>52277629</v>
      </c>
      <c r="Z354" s="29">
        <v>45471603</v>
      </c>
      <c r="AA354" s="29">
        <v>44183777</v>
      </c>
      <c r="AB354" s="29">
        <v>41861938</v>
      </c>
      <c r="AC354" s="29">
        <v>43205539</v>
      </c>
      <c r="AD354" s="29">
        <v>44263426</v>
      </c>
      <c r="AE354" s="29">
        <v>43828131</v>
      </c>
    </row>
    <row r="355" spans="1:31" x14ac:dyDescent="0.2">
      <c r="A355" s="22" t="s">
        <v>415</v>
      </c>
      <c r="B355" s="22" t="s">
        <v>143</v>
      </c>
      <c r="C355" s="2">
        <v>82840472</v>
      </c>
      <c r="D355" s="2">
        <v>84038809</v>
      </c>
      <c r="E355" s="2">
        <v>78085547</v>
      </c>
      <c r="F355" s="2">
        <v>77778321</v>
      </c>
      <c r="G355" s="2">
        <v>70700794</v>
      </c>
      <c r="H355" s="2">
        <v>74781518</v>
      </c>
      <c r="I355" s="2">
        <v>71399957</v>
      </c>
      <c r="J355" s="2">
        <v>75479717</v>
      </c>
      <c r="K355" s="2">
        <v>90751297</v>
      </c>
      <c r="L355" s="2">
        <v>92205275</v>
      </c>
      <c r="M355" s="2">
        <v>91027641</v>
      </c>
      <c r="N355" s="2">
        <v>93956213</v>
      </c>
      <c r="O355" s="29">
        <v>88158529</v>
      </c>
      <c r="P355" s="29">
        <v>97190948</v>
      </c>
      <c r="Q355" s="29">
        <v>95198493</v>
      </c>
      <c r="R355" s="29">
        <v>113910602</v>
      </c>
      <c r="S355" s="29">
        <v>120312980</v>
      </c>
      <c r="T355" s="29">
        <v>121321305</v>
      </c>
      <c r="U355" s="29">
        <v>126230053</v>
      </c>
      <c r="V355" s="29">
        <v>153998708</v>
      </c>
      <c r="W355" s="29">
        <v>152428473</v>
      </c>
      <c r="X355" s="29">
        <v>146476402</v>
      </c>
      <c r="Y355" s="29">
        <v>156610713</v>
      </c>
      <c r="Z355" s="29">
        <v>173937867</v>
      </c>
      <c r="AA355" s="29">
        <v>144130966</v>
      </c>
      <c r="AB355" s="29">
        <v>144447138</v>
      </c>
      <c r="AC355" s="29">
        <v>135572412</v>
      </c>
      <c r="AD355" s="29">
        <v>149045660</v>
      </c>
      <c r="AE355" s="29">
        <v>181047229</v>
      </c>
    </row>
    <row r="356" spans="1:31" x14ac:dyDescent="0.2">
      <c r="A356" s="22" t="s">
        <v>416</v>
      </c>
      <c r="B356" s="22" t="s">
        <v>143</v>
      </c>
      <c r="C356" s="2">
        <v>126075044</v>
      </c>
      <c r="D356" s="2">
        <v>149515944</v>
      </c>
      <c r="E356" s="2">
        <v>142138337</v>
      </c>
      <c r="F356" s="2">
        <v>133878962</v>
      </c>
      <c r="G356" s="2">
        <v>140881309</v>
      </c>
      <c r="H356" s="2">
        <v>143535867</v>
      </c>
      <c r="I356" s="2">
        <v>131653782</v>
      </c>
      <c r="J356" s="2">
        <v>163511502</v>
      </c>
      <c r="K356" s="2">
        <v>184200633</v>
      </c>
      <c r="L356" s="2">
        <v>189307635</v>
      </c>
      <c r="M356" s="2">
        <v>211042446</v>
      </c>
      <c r="N356" s="2">
        <v>217889298</v>
      </c>
      <c r="O356" s="29">
        <v>230438280</v>
      </c>
      <c r="P356" s="29">
        <v>238863350</v>
      </c>
      <c r="Q356" s="29">
        <v>329933782</v>
      </c>
      <c r="R356" s="29">
        <v>348957140</v>
      </c>
      <c r="S356" s="29">
        <v>459867557</v>
      </c>
      <c r="T356" s="29">
        <v>439301179</v>
      </c>
      <c r="U356" s="29">
        <v>465257393</v>
      </c>
      <c r="V356" s="29">
        <v>491034100</v>
      </c>
      <c r="W356" s="29">
        <v>694185564</v>
      </c>
      <c r="X356" s="29">
        <v>538592482</v>
      </c>
      <c r="Y356" s="29">
        <v>501483473</v>
      </c>
      <c r="Z356" s="29">
        <v>493264029</v>
      </c>
      <c r="AA356" s="29">
        <v>532206758</v>
      </c>
      <c r="AB356" s="29">
        <v>532463251</v>
      </c>
      <c r="AC356" s="29">
        <v>618219402</v>
      </c>
      <c r="AD356" s="29">
        <v>731689790</v>
      </c>
      <c r="AE356" s="29">
        <v>785821223</v>
      </c>
    </row>
    <row r="357" spans="1:31" x14ac:dyDescent="0.2">
      <c r="A357" s="22" t="s">
        <v>417</v>
      </c>
      <c r="B357" s="22" t="s">
        <v>143</v>
      </c>
      <c r="C357" s="2">
        <v>26522126</v>
      </c>
      <c r="D357" s="2">
        <v>32937506</v>
      </c>
      <c r="E357" s="2">
        <v>37362187</v>
      </c>
      <c r="F357" s="2">
        <v>51621757</v>
      </c>
      <c r="G357" s="2">
        <v>55161857</v>
      </c>
      <c r="H357" s="2">
        <v>58623634</v>
      </c>
      <c r="I357" s="2">
        <v>58605810</v>
      </c>
      <c r="J357" s="2">
        <v>73080539</v>
      </c>
      <c r="K357" s="2">
        <v>95641107</v>
      </c>
      <c r="L357" s="2">
        <v>106819992</v>
      </c>
      <c r="M357" s="2">
        <v>141801427</v>
      </c>
      <c r="N357" s="2">
        <v>170830983</v>
      </c>
      <c r="O357" s="29">
        <v>222928286</v>
      </c>
      <c r="P357" s="29">
        <v>215957435</v>
      </c>
      <c r="Q357" s="29">
        <v>197041207</v>
      </c>
      <c r="R357" s="29">
        <v>256951915</v>
      </c>
      <c r="S357" s="29">
        <v>283003828</v>
      </c>
      <c r="T357" s="29">
        <v>287795371</v>
      </c>
      <c r="U357" s="29">
        <v>267473044</v>
      </c>
      <c r="V357" s="29">
        <v>295075555</v>
      </c>
      <c r="W357" s="29">
        <v>283573516</v>
      </c>
      <c r="X357" s="29">
        <v>295822821</v>
      </c>
      <c r="Y357" s="29">
        <v>307023255</v>
      </c>
      <c r="Z357" s="29">
        <v>309653148</v>
      </c>
      <c r="AA357" s="29">
        <v>297094647</v>
      </c>
      <c r="AB357" s="29">
        <v>292976960</v>
      </c>
      <c r="AC357" s="29">
        <v>314687711</v>
      </c>
      <c r="AD357" s="29">
        <v>310263880</v>
      </c>
      <c r="AE357" s="29">
        <v>333199096</v>
      </c>
    </row>
    <row r="358" spans="1:31" x14ac:dyDescent="0.2">
      <c r="A358" s="22" t="s">
        <v>143</v>
      </c>
      <c r="B358" s="22" t="s">
        <v>143</v>
      </c>
      <c r="C358" s="2">
        <v>4669012448</v>
      </c>
      <c r="D358" s="2">
        <v>4714096976</v>
      </c>
      <c r="E358" s="2">
        <v>4937220966</v>
      </c>
      <c r="F358" s="2">
        <v>5036240983</v>
      </c>
      <c r="G358" s="2">
        <v>5137756716</v>
      </c>
      <c r="H358" s="2">
        <v>5216344987</v>
      </c>
      <c r="I358" s="2">
        <v>5102726067</v>
      </c>
      <c r="J358" s="2">
        <v>5803862865</v>
      </c>
      <c r="K358" s="2">
        <v>6621228920</v>
      </c>
      <c r="L358" s="2">
        <v>6808235870</v>
      </c>
      <c r="M358" s="2">
        <v>7198433849</v>
      </c>
      <c r="N358" s="2">
        <v>7840904547</v>
      </c>
      <c r="O358" s="29">
        <v>7658794460</v>
      </c>
      <c r="P358" s="29">
        <v>7839280459</v>
      </c>
      <c r="Q358" s="29">
        <v>7404943587</v>
      </c>
      <c r="R358" s="29">
        <v>7629483622</v>
      </c>
      <c r="S358" s="29">
        <v>8014388380</v>
      </c>
      <c r="T358" s="29">
        <v>8117568131</v>
      </c>
      <c r="U358" s="29">
        <v>8577553573</v>
      </c>
      <c r="V358" s="29">
        <v>9028553881</v>
      </c>
      <c r="W358" s="29">
        <v>8433210099</v>
      </c>
      <c r="X358" s="29">
        <v>8348777324</v>
      </c>
      <c r="Y358" s="29">
        <v>8602401879</v>
      </c>
      <c r="Z358" s="29">
        <v>8936236258</v>
      </c>
      <c r="AA358" s="29">
        <v>9377246160</v>
      </c>
      <c r="AB358" s="29">
        <v>9676917974</v>
      </c>
      <c r="AC358" s="29">
        <v>9882792312</v>
      </c>
      <c r="AD358" s="29">
        <v>10076819781</v>
      </c>
      <c r="AE358" s="29">
        <v>10486175742</v>
      </c>
    </row>
    <row r="359" spans="1:31" x14ac:dyDescent="0.2">
      <c r="A359" s="22" t="s">
        <v>418</v>
      </c>
      <c r="B359" s="22" t="s">
        <v>143</v>
      </c>
      <c r="C359" s="2">
        <v>129179762</v>
      </c>
      <c r="D359" s="2">
        <v>129067419</v>
      </c>
      <c r="E359" s="2">
        <v>130514041</v>
      </c>
      <c r="F359" s="2">
        <v>129392451</v>
      </c>
      <c r="G359" s="2">
        <v>148715031</v>
      </c>
      <c r="H359" s="2">
        <v>128215412</v>
      </c>
      <c r="I359" s="2">
        <v>145995673</v>
      </c>
      <c r="J359" s="2">
        <v>157237628</v>
      </c>
      <c r="K359" s="2">
        <v>203918482</v>
      </c>
      <c r="L359" s="2">
        <v>182712334</v>
      </c>
      <c r="M359" s="2">
        <v>188926819</v>
      </c>
      <c r="N359" s="2">
        <v>237070138</v>
      </c>
      <c r="O359" s="29">
        <v>209093131</v>
      </c>
      <c r="P359" s="29">
        <v>259896634</v>
      </c>
      <c r="Q359" s="29">
        <v>234708492</v>
      </c>
      <c r="R359" s="29">
        <v>274825916</v>
      </c>
      <c r="S359" s="29">
        <v>279229388</v>
      </c>
      <c r="T359" s="29">
        <v>272902858</v>
      </c>
      <c r="U359" s="29">
        <v>285265798</v>
      </c>
      <c r="V359" s="29">
        <v>290722377</v>
      </c>
      <c r="W359" s="29">
        <v>282181278</v>
      </c>
      <c r="X359" s="29">
        <v>267488547</v>
      </c>
      <c r="Y359" s="29">
        <v>281433481</v>
      </c>
      <c r="Z359" s="29">
        <v>266342120</v>
      </c>
      <c r="AA359" s="29">
        <v>277173230</v>
      </c>
      <c r="AB359" s="29">
        <v>258633512</v>
      </c>
      <c r="AC359" s="29">
        <v>266944876</v>
      </c>
      <c r="AD359" s="29">
        <v>269244492</v>
      </c>
      <c r="AE359" s="29">
        <v>303203695</v>
      </c>
    </row>
    <row r="360" spans="1:31" x14ac:dyDescent="0.2">
      <c r="A360" s="22" t="s">
        <v>419</v>
      </c>
      <c r="B360" s="22" t="s">
        <v>143</v>
      </c>
      <c r="C360" s="2">
        <v>55442335</v>
      </c>
      <c r="D360" s="2">
        <v>58194167</v>
      </c>
      <c r="E360" s="2">
        <v>57845739</v>
      </c>
      <c r="F360" s="2">
        <v>49711981</v>
      </c>
      <c r="G360" s="2">
        <v>54111685</v>
      </c>
      <c r="H360" s="2">
        <v>59392623</v>
      </c>
      <c r="I360" s="2">
        <v>62703849</v>
      </c>
      <c r="J360" s="2">
        <v>69188249</v>
      </c>
      <c r="K360" s="2">
        <v>79568338</v>
      </c>
      <c r="L360" s="2">
        <v>83688859</v>
      </c>
      <c r="M360" s="2">
        <v>90024445</v>
      </c>
      <c r="N360" s="2">
        <v>94375736</v>
      </c>
      <c r="O360" s="29">
        <v>81249836</v>
      </c>
      <c r="P360" s="29">
        <v>112337527</v>
      </c>
      <c r="Q360" s="29">
        <v>90003104</v>
      </c>
      <c r="R360" s="29">
        <v>108190698</v>
      </c>
      <c r="S360" s="29">
        <v>118438578</v>
      </c>
      <c r="T360" s="29">
        <v>127382902</v>
      </c>
      <c r="U360" s="29">
        <v>129852020</v>
      </c>
      <c r="V360" s="29">
        <v>135414343</v>
      </c>
      <c r="W360" s="29">
        <v>131766097</v>
      </c>
      <c r="X360" s="29">
        <v>117583983</v>
      </c>
      <c r="Y360" s="29">
        <v>114576501</v>
      </c>
      <c r="Z360" s="29">
        <v>110766127</v>
      </c>
      <c r="AA360" s="29">
        <v>109966088</v>
      </c>
      <c r="AB360" s="29">
        <v>106696652</v>
      </c>
      <c r="AC360" s="29">
        <v>107877025</v>
      </c>
      <c r="AD360" s="29">
        <v>114177857</v>
      </c>
      <c r="AE360" s="29">
        <v>121988560</v>
      </c>
    </row>
    <row r="361" spans="1:31" x14ac:dyDescent="0.2">
      <c r="A361" s="22" t="s">
        <v>420</v>
      </c>
      <c r="B361" s="22" t="s">
        <v>143</v>
      </c>
      <c r="C361" s="2">
        <v>20925659</v>
      </c>
      <c r="D361" s="2">
        <v>25965282</v>
      </c>
      <c r="E361" s="2">
        <v>24948553</v>
      </c>
      <c r="F361" s="2">
        <v>24505016</v>
      </c>
      <c r="G361" s="2">
        <v>24229160</v>
      </c>
      <c r="H361" s="2">
        <v>24235692</v>
      </c>
      <c r="I361" s="2">
        <v>23376331</v>
      </c>
      <c r="J361" s="2">
        <v>23555298</v>
      </c>
      <c r="K361" s="2">
        <v>27361688</v>
      </c>
      <c r="L361" s="2">
        <v>31005973</v>
      </c>
      <c r="M361" s="2">
        <v>29125003</v>
      </c>
      <c r="N361" s="2">
        <v>28476880</v>
      </c>
      <c r="O361" s="29">
        <v>23899798</v>
      </c>
      <c r="P361" s="29">
        <v>27942495</v>
      </c>
      <c r="Q361" s="29">
        <v>28805670</v>
      </c>
      <c r="R361" s="29">
        <v>32684148</v>
      </c>
      <c r="S361" s="29">
        <v>31390554</v>
      </c>
      <c r="T361" s="29">
        <v>35937584</v>
      </c>
      <c r="U361" s="29">
        <v>36903099</v>
      </c>
      <c r="V361" s="29">
        <v>39748901</v>
      </c>
      <c r="W361" s="29">
        <v>34731134</v>
      </c>
      <c r="X361" s="29">
        <v>36890048</v>
      </c>
      <c r="Y361" s="29">
        <v>38918084</v>
      </c>
      <c r="Z361" s="29">
        <v>37164947</v>
      </c>
      <c r="AA361" s="29">
        <v>34984788</v>
      </c>
      <c r="AB361" s="29">
        <v>33878081</v>
      </c>
      <c r="AC361" s="29">
        <v>37086058</v>
      </c>
      <c r="AD361" s="29">
        <v>39142744</v>
      </c>
      <c r="AE361" s="29">
        <v>46804623</v>
      </c>
    </row>
    <row r="362" spans="1:31" x14ac:dyDescent="0.2">
      <c r="A362" s="22" t="s">
        <v>421</v>
      </c>
      <c r="B362" s="22" t="s">
        <v>143</v>
      </c>
      <c r="C362" s="2">
        <v>67732296</v>
      </c>
      <c r="D362" s="2">
        <v>87569620</v>
      </c>
      <c r="E362" s="2">
        <v>81884565</v>
      </c>
      <c r="F362" s="2">
        <v>98853445</v>
      </c>
      <c r="G362" s="2">
        <v>116849283</v>
      </c>
      <c r="H362" s="2">
        <v>116318209</v>
      </c>
      <c r="I362" s="2">
        <v>139661679</v>
      </c>
      <c r="J362" s="2">
        <v>192814048</v>
      </c>
      <c r="K362" s="2">
        <v>194224072</v>
      </c>
      <c r="L362" s="2">
        <v>222056667</v>
      </c>
      <c r="M362" s="2">
        <v>256231870</v>
      </c>
      <c r="N362" s="2">
        <v>289253088</v>
      </c>
      <c r="O362" s="29">
        <v>292483451</v>
      </c>
      <c r="P362" s="29">
        <v>315591341</v>
      </c>
      <c r="Q362" s="29">
        <v>303742370</v>
      </c>
      <c r="R362" s="29">
        <v>330799022</v>
      </c>
      <c r="S362" s="29">
        <v>379417606</v>
      </c>
      <c r="T362" s="29">
        <v>396463758</v>
      </c>
      <c r="U362" s="29">
        <v>403146706</v>
      </c>
      <c r="V362" s="29">
        <v>447259255</v>
      </c>
      <c r="W362" s="29">
        <v>424898110</v>
      </c>
      <c r="X362" s="29">
        <v>425205635</v>
      </c>
      <c r="Y362" s="29">
        <v>405651113</v>
      </c>
      <c r="Z362" s="29">
        <v>400637657</v>
      </c>
      <c r="AA362" s="29">
        <v>372473333</v>
      </c>
      <c r="AB362" s="29">
        <v>388568170</v>
      </c>
      <c r="AC362" s="29">
        <v>406116646</v>
      </c>
      <c r="AD362" s="29">
        <v>440436107</v>
      </c>
      <c r="AE362" s="29">
        <v>427662349</v>
      </c>
    </row>
    <row r="363" spans="1:31" x14ac:dyDescent="0.2">
      <c r="A363" s="22" t="s">
        <v>145</v>
      </c>
      <c r="B363" s="22" t="s">
        <v>145</v>
      </c>
      <c r="C363" s="2">
        <v>2613478135</v>
      </c>
      <c r="D363" s="2">
        <v>2587557409</v>
      </c>
      <c r="E363" s="2">
        <v>2062858395</v>
      </c>
      <c r="F363" s="2">
        <v>2763432260</v>
      </c>
      <c r="G363" s="2">
        <v>2667016918</v>
      </c>
      <c r="H363" s="2">
        <v>2471334544</v>
      </c>
      <c r="I363" s="2">
        <v>2482001707</v>
      </c>
      <c r="J363" s="2">
        <v>2309997858</v>
      </c>
      <c r="K363" s="2">
        <v>2853798860</v>
      </c>
      <c r="L363" s="2">
        <v>3197585878</v>
      </c>
      <c r="M363" s="2">
        <v>3495717232</v>
      </c>
      <c r="N363" s="2">
        <v>3980517692</v>
      </c>
      <c r="O363" s="29">
        <v>3694280673</v>
      </c>
      <c r="P363" s="29">
        <v>3151158763</v>
      </c>
      <c r="Q363" s="29">
        <v>3022727381</v>
      </c>
      <c r="R363" s="29">
        <v>2918786118</v>
      </c>
      <c r="S363" s="29">
        <v>2998564082</v>
      </c>
      <c r="T363" s="29">
        <v>3005509929</v>
      </c>
      <c r="U363" s="29">
        <v>3484612301</v>
      </c>
      <c r="V363" s="29">
        <v>3867843602</v>
      </c>
      <c r="W363" s="29">
        <v>3481071078</v>
      </c>
      <c r="X363" s="29">
        <v>3518813358</v>
      </c>
      <c r="Y363" s="29">
        <v>3585427186</v>
      </c>
      <c r="Z363" s="29">
        <v>3528102390</v>
      </c>
      <c r="AA363" s="29">
        <v>3843011414</v>
      </c>
      <c r="AB363" s="29">
        <v>4027288908</v>
      </c>
      <c r="AC363" s="29">
        <v>4358410238</v>
      </c>
      <c r="AD363" s="29">
        <v>4401844999</v>
      </c>
      <c r="AE363" s="29">
        <v>4451375171</v>
      </c>
    </row>
    <row r="364" spans="1:31" x14ac:dyDescent="0.2">
      <c r="A364" s="22" t="s">
        <v>422</v>
      </c>
      <c r="B364" s="22" t="s">
        <v>26</v>
      </c>
      <c r="C364" s="2">
        <v>10337020</v>
      </c>
      <c r="D364" s="2">
        <v>12035682</v>
      </c>
      <c r="E364" s="2">
        <v>13715985</v>
      </c>
      <c r="F364" s="2">
        <v>15335538</v>
      </c>
      <c r="G364" s="2">
        <v>19086099</v>
      </c>
      <c r="H364" s="2">
        <v>14286874</v>
      </c>
      <c r="I364" s="2">
        <v>14444719</v>
      </c>
      <c r="J364" s="2">
        <v>16386776</v>
      </c>
      <c r="K364" s="2">
        <v>17329134</v>
      </c>
      <c r="L364" s="2">
        <v>22764201</v>
      </c>
      <c r="M364" s="2">
        <v>30111827</v>
      </c>
      <c r="N364" s="2">
        <v>25820074</v>
      </c>
      <c r="O364" s="29">
        <v>23386004</v>
      </c>
      <c r="P364" s="29">
        <v>23849629</v>
      </c>
      <c r="Q364" s="29">
        <v>25827906</v>
      </c>
      <c r="R364" s="29">
        <v>28863369</v>
      </c>
      <c r="S364" s="29">
        <v>29503998</v>
      </c>
      <c r="T364" s="29">
        <v>33878352</v>
      </c>
      <c r="U364" s="29">
        <v>33549981</v>
      </c>
      <c r="V364" s="29">
        <v>69050764</v>
      </c>
      <c r="W364" s="29">
        <v>60574719</v>
      </c>
      <c r="X364" s="29">
        <v>57104306</v>
      </c>
      <c r="Y364" s="29">
        <v>29077878</v>
      </c>
      <c r="Z364" s="29">
        <v>29312025</v>
      </c>
      <c r="AA364" s="29">
        <v>34808764</v>
      </c>
      <c r="AB364" s="29">
        <v>34806046</v>
      </c>
      <c r="AC364" s="29">
        <v>33234759</v>
      </c>
      <c r="AD364" s="29">
        <v>37855608</v>
      </c>
      <c r="AE364" s="29">
        <v>38554516</v>
      </c>
    </row>
    <row r="365" spans="1:31" x14ac:dyDescent="0.2">
      <c r="A365" s="22" t="s">
        <v>423</v>
      </c>
      <c r="B365" s="22" t="s">
        <v>26</v>
      </c>
      <c r="C365" s="2">
        <v>75870943</v>
      </c>
      <c r="D365" s="2">
        <v>45396170</v>
      </c>
      <c r="E365" s="2">
        <v>41961324</v>
      </c>
      <c r="F365" s="2">
        <v>45646453</v>
      </c>
      <c r="G365" s="2">
        <v>85608789</v>
      </c>
      <c r="H365" s="2">
        <v>66138355</v>
      </c>
      <c r="I365" s="2">
        <v>69661998</v>
      </c>
      <c r="J365" s="2">
        <v>65266989</v>
      </c>
      <c r="K365" s="2">
        <v>84879553</v>
      </c>
      <c r="L365" s="2">
        <v>69929982</v>
      </c>
      <c r="M365" s="2">
        <v>65873120</v>
      </c>
      <c r="N365" s="2">
        <v>61534922</v>
      </c>
      <c r="O365" s="29">
        <v>88110144</v>
      </c>
      <c r="P365" s="29">
        <v>76151292</v>
      </c>
      <c r="Q365" s="29">
        <v>90492018</v>
      </c>
      <c r="R365" s="29">
        <v>122055081</v>
      </c>
      <c r="S365" s="29">
        <v>131992299</v>
      </c>
      <c r="T365" s="29">
        <v>145860755</v>
      </c>
      <c r="U365" s="29">
        <v>146888588</v>
      </c>
      <c r="V365" s="29">
        <v>176754876</v>
      </c>
      <c r="W365" s="29">
        <v>159446883</v>
      </c>
      <c r="X365" s="29">
        <v>148255380</v>
      </c>
      <c r="Y365" s="29">
        <v>165510794</v>
      </c>
      <c r="Z365" s="29">
        <v>121057658</v>
      </c>
      <c r="AA365" s="29">
        <v>116344307</v>
      </c>
      <c r="AB365" s="29">
        <v>182622827</v>
      </c>
      <c r="AC365" s="29">
        <v>210062302</v>
      </c>
      <c r="AD365" s="29">
        <v>293839756</v>
      </c>
      <c r="AE365" s="29">
        <v>217376980</v>
      </c>
    </row>
    <row r="366" spans="1:31" x14ac:dyDescent="0.2">
      <c r="A366" s="22" t="s">
        <v>424</v>
      </c>
      <c r="B366" s="22" t="s">
        <v>26</v>
      </c>
      <c r="C366" s="2">
        <v>184544577</v>
      </c>
      <c r="D366" s="2">
        <v>180556740</v>
      </c>
      <c r="E366" s="2">
        <v>181890332</v>
      </c>
      <c r="F366" s="2">
        <v>200684552</v>
      </c>
      <c r="G366" s="2">
        <v>199897292</v>
      </c>
      <c r="H366" s="2">
        <v>210298557</v>
      </c>
      <c r="I366" s="2">
        <v>209759745</v>
      </c>
      <c r="J366" s="2">
        <v>213919068</v>
      </c>
      <c r="K366" s="2">
        <v>220095446</v>
      </c>
      <c r="L366" s="2">
        <v>239015008</v>
      </c>
      <c r="M366" s="2">
        <v>245173639</v>
      </c>
      <c r="N366" s="2">
        <v>245507688</v>
      </c>
      <c r="O366" s="29">
        <v>265240310</v>
      </c>
      <c r="P366" s="29">
        <v>248359310</v>
      </c>
      <c r="Q366" s="29">
        <v>249674905</v>
      </c>
      <c r="R366" s="29">
        <v>257905688</v>
      </c>
      <c r="S366" s="29">
        <v>285232537</v>
      </c>
      <c r="T366" s="29">
        <v>289770701</v>
      </c>
      <c r="U366" s="29">
        <v>281916211</v>
      </c>
      <c r="V366" s="29">
        <v>312792581</v>
      </c>
      <c r="W366" s="29">
        <v>323002707</v>
      </c>
      <c r="X366" s="29">
        <v>301179967</v>
      </c>
      <c r="Y366" s="29">
        <v>300290545</v>
      </c>
      <c r="Z366" s="29">
        <v>321741539</v>
      </c>
      <c r="AA366" s="29">
        <v>338311598</v>
      </c>
      <c r="AB366" s="29">
        <v>309860716</v>
      </c>
      <c r="AC366" s="29">
        <v>294456557</v>
      </c>
      <c r="AD366" s="29">
        <v>317727599</v>
      </c>
      <c r="AE366" s="29">
        <v>275439679</v>
      </c>
    </row>
    <row r="367" spans="1:31" x14ac:dyDescent="0.2">
      <c r="A367" s="22" t="s">
        <v>146</v>
      </c>
      <c r="B367" s="22" t="s">
        <v>26</v>
      </c>
      <c r="C367" s="2">
        <v>66166471</v>
      </c>
      <c r="D367" s="2">
        <v>69170366</v>
      </c>
      <c r="E367" s="2">
        <v>75482978</v>
      </c>
      <c r="F367" s="2">
        <v>81345264</v>
      </c>
      <c r="G367" s="2">
        <v>88591099</v>
      </c>
      <c r="H367" s="2">
        <v>92730471</v>
      </c>
      <c r="I367" s="2">
        <v>102335834</v>
      </c>
      <c r="J367" s="2">
        <v>105432288</v>
      </c>
      <c r="K367" s="2">
        <v>99988052</v>
      </c>
      <c r="L367" s="2">
        <v>108396712</v>
      </c>
      <c r="M367" s="2">
        <v>102962827</v>
      </c>
      <c r="N367" s="2">
        <v>113598650</v>
      </c>
      <c r="O367" s="29">
        <v>132186349</v>
      </c>
      <c r="P367" s="29">
        <v>121443786</v>
      </c>
      <c r="Q367" s="29">
        <v>137246628</v>
      </c>
      <c r="R367" s="29">
        <v>132861155</v>
      </c>
      <c r="S367" s="29">
        <v>144705961</v>
      </c>
      <c r="T367" s="29">
        <v>149705512</v>
      </c>
      <c r="U367" s="29">
        <v>164301569</v>
      </c>
      <c r="V367" s="29">
        <v>190075831</v>
      </c>
      <c r="W367" s="29">
        <v>188256464</v>
      </c>
      <c r="X367" s="29">
        <v>164832980</v>
      </c>
      <c r="Y367" s="29">
        <v>166637229</v>
      </c>
      <c r="Z367" s="29">
        <v>176980459</v>
      </c>
      <c r="AA367" s="29">
        <v>182047012</v>
      </c>
      <c r="AB367" s="29">
        <v>183805929</v>
      </c>
      <c r="AC367" s="29">
        <v>190541890</v>
      </c>
      <c r="AD367" s="29">
        <v>200817250</v>
      </c>
      <c r="AE367" s="29">
        <v>192317637</v>
      </c>
    </row>
    <row r="368" spans="1:31" x14ac:dyDescent="0.2">
      <c r="A368" s="22" t="s">
        <v>425</v>
      </c>
      <c r="B368" s="22" t="s">
        <v>26</v>
      </c>
      <c r="C368" s="2">
        <v>19392598</v>
      </c>
      <c r="D368" s="2">
        <v>22907768</v>
      </c>
      <c r="E368" s="2">
        <v>21688549</v>
      </c>
      <c r="F368" s="2">
        <v>25360777</v>
      </c>
      <c r="G368" s="2">
        <v>23060828</v>
      </c>
      <c r="H368" s="2">
        <v>26326476</v>
      </c>
      <c r="I368" s="2">
        <v>29924742</v>
      </c>
      <c r="J368" s="2">
        <v>37115805</v>
      </c>
      <c r="K368" s="2">
        <v>31033502</v>
      </c>
      <c r="L368" s="2">
        <v>31874926</v>
      </c>
      <c r="M368" s="2">
        <v>27089456</v>
      </c>
      <c r="N368" s="2">
        <v>25174403</v>
      </c>
      <c r="O368" s="29">
        <v>27499047</v>
      </c>
      <c r="P368" s="29">
        <v>31968489</v>
      </c>
      <c r="Q368" s="29">
        <v>32297583</v>
      </c>
      <c r="R368" s="29">
        <v>38658425</v>
      </c>
      <c r="S368" s="29">
        <v>41323541</v>
      </c>
      <c r="T368" s="29">
        <v>44754950</v>
      </c>
      <c r="U368" s="29">
        <v>43729371</v>
      </c>
      <c r="V368" s="29">
        <v>40848315</v>
      </c>
      <c r="W368" s="29">
        <v>36992881</v>
      </c>
      <c r="X368" s="29">
        <v>37412484</v>
      </c>
      <c r="Y368" s="29">
        <v>96843640</v>
      </c>
      <c r="Z368" s="29">
        <v>125103525</v>
      </c>
      <c r="AA368" s="29">
        <v>124795335</v>
      </c>
      <c r="AB368" s="29">
        <v>122782346</v>
      </c>
      <c r="AC368" s="29">
        <v>118932068</v>
      </c>
      <c r="AD368" s="29">
        <v>117785932</v>
      </c>
      <c r="AE368" s="29">
        <v>57451709</v>
      </c>
    </row>
    <row r="369" spans="1:31" x14ac:dyDescent="0.2">
      <c r="A369" s="22" t="s">
        <v>147</v>
      </c>
      <c r="B369" s="22" t="s">
        <v>26</v>
      </c>
      <c r="C369" s="2">
        <v>598394071</v>
      </c>
      <c r="D369" s="2">
        <v>608491372</v>
      </c>
      <c r="E369" s="2">
        <v>615224544</v>
      </c>
      <c r="F369" s="2">
        <v>621659200</v>
      </c>
      <c r="G369" s="2">
        <v>617459201</v>
      </c>
      <c r="H369" s="2">
        <v>661927834</v>
      </c>
      <c r="I369" s="2">
        <v>642037624</v>
      </c>
      <c r="J369" s="2">
        <v>650557453</v>
      </c>
      <c r="K369" s="2">
        <v>674872239</v>
      </c>
      <c r="L369" s="2">
        <v>711523577</v>
      </c>
      <c r="M369" s="2">
        <v>704495937</v>
      </c>
      <c r="N369" s="2">
        <v>711536784</v>
      </c>
      <c r="O369" s="29">
        <v>732568956</v>
      </c>
      <c r="P369" s="29">
        <v>777899911</v>
      </c>
      <c r="Q369" s="29">
        <v>814006178</v>
      </c>
      <c r="R369" s="29">
        <v>938124096</v>
      </c>
      <c r="S369" s="29">
        <v>1004778968</v>
      </c>
      <c r="T369" s="29">
        <v>1006431530</v>
      </c>
      <c r="U369" s="29">
        <v>1209963280</v>
      </c>
      <c r="V369" s="29">
        <v>1248240099</v>
      </c>
      <c r="W369" s="29">
        <v>1257387030</v>
      </c>
      <c r="X369" s="29">
        <v>1133772920</v>
      </c>
      <c r="Y369" s="29">
        <v>1131671551</v>
      </c>
      <c r="Z369" s="29">
        <v>1078687662</v>
      </c>
      <c r="AA369" s="29">
        <v>1233937069</v>
      </c>
      <c r="AB369" s="29">
        <v>1210803859</v>
      </c>
      <c r="AC369" s="29">
        <v>1183971386</v>
      </c>
      <c r="AD369" s="29">
        <v>1265241942</v>
      </c>
      <c r="AE369" s="29">
        <v>1241402742</v>
      </c>
    </row>
    <row r="370" spans="1:31" x14ac:dyDescent="0.2">
      <c r="A370" s="22" t="s">
        <v>426</v>
      </c>
      <c r="B370" s="22" t="s">
        <v>26</v>
      </c>
      <c r="C370" s="2">
        <v>84817296</v>
      </c>
      <c r="D370" s="2">
        <v>91335321</v>
      </c>
      <c r="E370" s="2">
        <v>101111825</v>
      </c>
      <c r="F370" s="2">
        <v>102307576</v>
      </c>
      <c r="G370" s="2">
        <v>110246014</v>
      </c>
      <c r="H370" s="2">
        <v>120108058</v>
      </c>
      <c r="I370" s="2">
        <v>137723975</v>
      </c>
      <c r="J370" s="2">
        <v>147255930</v>
      </c>
      <c r="K370" s="2">
        <v>152952973</v>
      </c>
      <c r="L370" s="2">
        <v>150286010</v>
      </c>
      <c r="M370" s="2">
        <v>168634459</v>
      </c>
      <c r="N370" s="2">
        <v>169050262</v>
      </c>
      <c r="O370" s="29">
        <v>179912696</v>
      </c>
      <c r="P370" s="29">
        <v>195078542</v>
      </c>
      <c r="Q370" s="29">
        <v>190897094</v>
      </c>
      <c r="R370" s="29">
        <v>197287349</v>
      </c>
      <c r="S370" s="29">
        <v>211973465</v>
      </c>
      <c r="T370" s="29">
        <v>228895219</v>
      </c>
      <c r="U370" s="29">
        <v>276749590</v>
      </c>
      <c r="V370" s="29">
        <v>340170659</v>
      </c>
      <c r="W370" s="29">
        <v>330173546</v>
      </c>
      <c r="X370" s="29">
        <v>299099651</v>
      </c>
      <c r="Y370" s="29">
        <v>297331269</v>
      </c>
      <c r="Z370" s="29">
        <v>276222600</v>
      </c>
      <c r="AA370" s="29">
        <v>312952319</v>
      </c>
      <c r="AB370" s="29">
        <v>312943085</v>
      </c>
      <c r="AC370" s="29">
        <v>473234215</v>
      </c>
      <c r="AD370" s="29">
        <v>528853201</v>
      </c>
      <c r="AE370" s="29">
        <v>470961944</v>
      </c>
    </row>
    <row r="371" spans="1:31" x14ac:dyDescent="0.2">
      <c r="A371" s="22" t="s">
        <v>148</v>
      </c>
      <c r="B371" s="22" t="s">
        <v>149</v>
      </c>
      <c r="C371" s="2">
        <v>22360994</v>
      </c>
      <c r="D371" s="2">
        <v>23065790</v>
      </c>
      <c r="E371" s="2">
        <v>22610022</v>
      </c>
      <c r="F371" s="2">
        <v>21974002</v>
      </c>
      <c r="G371" s="2">
        <v>21707276</v>
      </c>
      <c r="H371" s="2">
        <v>23063066</v>
      </c>
      <c r="I371" s="2">
        <v>23159828</v>
      </c>
      <c r="J371" s="2">
        <v>22988943</v>
      </c>
      <c r="K371" s="2">
        <v>22733723</v>
      </c>
      <c r="L371" s="2">
        <v>24342896</v>
      </c>
      <c r="M371" s="2">
        <v>28168944</v>
      </c>
      <c r="N371" s="2">
        <v>30946462</v>
      </c>
      <c r="O371" s="29">
        <v>30194394</v>
      </c>
      <c r="P371" s="29">
        <v>32630296</v>
      </c>
      <c r="Q371" s="29">
        <v>32969811</v>
      </c>
      <c r="R371" s="29">
        <v>34492553</v>
      </c>
      <c r="S371" s="29">
        <v>37026305</v>
      </c>
      <c r="T371" s="29">
        <v>43185297</v>
      </c>
      <c r="U371" s="29">
        <v>49195252</v>
      </c>
      <c r="V371" s="29">
        <v>46380619</v>
      </c>
      <c r="W371" s="29">
        <v>38238838</v>
      </c>
      <c r="X371" s="29">
        <v>38753780</v>
      </c>
      <c r="Y371" s="29">
        <v>41161648</v>
      </c>
      <c r="Z371" s="29">
        <v>39826188</v>
      </c>
      <c r="AA371" s="29">
        <v>42102615</v>
      </c>
      <c r="AB371" s="29">
        <v>41057787</v>
      </c>
      <c r="AC371" s="29">
        <v>41892167</v>
      </c>
      <c r="AD371" s="29">
        <v>39135364</v>
      </c>
      <c r="AE371" s="29">
        <v>42862925</v>
      </c>
    </row>
    <row r="372" spans="1:31" x14ac:dyDescent="0.2">
      <c r="A372" s="22" t="s">
        <v>427</v>
      </c>
      <c r="B372" s="22" t="s">
        <v>149</v>
      </c>
      <c r="C372" s="2">
        <v>27736163</v>
      </c>
      <c r="D372" s="2">
        <v>29236223</v>
      </c>
      <c r="E372" s="2">
        <v>27531594</v>
      </c>
      <c r="F372" s="2">
        <v>27117160</v>
      </c>
      <c r="G372" s="2">
        <v>26985835</v>
      </c>
      <c r="H372" s="2">
        <v>28701215</v>
      </c>
      <c r="I372" s="2">
        <v>33294110</v>
      </c>
      <c r="J372" s="2">
        <v>33181408</v>
      </c>
      <c r="K372" s="2">
        <v>34974016</v>
      </c>
      <c r="L372" s="2">
        <v>35477756</v>
      </c>
      <c r="M372" s="2">
        <v>40020327</v>
      </c>
      <c r="N372" s="2">
        <v>46138261</v>
      </c>
      <c r="O372" s="29">
        <v>47801096</v>
      </c>
      <c r="P372" s="29">
        <v>48868527</v>
      </c>
      <c r="Q372" s="29">
        <v>50819534</v>
      </c>
      <c r="R372" s="29">
        <v>54726972</v>
      </c>
      <c r="S372" s="29">
        <v>57055733</v>
      </c>
      <c r="T372" s="29">
        <v>56154718</v>
      </c>
      <c r="U372" s="29">
        <v>59674703</v>
      </c>
      <c r="V372" s="29">
        <v>60542089</v>
      </c>
      <c r="W372" s="29">
        <v>57970156</v>
      </c>
      <c r="X372" s="29">
        <v>55574619</v>
      </c>
      <c r="Y372" s="29">
        <v>55937560</v>
      </c>
      <c r="Z372" s="29">
        <v>55712684</v>
      </c>
      <c r="AA372" s="29">
        <v>53925583</v>
      </c>
      <c r="AB372" s="29">
        <v>53020254</v>
      </c>
      <c r="AC372" s="29">
        <v>53258127</v>
      </c>
      <c r="AD372" s="29">
        <v>52942338</v>
      </c>
      <c r="AE372" s="29">
        <v>56169086</v>
      </c>
    </row>
    <row r="373" spans="1:31" x14ac:dyDescent="0.2">
      <c r="A373" s="22" t="s">
        <v>428</v>
      </c>
      <c r="B373" s="22" t="s">
        <v>149</v>
      </c>
      <c r="C373" s="2">
        <v>44703875</v>
      </c>
      <c r="D373" s="2">
        <v>48101755</v>
      </c>
      <c r="E373" s="2">
        <v>49227826</v>
      </c>
      <c r="F373" s="2">
        <v>50425393</v>
      </c>
      <c r="G373" s="2">
        <v>48650155</v>
      </c>
      <c r="H373" s="2">
        <v>45058716</v>
      </c>
      <c r="I373" s="2">
        <v>57979570</v>
      </c>
      <c r="J373" s="2">
        <v>64166752</v>
      </c>
      <c r="K373" s="2">
        <v>69824624</v>
      </c>
      <c r="L373" s="2">
        <v>74611397</v>
      </c>
      <c r="M373" s="2">
        <v>83006505</v>
      </c>
      <c r="N373" s="2">
        <v>104735713</v>
      </c>
      <c r="O373" s="29">
        <v>113964387</v>
      </c>
      <c r="P373" s="29">
        <v>116907338</v>
      </c>
      <c r="Q373" s="29">
        <v>92996352</v>
      </c>
      <c r="R373" s="29">
        <v>118265660</v>
      </c>
      <c r="S373" s="29">
        <v>112743255</v>
      </c>
      <c r="T373" s="29">
        <v>118635792</v>
      </c>
      <c r="U373" s="29">
        <v>120600264</v>
      </c>
      <c r="V373" s="29">
        <v>123221824</v>
      </c>
      <c r="W373" s="29">
        <v>118292039</v>
      </c>
      <c r="X373" s="29">
        <v>120035540</v>
      </c>
      <c r="Y373" s="29">
        <v>121352934</v>
      </c>
      <c r="Z373" s="29">
        <v>127210014</v>
      </c>
      <c r="AA373" s="29">
        <v>135664389</v>
      </c>
      <c r="AB373" s="29">
        <v>170027228</v>
      </c>
      <c r="AC373" s="29">
        <v>186813653</v>
      </c>
      <c r="AD373" s="29">
        <v>192160789</v>
      </c>
      <c r="AE373" s="29">
        <v>203998189</v>
      </c>
    </row>
    <row r="374" spans="1:31" x14ac:dyDescent="0.2">
      <c r="A374" s="22" t="s">
        <v>543</v>
      </c>
      <c r="B374" s="22" t="s">
        <v>149</v>
      </c>
      <c r="C374" s="2">
        <v>10611363</v>
      </c>
      <c r="D374" s="2">
        <v>11455914</v>
      </c>
      <c r="E374" s="2">
        <v>11607313</v>
      </c>
      <c r="F374" s="2">
        <v>11635453</v>
      </c>
      <c r="G374" s="2">
        <v>13235141</v>
      </c>
      <c r="H374" s="2">
        <v>13708895</v>
      </c>
      <c r="I374" s="2">
        <v>13617132</v>
      </c>
      <c r="J374" s="2">
        <v>12397609</v>
      </c>
      <c r="K374" s="2">
        <v>13207309</v>
      </c>
      <c r="L374" s="2">
        <v>16709378</v>
      </c>
      <c r="M374" s="2">
        <v>20316068</v>
      </c>
      <c r="N374" s="2">
        <v>62718074</v>
      </c>
      <c r="O374" s="29">
        <v>56710037</v>
      </c>
      <c r="P374" s="29">
        <v>46382817</v>
      </c>
      <c r="Q374" s="29">
        <v>40562747</v>
      </c>
      <c r="R374" s="29">
        <v>28052985</v>
      </c>
      <c r="S374" s="29">
        <v>29728743</v>
      </c>
      <c r="T374" s="29">
        <v>35264744</v>
      </c>
      <c r="U374" s="29">
        <v>36085736</v>
      </c>
      <c r="V374" s="29">
        <v>39270655</v>
      </c>
      <c r="W374" s="29">
        <v>30425816</v>
      </c>
      <c r="X374" s="29">
        <v>28982881</v>
      </c>
      <c r="Y374" s="29">
        <v>31478618</v>
      </c>
      <c r="Z374" s="29">
        <v>36250154</v>
      </c>
      <c r="AA374" s="29">
        <v>33006743</v>
      </c>
      <c r="AB374" s="29">
        <v>34770128</v>
      </c>
      <c r="AC374" s="29">
        <v>39489418</v>
      </c>
      <c r="AD374" s="29">
        <v>36120035</v>
      </c>
      <c r="AE374" s="29">
        <v>38317275</v>
      </c>
    </row>
    <row r="375" spans="1:31" x14ac:dyDescent="0.2">
      <c r="A375" s="22" t="s">
        <v>429</v>
      </c>
      <c r="B375" s="22" t="s">
        <v>149</v>
      </c>
      <c r="C375" s="2">
        <v>16701332</v>
      </c>
      <c r="D375" s="2">
        <v>17117090</v>
      </c>
      <c r="E375" s="2">
        <v>16878603</v>
      </c>
      <c r="F375" s="2">
        <v>16796024</v>
      </c>
      <c r="G375" s="2">
        <v>19120655</v>
      </c>
      <c r="H375" s="2">
        <v>17845021</v>
      </c>
      <c r="I375" s="2">
        <v>18154387</v>
      </c>
      <c r="J375" s="2">
        <v>18071486</v>
      </c>
      <c r="K375" s="2">
        <v>18247755</v>
      </c>
      <c r="L375" s="2">
        <v>19652499</v>
      </c>
      <c r="M375" s="2">
        <v>23584948</v>
      </c>
      <c r="N375" s="2">
        <v>21244562</v>
      </c>
      <c r="O375" s="29">
        <v>26763237</v>
      </c>
      <c r="P375" s="29">
        <v>20715070</v>
      </c>
      <c r="Q375" s="29">
        <v>20686620</v>
      </c>
      <c r="R375" s="29">
        <v>21930517</v>
      </c>
      <c r="S375" s="29">
        <v>23423353</v>
      </c>
      <c r="T375" s="29">
        <v>23595431</v>
      </c>
      <c r="U375" s="29">
        <v>24432326</v>
      </c>
      <c r="V375" s="29">
        <v>25287095</v>
      </c>
      <c r="W375" s="29">
        <v>25142310</v>
      </c>
      <c r="X375" s="29">
        <v>31692231</v>
      </c>
      <c r="Y375" s="29">
        <v>29920976</v>
      </c>
      <c r="Z375" s="29">
        <v>37797872</v>
      </c>
      <c r="AA375" s="29">
        <v>34011140</v>
      </c>
      <c r="AB375" s="29">
        <v>32628479</v>
      </c>
      <c r="AC375" s="29">
        <v>31991773</v>
      </c>
      <c r="AD375" s="29">
        <v>24698216</v>
      </c>
      <c r="AE375" s="29">
        <v>29139986</v>
      </c>
    </row>
    <row r="376" spans="1:31" x14ac:dyDescent="0.2">
      <c r="A376" s="22" t="s">
        <v>430</v>
      </c>
      <c r="B376" s="22" t="s">
        <v>149</v>
      </c>
      <c r="C376" s="2">
        <v>14606805</v>
      </c>
      <c r="D376" s="2">
        <v>15895444</v>
      </c>
      <c r="E376" s="2">
        <v>14818478</v>
      </c>
      <c r="F376" s="2">
        <v>13951974</v>
      </c>
      <c r="G376" s="2">
        <v>13772656</v>
      </c>
      <c r="H376" s="2">
        <v>15259808</v>
      </c>
      <c r="I376" s="2">
        <v>15640414</v>
      </c>
      <c r="J376" s="2">
        <v>17285106</v>
      </c>
      <c r="K376" s="2">
        <v>17068057</v>
      </c>
      <c r="L376" s="2">
        <v>17683037</v>
      </c>
      <c r="M376" s="2">
        <v>18572928</v>
      </c>
      <c r="N376" s="2">
        <v>18578385</v>
      </c>
      <c r="O376" s="29">
        <v>18877620</v>
      </c>
      <c r="P376" s="29">
        <v>17990957</v>
      </c>
      <c r="Q376" s="29">
        <v>18993020</v>
      </c>
      <c r="R376" s="29">
        <v>25330036</v>
      </c>
      <c r="S376" s="29">
        <v>25468046</v>
      </c>
      <c r="T376" s="29">
        <v>28039980</v>
      </c>
      <c r="U376" s="29">
        <v>27996979</v>
      </c>
      <c r="V376" s="29">
        <v>27226720</v>
      </c>
      <c r="W376" s="29">
        <v>27293328</v>
      </c>
      <c r="X376" s="29">
        <v>26616433</v>
      </c>
      <c r="Y376" s="29">
        <v>26361191</v>
      </c>
      <c r="Z376" s="29">
        <v>26321209</v>
      </c>
      <c r="AA376" s="29">
        <v>25311120</v>
      </c>
      <c r="AB376" s="29">
        <v>25616575</v>
      </c>
      <c r="AC376" s="29">
        <v>25245241</v>
      </c>
      <c r="AD376" s="29">
        <v>25451746</v>
      </c>
      <c r="AE376" s="29">
        <v>25201474</v>
      </c>
    </row>
    <row r="377" spans="1:31" x14ac:dyDescent="0.2">
      <c r="A377" s="22" t="s">
        <v>149</v>
      </c>
      <c r="B377" s="22" t="s">
        <v>149</v>
      </c>
      <c r="C377" s="2">
        <v>118753278</v>
      </c>
      <c r="D377" s="2">
        <v>128605643</v>
      </c>
      <c r="E377" s="2">
        <v>126705067</v>
      </c>
      <c r="F377" s="2">
        <v>123589915</v>
      </c>
      <c r="G377" s="2">
        <v>117218007</v>
      </c>
      <c r="H377" s="2">
        <v>129530978</v>
      </c>
      <c r="I377" s="2">
        <v>131964598</v>
      </c>
      <c r="J377" s="2">
        <v>136536374</v>
      </c>
      <c r="K377" s="2">
        <v>148906124</v>
      </c>
      <c r="L377" s="2">
        <v>164405388</v>
      </c>
      <c r="M377" s="2">
        <v>183594203</v>
      </c>
      <c r="N377" s="2">
        <v>184508859</v>
      </c>
      <c r="O377" s="29">
        <v>190228736</v>
      </c>
      <c r="P377" s="29">
        <v>203842051</v>
      </c>
      <c r="Q377" s="29">
        <v>193451026</v>
      </c>
      <c r="R377" s="29">
        <v>191969445</v>
      </c>
      <c r="S377" s="29">
        <v>198847365</v>
      </c>
      <c r="T377" s="29">
        <v>202862304</v>
      </c>
      <c r="U377" s="29">
        <v>218834238</v>
      </c>
      <c r="V377" s="29">
        <v>219147794</v>
      </c>
      <c r="W377" s="29">
        <v>223309417</v>
      </c>
      <c r="X377" s="29">
        <v>217796557</v>
      </c>
      <c r="Y377" s="29">
        <v>223031992</v>
      </c>
      <c r="Z377" s="29">
        <v>231076302</v>
      </c>
      <c r="AA377" s="29">
        <v>238095528</v>
      </c>
      <c r="AB377" s="29">
        <v>241714429</v>
      </c>
      <c r="AC377" s="29">
        <v>245803879</v>
      </c>
      <c r="AD377" s="29">
        <v>259201308</v>
      </c>
      <c r="AE377" s="29">
        <v>264624965</v>
      </c>
    </row>
    <row r="378" spans="1:31" x14ac:dyDescent="0.2">
      <c r="A378" s="22" t="s">
        <v>431</v>
      </c>
      <c r="B378" s="22" t="s">
        <v>150</v>
      </c>
      <c r="C378" s="2">
        <v>4954746</v>
      </c>
      <c r="D378" s="2">
        <v>2859584</v>
      </c>
      <c r="E378" s="2">
        <v>2926736</v>
      </c>
      <c r="F378" s="2">
        <v>3321398</v>
      </c>
      <c r="G378" s="2">
        <v>3488269</v>
      </c>
      <c r="H378" s="2">
        <v>2371266</v>
      </c>
      <c r="I378" s="2">
        <v>2553033</v>
      </c>
      <c r="J378" s="2">
        <v>2790395</v>
      </c>
      <c r="K378" s="2">
        <v>4334251</v>
      </c>
      <c r="L378" s="2">
        <v>10845123</v>
      </c>
      <c r="M378" s="2">
        <v>6386418</v>
      </c>
      <c r="N378" s="2">
        <v>6245278</v>
      </c>
      <c r="O378" s="29">
        <v>10922177</v>
      </c>
      <c r="P378" s="29">
        <v>10310510</v>
      </c>
      <c r="Q378" s="29">
        <v>15862875</v>
      </c>
      <c r="R378" s="29">
        <v>15158046</v>
      </c>
      <c r="S378" s="29">
        <v>13516278</v>
      </c>
      <c r="T378" s="29">
        <v>18523475</v>
      </c>
      <c r="U378" s="29">
        <v>17080710</v>
      </c>
      <c r="V378" s="29">
        <v>18610486</v>
      </c>
      <c r="W378" s="29">
        <v>20376454</v>
      </c>
      <c r="X378" s="29">
        <v>16508814</v>
      </c>
      <c r="Y378" s="29">
        <v>15944256</v>
      </c>
      <c r="Z378" s="29">
        <v>16376464</v>
      </c>
      <c r="AA378" s="29">
        <v>13410847</v>
      </c>
      <c r="AB378" s="29">
        <v>16319425</v>
      </c>
      <c r="AC378" s="29">
        <v>16005126</v>
      </c>
      <c r="AD378" s="29">
        <v>16089869</v>
      </c>
      <c r="AE378" s="29">
        <v>15714768</v>
      </c>
    </row>
    <row r="379" spans="1:31" x14ac:dyDescent="0.2">
      <c r="A379" s="22" t="s">
        <v>432</v>
      </c>
      <c r="B379" s="22" t="s">
        <v>150</v>
      </c>
      <c r="C379" s="2">
        <v>70731170</v>
      </c>
      <c r="D379" s="2">
        <v>47805838</v>
      </c>
      <c r="E379" s="2">
        <v>42709728</v>
      </c>
      <c r="F379" s="2">
        <v>37333561</v>
      </c>
      <c r="G379" s="2">
        <v>37875336</v>
      </c>
      <c r="H379" s="2">
        <v>43795735</v>
      </c>
      <c r="I379" s="2">
        <v>49548078</v>
      </c>
      <c r="J379" s="2">
        <v>60988809</v>
      </c>
      <c r="K379" s="2">
        <v>67055938</v>
      </c>
      <c r="L379" s="2">
        <v>77601982</v>
      </c>
      <c r="M379" s="2">
        <v>73565048</v>
      </c>
      <c r="N379" s="2">
        <v>85806797</v>
      </c>
      <c r="O379" s="29">
        <v>81064434</v>
      </c>
      <c r="P379" s="29">
        <v>79576772</v>
      </c>
      <c r="Q379" s="29">
        <v>65771526</v>
      </c>
      <c r="R379" s="29">
        <v>68063781</v>
      </c>
      <c r="S379" s="29">
        <v>59446469</v>
      </c>
      <c r="T379" s="29">
        <v>53383317</v>
      </c>
      <c r="U379" s="29">
        <v>53387818</v>
      </c>
      <c r="V379" s="29">
        <v>61537006</v>
      </c>
      <c r="W379" s="29">
        <v>55072116</v>
      </c>
      <c r="X379" s="29">
        <v>66361618</v>
      </c>
      <c r="Y379" s="29">
        <v>56326716</v>
      </c>
      <c r="Z379" s="29">
        <v>52072633</v>
      </c>
      <c r="AA379" s="29">
        <v>53314570</v>
      </c>
      <c r="AB379" s="29">
        <v>54231234</v>
      </c>
      <c r="AC379" s="29">
        <v>53869921</v>
      </c>
      <c r="AD379" s="29">
        <v>51256121</v>
      </c>
      <c r="AE379" s="29">
        <v>59099931</v>
      </c>
    </row>
    <row r="380" spans="1:31" x14ac:dyDescent="0.2">
      <c r="A380" s="22" t="s">
        <v>433</v>
      </c>
      <c r="B380" s="22" t="s">
        <v>150</v>
      </c>
      <c r="C380" s="2">
        <v>90020257</v>
      </c>
      <c r="D380" s="2">
        <v>107502570</v>
      </c>
      <c r="E380" s="2">
        <v>100578423</v>
      </c>
      <c r="F380" s="2">
        <v>101773663</v>
      </c>
      <c r="G380" s="2">
        <v>102712685</v>
      </c>
      <c r="H380" s="2">
        <v>98341372</v>
      </c>
      <c r="I380" s="2">
        <v>81782029</v>
      </c>
      <c r="J380" s="2">
        <v>82511967</v>
      </c>
      <c r="K380" s="2">
        <v>86805482</v>
      </c>
      <c r="L380" s="2">
        <v>100285568</v>
      </c>
      <c r="M380" s="2">
        <v>113831558</v>
      </c>
      <c r="N380" s="2">
        <v>115964400</v>
      </c>
      <c r="O380" s="29">
        <v>113272803</v>
      </c>
      <c r="P380" s="29">
        <v>113941168</v>
      </c>
      <c r="Q380" s="29">
        <v>108682234</v>
      </c>
      <c r="R380" s="29">
        <v>118560690</v>
      </c>
      <c r="S380" s="29">
        <v>119163773</v>
      </c>
      <c r="T380" s="29">
        <v>119346070</v>
      </c>
      <c r="U380" s="29">
        <v>119807337</v>
      </c>
      <c r="V380" s="29">
        <v>154737118</v>
      </c>
      <c r="W380" s="29">
        <v>152198425</v>
      </c>
      <c r="X380" s="29">
        <v>118594859</v>
      </c>
      <c r="Y380" s="29">
        <v>101189029</v>
      </c>
      <c r="Z380" s="29">
        <v>89757419</v>
      </c>
      <c r="AA380" s="29">
        <v>88451683</v>
      </c>
      <c r="AB380" s="29">
        <v>88894944</v>
      </c>
      <c r="AC380" s="29">
        <v>93680048</v>
      </c>
      <c r="AD380" s="29">
        <v>97697443</v>
      </c>
      <c r="AE380" s="29">
        <v>96182389</v>
      </c>
    </row>
    <row r="381" spans="1:31" x14ac:dyDescent="0.2">
      <c r="A381" s="22" t="s">
        <v>434</v>
      </c>
      <c r="B381" s="22" t="s">
        <v>150</v>
      </c>
      <c r="C381" s="2">
        <v>161659981</v>
      </c>
      <c r="D381" s="2">
        <v>153341176</v>
      </c>
      <c r="E381" s="2">
        <v>158607297</v>
      </c>
      <c r="F381" s="2">
        <v>161265181</v>
      </c>
      <c r="G381" s="2">
        <v>165536367</v>
      </c>
      <c r="H381" s="2">
        <v>169115677</v>
      </c>
      <c r="I381" s="2">
        <v>154171590</v>
      </c>
      <c r="J381" s="2">
        <v>174970949</v>
      </c>
      <c r="K381" s="2">
        <v>207883019</v>
      </c>
      <c r="L381" s="2">
        <v>222294256</v>
      </c>
      <c r="M381" s="2">
        <v>212720931</v>
      </c>
      <c r="N381" s="2">
        <v>222064867</v>
      </c>
      <c r="O381" s="29">
        <v>212776662</v>
      </c>
      <c r="P381" s="29">
        <v>204252210</v>
      </c>
      <c r="Q381" s="29">
        <v>219591888</v>
      </c>
      <c r="R381" s="29">
        <v>206510607</v>
      </c>
      <c r="S381" s="29">
        <v>207115495</v>
      </c>
      <c r="T381" s="29">
        <v>223884962</v>
      </c>
      <c r="U381" s="29">
        <v>321837410</v>
      </c>
      <c r="V381" s="29">
        <v>453764587</v>
      </c>
      <c r="W381" s="29">
        <v>185565861</v>
      </c>
      <c r="X381" s="29">
        <v>170767770</v>
      </c>
      <c r="Y381" s="29">
        <v>193534445</v>
      </c>
      <c r="Z381" s="29">
        <v>195611291</v>
      </c>
      <c r="AA381" s="29">
        <v>195004388</v>
      </c>
      <c r="AB381" s="29">
        <v>215318161</v>
      </c>
      <c r="AC381" s="29">
        <v>203996766</v>
      </c>
      <c r="AD381" s="29">
        <v>209096820</v>
      </c>
      <c r="AE381" s="29">
        <v>224609430</v>
      </c>
    </row>
    <row r="382" spans="1:31" x14ac:dyDescent="0.2">
      <c r="A382" s="22" t="s">
        <v>435</v>
      </c>
      <c r="B382" s="22" t="s">
        <v>150</v>
      </c>
      <c r="C382" s="2">
        <v>15101494</v>
      </c>
      <c r="D382" s="2">
        <v>15758319</v>
      </c>
      <c r="E382" s="2">
        <v>17980890</v>
      </c>
      <c r="F382" s="2">
        <v>16889631</v>
      </c>
      <c r="G382" s="2">
        <v>17471192</v>
      </c>
      <c r="H382" s="2">
        <v>18322841</v>
      </c>
      <c r="I382" s="2">
        <v>17089092</v>
      </c>
      <c r="J382" s="2">
        <v>14609795</v>
      </c>
      <c r="K382" s="2">
        <v>15323849</v>
      </c>
      <c r="L382" s="2">
        <v>18055901</v>
      </c>
      <c r="M382" s="2">
        <v>21186432</v>
      </c>
      <c r="N382" s="2">
        <v>21790405</v>
      </c>
      <c r="O382" s="29">
        <v>24378722</v>
      </c>
      <c r="P382" s="29">
        <v>24403736</v>
      </c>
      <c r="Q382" s="29">
        <v>22964871</v>
      </c>
      <c r="R382" s="29">
        <v>26469785</v>
      </c>
      <c r="S382" s="29">
        <v>28078169</v>
      </c>
      <c r="T382" s="29">
        <v>44937876</v>
      </c>
      <c r="U382" s="29">
        <v>27146865</v>
      </c>
      <c r="V382" s="29">
        <v>29682048</v>
      </c>
      <c r="W382" s="29">
        <v>24915852</v>
      </c>
      <c r="X382" s="29">
        <v>25836082</v>
      </c>
      <c r="Y382" s="29">
        <v>25960070</v>
      </c>
      <c r="Z382" s="29">
        <v>25782885</v>
      </c>
      <c r="AA382" s="29">
        <v>26898526</v>
      </c>
      <c r="AB382" s="29">
        <v>24162365</v>
      </c>
      <c r="AC382" s="29">
        <v>23540476</v>
      </c>
      <c r="AD382" s="29">
        <v>22291682</v>
      </c>
      <c r="AE382" s="29">
        <v>24071456</v>
      </c>
    </row>
    <row r="383" spans="1:31" x14ac:dyDescent="0.2">
      <c r="A383" s="22" t="s">
        <v>151</v>
      </c>
      <c r="B383" s="22" t="s">
        <v>150</v>
      </c>
      <c r="C383" s="2">
        <v>83139086</v>
      </c>
      <c r="D383" s="2">
        <v>84867479</v>
      </c>
      <c r="E383" s="2">
        <v>86367756</v>
      </c>
      <c r="F383" s="2">
        <v>87624493</v>
      </c>
      <c r="G383" s="2">
        <v>84810310</v>
      </c>
      <c r="H383" s="2">
        <v>91810061</v>
      </c>
      <c r="I383" s="2">
        <v>89441080</v>
      </c>
      <c r="J383" s="2">
        <v>85629047</v>
      </c>
      <c r="K383" s="2">
        <v>93818008</v>
      </c>
      <c r="L383" s="2">
        <v>101830456</v>
      </c>
      <c r="M383" s="2">
        <v>74829209</v>
      </c>
      <c r="N383" s="2">
        <v>80174466</v>
      </c>
      <c r="O383" s="29">
        <v>83309192</v>
      </c>
      <c r="P383" s="29">
        <v>100720024</v>
      </c>
      <c r="Q383" s="29">
        <v>99877881</v>
      </c>
      <c r="R383" s="29">
        <v>101536501</v>
      </c>
      <c r="S383" s="29">
        <v>118564738</v>
      </c>
      <c r="T383" s="29">
        <v>134108077</v>
      </c>
      <c r="U383" s="29">
        <v>137772541</v>
      </c>
      <c r="V383" s="29">
        <v>145361486</v>
      </c>
      <c r="W383" s="29">
        <v>141604835</v>
      </c>
      <c r="X383" s="29">
        <v>146901943</v>
      </c>
      <c r="Y383" s="29">
        <v>143677323</v>
      </c>
      <c r="Z383" s="29">
        <v>142569557</v>
      </c>
      <c r="AA383" s="29">
        <v>147560826</v>
      </c>
      <c r="AB383" s="29">
        <v>158996254</v>
      </c>
      <c r="AC383" s="29">
        <v>146206396</v>
      </c>
      <c r="AD383" s="29">
        <v>145529226</v>
      </c>
      <c r="AE383" s="29">
        <v>153316372</v>
      </c>
    </row>
    <row r="384" spans="1:31" x14ac:dyDescent="0.2">
      <c r="A384" s="22" t="s">
        <v>152</v>
      </c>
      <c r="B384" s="22" t="s">
        <v>150</v>
      </c>
      <c r="C384" s="2">
        <v>10035655</v>
      </c>
      <c r="D384" s="2">
        <v>11320166</v>
      </c>
      <c r="E384" s="2">
        <v>13017334</v>
      </c>
      <c r="F384" s="2">
        <v>10086524</v>
      </c>
      <c r="G384" s="2">
        <v>9708135</v>
      </c>
      <c r="H384" s="2">
        <v>12915845</v>
      </c>
      <c r="I384" s="2">
        <v>6560316</v>
      </c>
      <c r="J384" s="2">
        <v>11131362</v>
      </c>
      <c r="K384" s="2">
        <v>12040305</v>
      </c>
      <c r="L384" s="2">
        <v>11882212</v>
      </c>
      <c r="M384" s="2">
        <v>13602909</v>
      </c>
      <c r="N384" s="2">
        <v>20255297</v>
      </c>
      <c r="O384" s="29">
        <v>21502039</v>
      </c>
      <c r="P384" s="29">
        <v>24476609</v>
      </c>
      <c r="Q384" s="29">
        <v>29177757</v>
      </c>
      <c r="R384" s="29">
        <v>28320785</v>
      </c>
      <c r="S384" s="29">
        <v>29915436</v>
      </c>
      <c r="T384" s="29">
        <v>40502714</v>
      </c>
      <c r="U384" s="29">
        <v>39221648</v>
      </c>
      <c r="V384" s="29">
        <v>38478296</v>
      </c>
      <c r="W384" s="29">
        <v>40475692</v>
      </c>
      <c r="X384" s="29">
        <v>38049270</v>
      </c>
      <c r="Y384" s="29">
        <v>32384272</v>
      </c>
      <c r="Z384" s="29">
        <v>30512789</v>
      </c>
      <c r="AA384" s="29">
        <v>32991413</v>
      </c>
      <c r="AB384" s="29">
        <v>38128924</v>
      </c>
      <c r="AC384" s="29">
        <v>38121270</v>
      </c>
      <c r="AD384" s="29">
        <v>33239669</v>
      </c>
      <c r="AE384" s="29">
        <v>45588301</v>
      </c>
    </row>
    <row r="385" spans="1:31" x14ac:dyDescent="0.2">
      <c r="A385" s="22" t="s">
        <v>436</v>
      </c>
      <c r="B385" s="22" t="s">
        <v>150</v>
      </c>
      <c r="C385" s="2">
        <v>91547431</v>
      </c>
      <c r="D385" s="2">
        <v>92275020</v>
      </c>
      <c r="E385" s="2">
        <v>103048331</v>
      </c>
      <c r="F385" s="2">
        <v>116415409</v>
      </c>
      <c r="G385" s="2">
        <v>123025330</v>
      </c>
      <c r="H385" s="2">
        <v>140282815</v>
      </c>
      <c r="I385" s="2">
        <v>153100139</v>
      </c>
      <c r="J385" s="2">
        <v>134983589</v>
      </c>
      <c r="K385" s="2">
        <v>179032031</v>
      </c>
      <c r="L385" s="2">
        <v>161102833</v>
      </c>
      <c r="M385" s="2">
        <v>235270857</v>
      </c>
      <c r="N385" s="2">
        <v>236305606</v>
      </c>
      <c r="O385" s="29">
        <v>242025246</v>
      </c>
      <c r="P385" s="29">
        <v>251906305</v>
      </c>
      <c r="Q385" s="29">
        <v>249429646</v>
      </c>
      <c r="R385" s="29">
        <v>239806191</v>
      </c>
      <c r="S385" s="29">
        <v>255808869</v>
      </c>
      <c r="T385" s="29">
        <v>263670073</v>
      </c>
      <c r="U385" s="29">
        <v>277488051</v>
      </c>
      <c r="V385" s="29">
        <v>294251514</v>
      </c>
      <c r="W385" s="29">
        <v>263744406</v>
      </c>
      <c r="X385" s="29">
        <v>237685257</v>
      </c>
      <c r="Y385" s="29">
        <v>256665996</v>
      </c>
      <c r="Z385" s="29">
        <v>273220305</v>
      </c>
      <c r="AA385" s="29">
        <v>242861666</v>
      </c>
      <c r="AB385" s="29">
        <v>267539812</v>
      </c>
      <c r="AC385" s="29">
        <v>302884085</v>
      </c>
      <c r="AD385" s="29">
        <v>281485723</v>
      </c>
      <c r="AE385" s="29">
        <v>287116521</v>
      </c>
    </row>
    <row r="386" spans="1:31" x14ac:dyDescent="0.2">
      <c r="A386" s="22" t="s">
        <v>437</v>
      </c>
      <c r="B386" s="22" t="s">
        <v>150</v>
      </c>
      <c r="C386" s="2">
        <v>14532499</v>
      </c>
      <c r="D386" s="2">
        <v>14684419</v>
      </c>
      <c r="E386" s="2">
        <v>15286438</v>
      </c>
      <c r="F386" s="2">
        <v>18680415</v>
      </c>
      <c r="G386" s="2">
        <v>16969751</v>
      </c>
      <c r="H386" s="2">
        <v>16645478</v>
      </c>
      <c r="I386" s="2">
        <v>17317983</v>
      </c>
      <c r="J386" s="2">
        <v>16778544</v>
      </c>
      <c r="K386" s="2">
        <v>20564752</v>
      </c>
      <c r="L386" s="2">
        <v>21389255</v>
      </c>
      <c r="M386" s="2">
        <v>21062663</v>
      </c>
      <c r="N386" s="2">
        <v>25741713</v>
      </c>
      <c r="O386" s="29">
        <v>38773025</v>
      </c>
      <c r="P386" s="29">
        <v>40618767</v>
      </c>
      <c r="Q386" s="29">
        <v>37909302</v>
      </c>
      <c r="R386" s="29">
        <v>27553950</v>
      </c>
      <c r="S386" s="29">
        <v>36770589</v>
      </c>
      <c r="T386" s="29">
        <v>38841080</v>
      </c>
      <c r="U386" s="29">
        <v>38209892</v>
      </c>
      <c r="V386" s="29">
        <v>40641243</v>
      </c>
      <c r="W386" s="29">
        <v>35129466</v>
      </c>
      <c r="X386" s="29">
        <v>39853744</v>
      </c>
      <c r="Y386" s="29">
        <v>40021937</v>
      </c>
      <c r="Z386" s="29">
        <v>36642769</v>
      </c>
      <c r="AA386" s="29">
        <v>38853821</v>
      </c>
      <c r="AB386" s="29">
        <v>50279720</v>
      </c>
      <c r="AC386" s="29">
        <v>39284445</v>
      </c>
      <c r="AD386" s="29">
        <v>41797338</v>
      </c>
      <c r="AE386" s="29">
        <v>43568239</v>
      </c>
    </row>
    <row r="387" spans="1:31" x14ac:dyDescent="0.2">
      <c r="A387" s="22" t="s">
        <v>438</v>
      </c>
      <c r="B387" s="22" t="s">
        <v>150</v>
      </c>
      <c r="C387" s="2">
        <v>2823197</v>
      </c>
      <c r="D387" s="2">
        <v>3074154</v>
      </c>
      <c r="E387" s="2">
        <v>4911058</v>
      </c>
      <c r="F387" s="2">
        <v>3808790</v>
      </c>
      <c r="G387" s="2">
        <v>3932061</v>
      </c>
      <c r="H387" s="2">
        <v>4978746</v>
      </c>
      <c r="I387" s="2">
        <v>2295342</v>
      </c>
      <c r="J387" s="2">
        <v>4121852</v>
      </c>
      <c r="K387" s="2">
        <v>4216058</v>
      </c>
      <c r="L387" s="2">
        <v>4400549</v>
      </c>
      <c r="M387" s="2">
        <v>5435576</v>
      </c>
      <c r="N387" s="2">
        <v>6502152</v>
      </c>
      <c r="O387" s="29">
        <v>4094552</v>
      </c>
      <c r="P387" s="29">
        <v>4910342</v>
      </c>
      <c r="Q387" s="29">
        <v>4101394</v>
      </c>
      <c r="R387" s="29">
        <v>4884192</v>
      </c>
      <c r="S387" s="29">
        <v>4479461</v>
      </c>
      <c r="T387" s="29">
        <v>5400862</v>
      </c>
      <c r="U387" s="29">
        <v>6286835</v>
      </c>
      <c r="V387" s="29">
        <v>7281305</v>
      </c>
      <c r="W387" s="29">
        <v>10288867</v>
      </c>
      <c r="X387" s="29">
        <v>7531430</v>
      </c>
      <c r="Y387" s="29">
        <v>7126963</v>
      </c>
      <c r="Z387" s="29">
        <v>6710507</v>
      </c>
      <c r="AA387" s="29">
        <v>7562173</v>
      </c>
      <c r="AB387" s="29">
        <v>10538464</v>
      </c>
      <c r="AC387" s="29">
        <v>7956146</v>
      </c>
      <c r="AD387" s="29">
        <v>8664695</v>
      </c>
      <c r="AE387" s="29">
        <v>8204918</v>
      </c>
    </row>
    <row r="388" spans="1:31" x14ac:dyDescent="0.2">
      <c r="A388" s="22" t="s">
        <v>439</v>
      </c>
      <c r="B388" s="22" t="s">
        <v>150</v>
      </c>
      <c r="C388" s="2">
        <v>294597331</v>
      </c>
      <c r="D388" s="2">
        <v>320773204</v>
      </c>
      <c r="E388" s="2">
        <v>349468584</v>
      </c>
      <c r="F388" s="2">
        <v>370839530</v>
      </c>
      <c r="G388" s="2">
        <v>407917298</v>
      </c>
      <c r="H388" s="2">
        <v>377088459</v>
      </c>
      <c r="I388" s="2">
        <v>372176879</v>
      </c>
      <c r="J388" s="2">
        <v>455274532</v>
      </c>
      <c r="K388" s="2">
        <v>535570573</v>
      </c>
      <c r="L388" s="2">
        <v>547116957</v>
      </c>
      <c r="M388" s="2">
        <v>570478820</v>
      </c>
      <c r="N388" s="2">
        <v>672487872</v>
      </c>
      <c r="O388" s="29">
        <v>620604950</v>
      </c>
      <c r="P388" s="29">
        <v>551221419</v>
      </c>
      <c r="Q388" s="29">
        <v>459740274</v>
      </c>
      <c r="R388" s="29">
        <v>441324156</v>
      </c>
      <c r="S388" s="29">
        <v>410030297</v>
      </c>
      <c r="T388" s="29">
        <v>413787356</v>
      </c>
      <c r="U388" s="29">
        <v>431274675</v>
      </c>
      <c r="V388" s="29">
        <v>466378684</v>
      </c>
      <c r="W388" s="29">
        <v>454908743</v>
      </c>
      <c r="X388" s="29">
        <v>406709194</v>
      </c>
      <c r="Y388" s="29">
        <v>425284736</v>
      </c>
      <c r="Z388" s="29">
        <v>393722309</v>
      </c>
      <c r="AA388" s="29">
        <v>378795059</v>
      </c>
      <c r="AB388" s="29">
        <v>445298394</v>
      </c>
      <c r="AC388" s="29">
        <v>540452459</v>
      </c>
      <c r="AD388" s="29">
        <v>753285676</v>
      </c>
      <c r="AE388" s="29">
        <v>837146676</v>
      </c>
    </row>
    <row r="389" spans="1:31" x14ac:dyDescent="0.2">
      <c r="A389" s="22" t="s">
        <v>440</v>
      </c>
      <c r="B389" s="22" t="s">
        <v>150</v>
      </c>
      <c r="C389" s="2">
        <v>30364600</v>
      </c>
      <c r="D389" s="2">
        <v>33374562</v>
      </c>
      <c r="E389" s="2">
        <v>29810099</v>
      </c>
      <c r="F389" s="2">
        <v>28312674</v>
      </c>
      <c r="G389" s="2">
        <v>25379790</v>
      </c>
      <c r="H389" s="2">
        <v>26389123</v>
      </c>
      <c r="I389" s="2">
        <v>29624835</v>
      </c>
      <c r="J389" s="2">
        <v>27600817</v>
      </c>
      <c r="K389" s="2">
        <v>26786894</v>
      </c>
      <c r="L389" s="2">
        <v>31136702</v>
      </c>
      <c r="M389" s="2">
        <v>28430438</v>
      </c>
      <c r="N389" s="2">
        <v>26212033</v>
      </c>
      <c r="O389" s="29">
        <v>22584272</v>
      </c>
      <c r="P389" s="29">
        <v>23373058</v>
      </c>
      <c r="Q389" s="29">
        <v>25876224</v>
      </c>
      <c r="R389" s="29">
        <v>34291883</v>
      </c>
      <c r="S389" s="29">
        <v>27848131</v>
      </c>
      <c r="T389" s="29">
        <v>25828395</v>
      </c>
      <c r="U389" s="29">
        <v>30389623</v>
      </c>
      <c r="V389" s="29">
        <v>27099550</v>
      </c>
      <c r="W389" s="29">
        <v>27442175</v>
      </c>
      <c r="X389" s="29">
        <v>26493673</v>
      </c>
      <c r="Y389" s="29">
        <v>27197623</v>
      </c>
      <c r="Z389" s="29">
        <v>28891617</v>
      </c>
      <c r="AA389" s="29">
        <v>34627901</v>
      </c>
      <c r="AB389" s="29">
        <v>34757033</v>
      </c>
      <c r="AC389" s="29">
        <v>32011560</v>
      </c>
      <c r="AD389" s="29">
        <v>30130822</v>
      </c>
      <c r="AE389" s="29">
        <v>27779217</v>
      </c>
    </row>
    <row r="390" spans="1:31" x14ac:dyDescent="0.2">
      <c r="A390" s="22" t="s">
        <v>153</v>
      </c>
      <c r="B390" s="22" t="s">
        <v>150</v>
      </c>
      <c r="C390" s="2">
        <v>14352108</v>
      </c>
      <c r="D390" s="2">
        <v>13762830</v>
      </c>
      <c r="E390" s="2">
        <v>13848759</v>
      </c>
      <c r="F390" s="2">
        <v>13209995</v>
      </c>
      <c r="G390" s="2">
        <v>12558188</v>
      </c>
      <c r="H390" s="2">
        <v>13065534</v>
      </c>
      <c r="I390" s="2">
        <v>13083966</v>
      </c>
      <c r="J390" s="2">
        <v>14185881</v>
      </c>
      <c r="K390" s="2">
        <v>14462084</v>
      </c>
      <c r="L390" s="2">
        <v>14899456</v>
      </c>
      <c r="M390" s="2">
        <v>20110764</v>
      </c>
      <c r="N390" s="2">
        <v>19530963</v>
      </c>
      <c r="O390" s="29">
        <v>18868263</v>
      </c>
      <c r="P390" s="29">
        <v>31874475</v>
      </c>
      <c r="Q390" s="29">
        <v>21130066</v>
      </c>
      <c r="R390" s="29">
        <v>20701452</v>
      </c>
      <c r="S390" s="29">
        <v>22348637</v>
      </c>
      <c r="T390" s="29">
        <v>24026214</v>
      </c>
      <c r="U390" s="29">
        <v>25638728</v>
      </c>
      <c r="V390" s="29">
        <v>38142700</v>
      </c>
      <c r="W390" s="29">
        <v>36810143</v>
      </c>
      <c r="X390" s="29">
        <v>34053402</v>
      </c>
      <c r="Y390" s="29">
        <v>39784372</v>
      </c>
      <c r="Z390" s="29">
        <v>22059271</v>
      </c>
      <c r="AA390" s="29">
        <v>24858428</v>
      </c>
      <c r="AB390" s="29">
        <v>33223391</v>
      </c>
      <c r="AC390" s="29">
        <v>23640138</v>
      </c>
      <c r="AD390" s="29">
        <v>23727207</v>
      </c>
      <c r="AE390" s="29">
        <v>26036588</v>
      </c>
    </row>
    <row r="391" spans="1:31" x14ac:dyDescent="0.2">
      <c r="A391" s="22" t="s">
        <v>154</v>
      </c>
      <c r="B391" s="22" t="s">
        <v>150</v>
      </c>
      <c r="C391" s="2">
        <v>3571008</v>
      </c>
      <c r="D391" s="2">
        <v>3575288</v>
      </c>
      <c r="E391" s="2">
        <v>3713717</v>
      </c>
      <c r="F391" s="2">
        <v>3736271</v>
      </c>
      <c r="G391" s="2">
        <v>3911901</v>
      </c>
      <c r="H391" s="2">
        <v>4542404</v>
      </c>
      <c r="I391" s="2">
        <v>4547792</v>
      </c>
      <c r="J391" s="2">
        <v>4945877</v>
      </c>
      <c r="K391" s="2">
        <v>12620111</v>
      </c>
      <c r="L391" s="2">
        <v>9315753</v>
      </c>
      <c r="M391" s="2">
        <v>9900862</v>
      </c>
      <c r="N391" s="2">
        <v>8201164</v>
      </c>
      <c r="O391" s="29">
        <v>8654963</v>
      </c>
      <c r="P391" s="29">
        <v>7277817</v>
      </c>
      <c r="Q391" s="29">
        <v>6705461</v>
      </c>
      <c r="R391" s="29">
        <v>7439737</v>
      </c>
      <c r="S391" s="29">
        <v>6087793</v>
      </c>
      <c r="T391" s="29">
        <v>10739202</v>
      </c>
      <c r="U391" s="29">
        <v>7508892</v>
      </c>
      <c r="V391" s="29">
        <v>8045120</v>
      </c>
      <c r="W391" s="29">
        <v>7322229</v>
      </c>
      <c r="X391" s="29">
        <v>9918356</v>
      </c>
      <c r="Y391" s="29">
        <v>9190955</v>
      </c>
      <c r="Z391" s="29">
        <v>9068791</v>
      </c>
      <c r="AA391" s="29">
        <v>9441184</v>
      </c>
      <c r="AB391" s="29">
        <v>9718062</v>
      </c>
      <c r="AC391" s="29">
        <v>8923154</v>
      </c>
      <c r="AD391" s="29">
        <v>8607890</v>
      </c>
      <c r="AE391" s="29">
        <v>8130445</v>
      </c>
    </row>
    <row r="392" spans="1:31" x14ac:dyDescent="0.2">
      <c r="A392" s="22" t="s">
        <v>155</v>
      </c>
      <c r="B392" s="22" t="s">
        <v>150</v>
      </c>
      <c r="C392" s="2">
        <v>278777712</v>
      </c>
      <c r="D392" s="2">
        <v>319888979</v>
      </c>
      <c r="E392" s="2">
        <v>370983418</v>
      </c>
      <c r="F392" s="2">
        <v>367983153</v>
      </c>
      <c r="G392" s="2">
        <v>398701676</v>
      </c>
      <c r="H392" s="2">
        <v>456829524</v>
      </c>
      <c r="I392" s="2">
        <v>454208222</v>
      </c>
      <c r="J392" s="2">
        <v>458777977</v>
      </c>
      <c r="K392" s="2">
        <v>543064990</v>
      </c>
      <c r="L392" s="2">
        <v>530370943</v>
      </c>
      <c r="M392" s="2">
        <v>708711116</v>
      </c>
      <c r="N392" s="2">
        <v>916828406</v>
      </c>
      <c r="O392" s="29">
        <v>808748351</v>
      </c>
      <c r="P392" s="29">
        <v>669230156</v>
      </c>
      <c r="Q392" s="29">
        <v>575803427</v>
      </c>
      <c r="R392" s="29">
        <v>527383171</v>
      </c>
      <c r="S392" s="29">
        <v>579933721</v>
      </c>
      <c r="T392" s="29">
        <v>586031204</v>
      </c>
      <c r="U392" s="29">
        <v>676178812</v>
      </c>
      <c r="V392" s="29">
        <v>757610502</v>
      </c>
      <c r="W392" s="29">
        <v>770364641</v>
      </c>
      <c r="X392" s="29">
        <v>674899038</v>
      </c>
      <c r="Y392" s="29">
        <v>763901657</v>
      </c>
      <c r="Z392" s="29">
        <v>785538767</v>
      </c>
      <c r="AA392" s="29">
        <v>816665290</v>
      </c>
      <c r="AB392" s="29">
        <v>801908976</v>
      </c>
      <c r="AC392" s="29">
        <v>844061306</v>
      </c>
      <c r="AD392" s="29">
        <v>803417774</v>
      </c>
      <c r="AE392" s="29">
        <v>839857951</v>
      </c>
    </row>
    <row r="393" spans="1:31" x14ac:dyDescent="0.2">
      <c r="A393" s="22" t="s">
        <v>441</v>
      </c>
      <c r="B393" s="22" t="s">
        <v>150</v>
      </c>
      <c r="C393" s="2">
        <v>73071180</v>
      </c>
      <c r="D393" s="2">
        <v>72826753</v>
      </c>
      <c r="E393" s="2">
        <v>75446067</v>
      </c>
      <c r="F393" s="2">
        <v>80039557</v>
      </c>
      <c r="G393" s="2">
        <v>88907718</v>
      </c>
      <c r="H393" s="2">
        <v>91355619</v>
      </c>
      <c r="I393" s="2">
        <v>83529178</v>
      </c>
      <c r="J393" s="2">
        <v>69690860</v>
      </c>
      <c r="K393" s="2">
        <v>87622636</v>
      </c>
      <c r="L393" s="2">
        <v>94789094</v>
      </c>
      <c r="M393" s="2">
        <v>115287514</v>
      </c>
      <c r="N393" s="2">
        <v>165574958</v>
      </c>
      <c r="O393" s="29">
        <v>189615464</v>
      </c>
      <c r="P393" s="29">
        <v>232390763</v>
      </c>
      <c r="Q393" s="29">
        <v>77250699</v>
      </c>
      <c r="R393" s="29">
        <v>66153906</v>
      </c>
      <c r="S393" s="29">
        <v>71660837</v>
      </c>
      <c r="T393" s="29">
        <v>85877079</v>
      </c>
      <c r="U393" s="29">
        <v>101379234</v>
      </c>
      <c r="V393" s="29">
        <v>114903452</v>
      </c>
      <c r="W393" s="29">
        <v>101032084</v>
      </c>
      <c r="X393" s="29">
        <v>100383048</v>
      </c>
      <c r="Y393" s="29">
        <v>124306658</v>
      </c>
      <c r="Z393" s="29">
        <v>105256617</v>
      </c>
      <c r="AA393" s="29">
        <v>107696733</v>
      </c>
      <c r="AB393" s="29">
        <v>97735152</v>
      </c>
      <c r="AC393" s="29">
        <v>95851634</v>
      </c>
      <c r="AD393" s="29">
        <v>87735813</v>
      </c>
      <c r="AE393" s="29">
        <v>106349461</v>
      </c>
    </row>
    <row r="394" spans="1:31" x14ac:dyDescent="0.2">
      <c r="A394" s="22" t="s">
        <v>442</v>
      </c>
      <c r="B394" s="22" t="s">
        <v>150</v>
      </c>
      <c r="C394" s="2">
        <v>109187029</v>
      </c>
      <c r="D394" s="2">
        <v>109208113</v>
      </c>
      <c r="E394" s="2">
        <v>111166587</v>
      </c>
      <c r="F394" s="2">
        <v>109874543</v>
      </c>
      <c r="G394" s="2">
        <v>111382962</v>
      </c>
      <c r="H394" s="2">
        <v>115751108</v>
      </c>
      <c r="I394" s="2">
        <v>104341190</v>
      </c>
      <c r="J394" s="2">
        <v>124238790</v>
      </c>
      <c r="K394" s="2">
        <v>171610652</v>
      </c>
      <c r="L394" s="2">
        <v>185272636</v>
      </c>
      <c r="M394" s="2">
        <v>207919638</v>
      </c>
      <c r="N394" s="2">
        <v>214525767</v>
      </c>
      <c r="O394" s="29">
        <v>227320144</v>
      </c>
      <c r="P394" s="29">
        <v>312027812</v>
      </c>
      <c r="Q394" s="29">
        <v>326927764</v>
      </c>
      <c r="R394" s="29">
        <v>315416257</v>
      </c>
      <c r="S394" s="29">
        <v>281215218</v>
      </c>
      <c r="T394" s="29">
        <v>289035881</v>
      </c>
      <c r="U394" s="29">
        <v>264668805</v>
      </c>
      <c r="V394" s="29">
        <v>255819173</v>
      </c>
      <c r="W394" s="29">
        <v>248796931</v>
      </c>
      <c r="X394" s="29">
        <v>241858332</v>
      </c>
      <c r="Y394" s="29">
        <v>230895681</v>
      </c>
      <c r="Z394" s="29">
        <v>295534757</v>
      </c>
      <c r="AA394" s="29">
        <v>256920058</v>
      </c>
      <c r="AB394" s="29">
        <v>280606581</v>
      </c>
      <c r="AC394" s="29">
        <v>323984036</v>
      </c>
      <c r="AD394" s="29">
        <v>343314073</v>
      </c>
      <c r="AE394" s="29">
        <v>340176906</v>
      </c>
    </row>
    <row r="395" spans="1:31" x14ac:dyDescent="0.2">
      <c r="A395" s="22" t="s">
        <v>150</v>
      </c>
      <c r="B395" s="22" t="s">
        <v>150</v>
      </c>
      <c r="C395" s="2">
        <v>306258787</v>
      </c>
      <c r="D395" s="2">
        <v>321571962</v>
      </c>
      <c r="E395" s="2">
        <v>330472888</v>
      </c>
      <c r="F395" s="2">
        <v>332463458</v>
      </c>
      <c r="G395" s="2">
        <v>356170199</v>
      </c>
      <c r="H395" s="2">
        <v>370489881</v>
      </c>
      <c r="I395" s="2">
        <v>365171536</v>
      </c>
      <c r="J395" s="2">
        <v>380756137</v>
      </c>
      <c r="K395" s="2">
        <v>459415072</v>
      </c>
      <c r="L395" s="2">
        <v>506272829</v>
      </c>
      <c r="M395" s="2">
        <v>489659524</v>
      </c>
      <c r="N395" s="2">
        <v>564267212</v>
      </c>
      <c r="O395" s="29">
        <v>620575543</v>
      </c>
      <c r="P395" s="29">
        <v>477918784</v>
      </c>
      <c r="Q395" s="29">
        <v>440425406</v>
      </c>
      <c r="R395" s="29">
        <v>396009285</v>
      </c>
      <c r="S395" s="29">
        <v>365804275</v>
      </c>
      <c r="T395" s="29">
        <v>317188397</v>
      </c>
      <c r="U395" s="29">
        <v>352691872</v>
      </c>
      <c r="V395" s="29">
        <v>356595658</v>
      </c>
      <c r="W395" s="29">
        <v>335285445</v>
      </c>
      <c r="X395" s="29">
        <v>329398943</v>
      </c>
      <c r="Y395" s="29">
        <v>316975556</v>
      </c>
      <c r="Z395" s="29">
        <v>301206297</v>
      </c>
      <c r="AA395" s="29">
        <v>354364593</v>
      </c>
      <c r="AB395" s="29">
        <v>378277050</v>
      </c>
      <c r="AC395" s="29">
        <v>378555621</v>
      </c>
      <c r="AD395" s="29">
        <v>365427410</v>
      </c>
      <c r="AE395" s="29">
        <v>375957643</v>
      </c>
    </row>
    <row r="396" spans="1:31" x14ac:dyDescent="0.2">
      <c r="A396" s="22" t="s">
        <v>443</v>
      </c>
      <c r="B396" s="22" t="s">
        <v>150</v>
      </c>
      <c r="C396" s="2">
        <v>610977713</v>
      </c>
      <c r="D396" s="2">
        <v>602754465</v>
      </c>
      <c r="E396" s="2">
        <v>649980921</v>
      </c>
      <c r="F396" s="2">
        <v>708911362</v>
      </c>
      <c r="G396" s="2">
        <v>792766910</v>
      </c>
      <c r="H396" s="2">
        <v>786319359</v>
      </c>
      <c r="I396" s="2">
        <v>744058567</v>
      </c>
      <c r="J396" s="2">
        <v>771751432</v>
      </c>
      <c r="K396" s="2">
        <v>866324740</v>
      </c>
      <c r="L396" s="2">
        <v>876854569</v>
      </c>
      <c r="M396" s="2">
        <v>910013200</v>
      </c>
      <c r="N396" s="2">
        <v>971883926</v>
      </c>
      <c r="O396" s="29">
        <v>925322802</v>
      </c>
      <c r="P396" s="29">
        <v>1243977002</v>
      </c>
      <c r="Q396" s="29">
        <v>1015380504</v>
      </c>
      <c r="R396" s="29">
        <v>1049474202</v>
      </c>
      <c r="S396" s="29">
        <v>1299883532</v>
      </c>
      <c r="T396" s="29">
        <v>1584245266</v>
      </c>
      <c r="U396" s="29">
        <v>2438424615</v>
      </c>
      <c r="V396" s="29">
        <v>1565816694</v>
      </c>
      <c r="W396" s="29">
        <v>1385142573</v>
      </c>
      <c r="X396" s="29">
        <v>1336330692</v>
      </c>
      <c r="Y396" s="29">
        <v>1243750138</v>
      </c>
      <c r="Z396" s="29">
        <v>1204532499</v>
      </c>
      <c r="AA396" s="29">
        <v>1226394745</v>
      </c>
      <c r="AB396" s="29">
        <v>1232094443</v>
      </c>
      <c r="AC396" s="29">
        <v>1376635830</v>
      </c>
      <c r="AD396" s="29">
        <v>1410983442</v>
      </c>
      <c r="AE396" s="29">
        <v>1573049312</v>
      </c>
    </row>
    <row r="397" spans="1:31" x14ac:dyDescent="0.2">
      <c r="A397" s="22" t="s">
        <v>444</v>
      </c>
      <c r="B397" s="22" t="s">
        <v>150</v>
      </c>
      <c r="C397" s="2">
        <v>3516536</v>
      </c>
      <c r="D397" s="2">
        <v>3639355</v>
      </c>
      <c r="E397" s="2">
        <v>4270419</v>
      </c>
      <c r="F397" s="2">
        <v>3555804</v>
      </c>
      <c r="G397" s="2">
        <v>3901946</v>
      </c>
      <c r="H397" s="2">
        <v>3907415</v>
      </c>
      <c r="I397" s="2">
        <v>3689592</v>
      </c>
      <c r="J397" s="2">
        <v>4497999</v>
      </c>
      <c r="K397" s="2">
        <v>4705357</v>
      </c>
      <c r="L397" s="2">
        <v>5261782</v>
      </c>
      <c r="M397" s="2">
        <v>5191341</v>
      </c>
      <c r="N397" s="2">
        <v>4945309</v>
      </c>
      <c r="O397" s="29">
        <v>5424168</v>
      </c>
      <c r="P397" s="29">
        <v>5789640</v>
      </c>
      <c r="Q397" s="29">
        <v>5605005</v>
      </c>
      <c r="R397" s="29">
        <v>5727537</v>
      </c>
      <c r="S397" s="29">
        <v>6391010</v>
      </c>
      <c r="T397" s="29">
        <v>7235601</v>
      </c>
      <c r="U397" s="29">
        <v>6901592</v>
      </c>
      <c r="V397" s="29">
        <v>7551410</v>
      </c>
      <c r="W397" s="29">
        <v>7188125</v>
      </c>
      <c r="X397" s="29">
        <v>6562511</v>
      </c>
      <c r="Y397" s="29">
        <v>6601980</v>
      </c>
      <c r="Z397" s="29">
        <v>6137077</v>
      </c>
      <c r="AA397" s="29">
        <v>5734741</v>
      </c>
      <c r="AB397" s="29">
        <v>6568733</v>
      </c>
      <c r="AC397" s="29">
        <v>8767924</v>
      </c>
      <c r="AD397" s="29">
        <v>6905212</v>
      </c>
      <c r="AE397" s="29">
        <v>7353473</v>
      </c>
    </row>
    <row r="398" spans="1:31" x14ac:dyDescent="0.2">
      <c r="A398" s="22" t="s">
        <v>445</v>
      </c>
      <c r="B398" s="22" t="s">
        <v>156</v>
      </c>
      <c r="C398" s="2"/>
      <c r="D398" s="2"/>
      <c r="E398" s="2">
        <v>3401728</v>
      </c>
      <c r="F398" s="2">
        <v>13388674</v>
      </c>
      <c r="G398" s="2">
        <v>14992031</v>
      </c>
      <c r="H398" s="2">
        <v>14972791</v>
      </c>
      <c r="I398" s="2">
        <v>14917488</v>
      </c>
      <c r="J398" s="2">
        <v>19114385</v>
      </c>
      <c r="K398" s="2">
        <v>17274907</v>
      </c>
      <c r="L398" s="2">
        <v>17501931</v>
      </c>
      <c r="M398" s="2">
        <v>18341211</v>
      </c>
      <c r="N398" s="2">
        <v>17957192</v>
      </c>
      <c r="O398" s="29">
        <v>19194601</v>
      </c>
      <c r="P398" s="29">
        <v>19560068</v>
      </c>
      <c r="Q398" s="29">
        <v>21795275</v>
      </c>
      <c r="R398" s="29">
        <v>23831478</v>
      </c>
      <c r="S398" s="29">
        <v>25760066</v>
      </c>
      <c r="T398" s="29">
        <v>27614083</v>
      </c>
      <c r="U398" s="29">
        <v>32146492</v>
      </c>
      <c r="V398" s="29">
        <v>50031144</v>
      </c>
      <c r="W398" s="29">
        <v>49249223</v>
      </c>
      <c r="X398" s="29">
        <v>50110202</v>
      </c>
      <c r="Y398" s="29">
        <v>48883644</v>
      </c>
      <c r="Z398" s="29">
        <v>50224564</v>
      </c>
      <c r="AA398" s="29">
        <v>43076260</v>
      </c>
      <c r="AB398" s="29">
        <v>51492351</v>
      </c>
      <c r="AC398" s="29">
        <v>50842709</v>
      </c>
      <c r="AD398" s="29">
        <v>51859968</v>
      </c>
      <c r="AE398" s="29">
        <v>54986572</v>
      </c>
    </row>
    <row r="399" spans="1:31" x14ac:dyDescent="0.2">
      <c r="A399" s="22" t="s">
        <v>446</v>
      </c>
      <c r="B399" s="22" t="s">
        <v>156</v>
      </c>
      <c r="C399" s="2">
        <v>42854849</v>
      </c>
      <c r="D399" s="2">
        <v>47785508</v>
      </c>
      <c r="E399" s="2">
        <v>48526491</v>
      </c>
      <c r="F399" s="2">
        <v>52235345</v>
      </c>
      <c r="G399" s="2">
        <v>54088727</v>
      </c>
      <c r="H399" s="2">
        <v>49558852</v>
      </c>
      <c r="I399" s="2">
        <v>49824660</v>
      </c>
      <c r="J399" s="2">
        <v>52916550</v>
      </c>
      <c r="K399" s="2">
        <v>58207849</v>
      </c>
      <c r="L399" s="2">
        <v>67254359</v>
      </c>
      <c r="M399" s="2">
        <v>74374527</v>
      </c>
      <c r="N399" s="2">
        <v>77915230</v>
      </c>
      <c r="O399" s="29">
        <v>69382415</v>
      </c>
      <c r="P399" s="29">
        <v>68095706</v>
      </c>
      <c r="Q399" s="29">
        <v>76681528</v>
      </c>
      <c r="R399" s="29">
        <v>75035424</v>
      </c>
      <c r="S399" s="29">
        <v>75161193</v>
      </c>
      <c r="T399" s="29">
        <v>74903946</v>
      </c>
      <c r="U399" s="29">
        <v>76626660</v>
      </c>
      <c r="V399" s="29">
        <v>83434039</v>
      </c>
      <c r="W399" s="29">
        <v>83763305</v>
      </c>
      <c r="X399" s="29">
        <v>83641308</v>
      </c>
      <c r="Y399" s="29">
        <v>90245644</v>
      </c>
      <c r="Z399" s="29">
        <v>98464178</v>
      </c>
      <c r="AA399" s="29">
        <v>102772822</v>
      </c>
      <c r="AB399" s="29">
        <v>102566619</v>
      </c>
      <c r="AC399" s="29">
        <v>109591855</v>
      </c>
      <c r="AD399" s="29">
        <v>122818283</v>
      </c>
      <c r="AE399" s="29">
        <v>133793579</v>
      </c>
    </row>
    <row r="400" spans="1:31" x14ac:dyDescent="0.2">
      <c r="A400" s="12" t="s">
        <v>524</v>
      </c>
      <c r="B400" s="12" t="s">
        <v>156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9">
        <v>73477347</v>
      </c>
      <c r="P400" s="29">
        <v>418293793</v>
      </c>
      <c r="Q400" s="29">
        <v>436494147</v>
      </c>
      <c r="R400" s="29">
        <v>396713376</v>
      </c>
      <c r="S400" s="29">
        <v>421904518</v>
      </c>
      <c r="T400" s="29">
        <v>426096454</v>
      </c>
      <c r="U400" s="29">
        <v>445566427</v>
      </c>
      <c r="V400" s="29">
        <v>447068442</v>
      </c>
      <c r="W400" s="29">
        <v>419949069</v>
      </c>
      <c r="X400" s="29">
        <v>438271664</v>
      </c>
      <c r="Y400" s="29">
        <v>404564332</v>
      </c>
      <c r="Z400" s="29">
        <v>418024623</v>
      </c>
      <c r="AA400" s="29">
        <v>407982178</v>
      </c>
      <c r="AB400" s="29">
        <v>458117135</v>
      </c>
      <c r="AC400" s="29">
        <v>493657416</v>
      </c>
      <c r="AD400" s="29">
        <v>482185566</v>
      </c>
      <c r="AE400" s="29">
        <v>510130091</v>
      </c>
    </row>
    <row r="401" spans="1:31" x14ac:dyDescent="0.2">
      <c r="A401" s="22" t="s">
        <v>157</v>
      </c>
      <c r="B401" s="22" t="s">
        <v>156</v>
      </c>
      <c r="C401" s="2">
        <v>4662779</v>
      </c>
      <c r="D401" s="2">
        <v>5028208</v>
      </c>
      <c r="E401" s="2">
        <v>5463670</v>
      </c>
      <c r="F401" s="2">
        <v>6509138</v>
      </c>
      <c r="G401" s="2">
        <v>6436620</v>
      </c>
      <c r="H401" s="2">
        <v>7166862</v>
      </c>
      <c r="I401" s="2">
        <v>9384928</v>
      </c>
      <c r="J401" s="2">
        <v>9973803</v>
      </c>
      <c r="K401" s="2">
        <v>10770499</v>
      </c>
      <c r="L401" s="2">
        <v>9710279</v>
      </c>
      <c r="M401" s="2">
        <v>10869456</v>
      </c>
      <c r="N401" s="2">
        <v>12238332</v>
      </c>
      <c r="O401" s="29">
        <v>14085067</v>
      </c>
      <c r="P401" s="29">
        <v>15626175</v>
      </c>
      <c r="Q401" s="29">
        <v>18882962</v>
      </c>
      <c r="R401" s="29">
        <v>18995895</v>
      </c>
      <c r="S401" s="29">
        <v>19452464</v>
      </c>
      <c r="T401" s="29">
        <v>23086645</v>
      </c>
      <c r="U401" s="29">
        <v>20498435</v>
      </c>
      <c r="V401" s="29">
        <v>22027348</v>
      </c>
      <c r="W401" s="29">
        <v>26305367</v>
      </c>
      <c r="X401" s="29">
        <v>18880087</v>
      </c>
      <c r="Y401" s="29">
        <v>20075600</v>
      </c>
      <c r="Z401" s="29">
        <v>19018603</v>
      </c>
      <c r="AA401" s="29">
        <v>23587472</v>
      </c>
      <c r="AB401" s="29">
        <v>27277465</v>
      </c>
      <c r="AC401" s="29">
        <v>30814553</v>
      </c>
      <c r="AD401" s="29">
        <v>32662869</v>
      </c>
      <c r="AE401" s="29">
        <v>37051895</v>
      </c>
    </row>
    <row r="402" spans="1:31" x14ac:dyDescent="0.2">
      <c r="A402" s="22" t="s">
        <v>447</v>
      </c>
      <c r="B402" s="22" t="s">
        <v>156</v>
      </c>
      <c r="C402" s="2">
        <v>44173839</v>
      </c>
      <c r="D402" s="2">
        <v>52124444</v>
      </c>
      <c r="E402" s="2">
        <v>53136414</v>
      </c>
      <c r="F402" s="2">
        <v>61146124</v>
      </c>
      <c r="G402" s="2">
        <v>60362098</v>
      </c>
      <c r="H402" s="2">
        <v>58726298</v>
      </c>
      <c r="I402" s="2">
        <v>57270575</v>
      </c>
      <c r="J402" s="2">
        <v>61267651</v>
      </c>
      <c r="K402" s="2">
        <v>65686131</v>
      </c>
      <c r="L402" s="2">
        <v>74082170</v>
      </c>
      <c r="M402" s="2">
        <v>71367560</v>
      </c>
      <c r="N402" s="2">
        <v>74820738</v>
      </c>
      <c r="O402" s="29">
        <v>80087943</v>
      </c>
      <c r="P402" s="29">
        <v>91083419</v>
      </c>
      <c r="Q402" s="29">
        <v>71629132</v>
      </c>
      <c r="R402" s="29">
        <v>79764071</v>
      </c>
      <c r="S402" s="29">
        <v>83425000</v>
      </c>
      <c r="T402" s="29">
        <v>79588000</v>
      </c>
      <c r="U402" s="29">
        <v>85101054</v>
      </c>
      <c r="V402" s="29">
        <v>84576299</v>
      </c>
      <c r="W402" s="29">
        <v>84546429</v>
      </c>
      <c r="X402" s="29">
        <v>85937051</v>
      </c>
      <c r="Y402" s="29">
        <v>89875424</v>
      </c>
      <c r="Z402" s="29">
        <v>85357857</v>
      </c>
      <c r="AA402" s="29">
        <v>98035229</v>
      </c>
      <c r="AB402" s="29">
        <v>96018841</v>
      </c>
      <c r="AC402" s="29">
        <v>96153266</v>
      </c>
      <c r="AD402" s="29">
        <v>96173000</v>
      </c>
      <c r="AE402" s="29">
        <v>104109937</v>
      </c>
    </row>
    <row r="403" spans="1:31" x14ac:dyDescent="0.2">
      <c r="A403" s="22" t="s">
        <v>156</v>
      </c>
      <c r="B403" s="22" t="s">
        <v>156</v>
      </c>
      <c r="C403" s="2">
        <v>331444847</v>
      </c>
      <c r="D403" s="2">
        <v>350083069</v>
      </c>
      <c r="E403" s="2">
        <v>365843437</v>
      </c>
      <c r="F403" s="2">
        <v>378844699</v>
      </c>
      <c r="G403" s="2">
        <v>358210104</v>
      </c>
      <c r="H403" s="2">
        <v>353360213</v>
      </c>
      <c r="I403" s="2">
        <v>348151881</v>
      </c>
      <c r="J403" s="2">
        <v>407007134</v>
      </c>
      <c r="K403" s="2">
        <v>484327912</v>
      </c>
      <c r="L403" s="2">
        <v>476478500</v>
      </c>
      <c r="M403" s="2">
        <v>487288260</v>
      </c>
      <c r="N403" s="2">
        <v>546665136</v>
      </c>
      <c r="O403" s="29">
        <v>663357069</v>
      </c>
      <c r="P403" s="29">
        <v>654084987</v>
      </c>
      <c r="Q403" s="29">
        <v>619153051</v>
      </c>
      <c r="R403" s="29">
        <v>618712021</v>
      </c>
      <c r="S403" s="29">
        <v>596973642</v>
      </c>
      <c r="T403" s="29">
        <v>535886259</v>
      </c>
      <c r="U403" s="29">
        <v>644129944</v>
      </c>
      <c r="V403" s="29">
        <v>624749356</v>
      </c>
      <c r="W403" s="29">
        <v>551076079</v>
      </c>
      <c r="X403" s="29">
        <v>572793586</v>
      </c>
      <c r="Y403" s="29">
        <v>573097057</v>
      </c>
      <c r="Z403" s="29">
        <v>608690478</v>
      </c>
      <c r="AA403" s="29">
        <v>633431623</v>
      </c>
      <c r="AB403" s="29">
        <v>824678318</v>
      </c>
      <c r="AC403" s="29">
        <v>822051975</v>
      </c>
      <c r="AD403" s="29">
        <v>868992131</v>
      </c>
      <c r="AE403" s="29">
        <v>903795487</v>
      </c>
    </row>
    <row r="404" spans="1:31" x14ac:dyDescent="0.2">
      <c r="A404" s="22" t="s">
        <v>448</v>
      </c>
      <c r="B404" s="22" t="s">
        <v>156</v>
      </c>
      <c r="C404" s="2">
        <v>223967943</v>
      </c>
      <c r="D404" s="2">
        <v>267558123</v>
      </c>
      <c r="E404" s="2">
        <v>263902805</v>
      </c>
      <c r="F404" s="2">
        <v>246378703</v>
      </c>
      <c r="G404" s="2">
        <v>244117795</v>
      </c>
      <c r="H404" s="2">
        <v>237350303</v>
      </c>
      <c r="I404" s="2">
        <v>250647539</v>
      </c>
      <c r="J404" s="2">
        <v>253241914</v>
      </c>
      <c r="K404" s="2">
        <v>261974403</v>
      </c>
      <c r="L404" s="2">
        <v>276091852</v>
      </c>
      <c r="M404" s="2">
        <v>293510503</v>
      </c>
      <c r="N404" s="2">
        <v>302661362</v>
      </c>
      <c r="O404" s="29">
        <v>311632064</v>
      </c>
      <c r="P404" s="29">
        <v>300776604</v>
      </c>
      <c r="Q404" s="29">
        <v>328249213</v>
      </c>
      <c r="R404" s="29">
        <v>376228384</v>
      </c>
      <c r="S404" s="29">
        <v>383087596</v>
      </c>
      <c r="T404" s="29">
        <v>359320179</v>
      </c>
      <c r="U404" s="29">
        <v>374345183</v>
      </c>
      <c r="V404" s="29">
        <v>403055878</v>
      </c>
      <c r="W404" s="29">
        <v>391104570</v>
      </c>
      <c r="X404" s="29">
        <v>410768918</v>
      </c>
      <c r="Y404" s="29">
        <v>427807696</v>
      </c>
      <c r="Z404" s="29">
        <v>452071466</v>
      </c>
      <c r="AA404" s="29">
        <v>442780130</v>
      </c>
      <c r="AB404" s="29">
        <v>526761329</v>
      </c>
      <c r="AC404" s="29">
        <v>548954710</v>
      </c>
      <c r="AD404" s="29">
        <v>589877561</v>
      </c>
      <c r="AE404" s="29">
        <v>664486656</v>
      </c>
    </row>
    <row r="405" spans="1:31" x14ac:dyDescent="0.2">
      <c r="A405" s="22" t="s">
        <v>449</v>
      </c>
      <c r="B405" s="22" t="s">
        <v>156</v>
      </c>
      <c r="C405" s="2">
        <v>20039823</v>
      </c>
      <c r="D405" s="2">
        <v>20934829</v>
      </c>
      <c r="E405" s="2">
        <v>20857320</v>
      </c>
      <c r="F405" s="2">
        <v>21360535</v>
      </c>
      <c r="G405" s="2">
        <v>19991867</v>
      </c>
      <c r="H405" s="2">
        <v>19736656</v>
      </c>
      <c r="I405" s="2">
        <v>19788126</v>
      </c>
      <c r="J405" s="2">
        <v>19353364</v>
      </c>
      <c r="K405" s="2">
        <v>19294275</v>
      </c>
      <c r="L405" s="2">
        <v>20423409</v>
      </c>
      <c r="M405" s="2">
        <v>21120279</v>
      </c>
      <c r="N405" s="2">
        <v>20428721</v>
      </c>
      <c r="O405" s="29">
        <v>19590448</v>
      </c>
      <c r="P405" s="29">
        <v>21797225</v>
      </c>
      <c r="Q405" s="29">
        <v>24970411</v>
      </c>
      <c r="R405" s="29">
        <v>25975026</v>
      </c>
      <c r="S405" s="29">
        <v>29085539</v>
      </c>
      <c r="T405" s="29">
        <v>29999901</v>
      </c>
      <c r="U405" s="29">
        <v>31900007</v>
      </c>
      <c r="V405" s="29">
        <v>34528904</v>
      </c>
      <c r="W405" s="29">
        <v>32484319</v>
      </c>
      <c r="X405" s="29">
        <v>32296272</v>
      </c>
      <c r="Y405" s="29">
        <v>32661705</v>
      </c>
      <c r="Z405" s="29">
        <v>35748295</v>
      </c>
      <c r="AA405" s="29">
        <v>32966517</v>
      </c>
      <c r="AB405" s="29">
        <v>31480727</v>
      </c>
      <c r="AC405" s="29">
        <v>32355412</v>
      </c>
      <c r="AD405" s="29">
        <v>33137367</v>
      </c>
      <c r="AE405" s="29">
        <v>34740206</v>
      </c>
    </row>
    <row r="406" spans="1:31" x14ac:dyDescent="0.2">
      <c r="A406" s="22" t="s">
        <v>450</v>
      </c>
      <c r="B406" s="22" t="s">
        <v>158</v>
      </c>
      <c r="C406" s="2">
        <v>138426295</v>
      </c>
      <c r="D406" s="2">
        <v>147842252</v>
      </c>
      <c r="E406" s="2">
        <v>145507690</v>
      </c>
      <c r="F406" s="2">
        <v>145144840</v>
      </c>
      <c r="G406" s="2">
        <v>142165034</v>
      </c>
      <c r="H406" s="2">
        <v>153643897</v>
      </c>
      <c r="I406" s="2">
        <v>218461633</v>
      </c>
      <c r="J406" s="2">
        <v>196457157</v>
      </c>
      <c r="K406" s="2">
        <v>204427204</v>
      </c>
      <c r="L406" s="2">
        <v>229638020</v>
      </c>
      <c r="M406" s="2">
        <v>242844446</v>
      </c>
      <c r="N406" s="2">
        <v>272711726</v>
      </c>
      <c r="O406" s="29">
        <v>229633346</v>
      </c>
      <c r="P406" s="29">
        <v>209344954</v>
      </c>
      <c r="Q406" s="29">
        <v>171389582</v>
      </c>
      <c r="R406" s="29">
        <v>167118069</v>
      </c>
      <c r="S406" s="29">
        <v>169571926</v>
      </c>
      <c r="T406" s="29">
        <v>171158884</v>
      </c>
      <c r="U406" s="29">
        <v>183479520</v>
      </c>
      <c r="V406" s="29">
        <v>174994631</v>
      </c>
      <c r="W406" s="29">
        <v>158955075</v>
      </c>
      <c r="X406" s="29">
        <v>164351964</v>
      </c>
      <c r="Y406" s="29">
        <v>177976515</v>
      </c>
      <c r="Z406" s="29">
        <v>186286256</v>
      </c>
      <c r="AA406" s="29">
        <v>191240251</v>
      </c>
      <c r="AB406" s="29">
        <v>197279581</v>
      </c>
      <c r="AC406" s="29">
        <v>213883872</v>
      </c>
      <c r="AD406" s="29">
        <v>199349515</v>
      </c>
      <c r="AE406" s="29">
        <v>211114369</v>
      </c>
    </row>
    <row r="407" spans="1:31" x14ac:dyDescent="0.2">
      <c r="A407" s="22" t="s">
        <v>159</v>
      </c>
      <c r="B407" s="22" t="s">
        <v>158</v>
      </c>
      <c r="C407" s="2">
        <v>868911954</v>
      </c>
      <c r="D407" s="2">
        <v>865400768</v>
      </c>
      <c r="E407" s="2">
        <v>643024191</v>
      </c>
      <c r="F407" s="2">
        <v>672153380</v>
      </c>
      <c r="G407" s="2">
        <v>632218093</v>
      </c>
      <c r="H407" s="2">
        <v>571676759</v>
      </c>
      <c r="I407" s="2">
        <v>552821169</v>
      </c>
      <c r="J407" s="2">
        <v>586994807</v>
      </c>
      <c r="K407" s="2">
        <v>594753808</v>
      </c>
      <c r="L407" s="2">
        <v>570245365</v>
      </c>
      <c r="M407" s="2">
        <v>534352305</v>
      </c>
      <c r="N407" s="2">
        <v>715758785</v>
      </c>
      <c r="O407" s="29">
        <v>619232285</v>
      </c>
      <c r="P407" s="29">
        <v>538992297</v>
      </c>
      <c r="Q407" s="29">
        <v>451494127</v>
      </c>
      <c r="R407" s="29">
        <v>441475898</v>
      </c>
      <c r="S407" s="29">
        <v>449603332</v>
      </c>
      <c r="T407" s="29">
        <v>477428972</v>
      </c>
      <c r="U407" s="29">
        <v>540635111</v>
      </c>
      <c r="V407" s="29">
        <v>656023838</v>
      </c>
      <c r="W407" s="29">
        <v>483688149</v>
      </c>
      <c r="X407" s="29">
        <v>506379226</v>
      </c>
      <c r="Y407" s="29">
        <v>636237745</v>
      </c>
      <c r="Z407" s="29">
        <v>749195013</v>
      </c>
      <c r="AA407" s="29">
        <v>839929883</v>
      </c>
      <c r="AB407" s="29">
        <v>943327128</v>
      </c>
      <c r="AC407" s="29">
        <v>1027491694</v>
      </c>
      <c r="AD407" s="29">
        <v>1025653362</v>
      </c>
      <c r="AE407" s="29">
        <v>1296187432</v>
      </c>
    </row>
    <row r="408" spans="1:31" x14ac:dyDescent="0.2">
      <c r="A408" s="22" t="s">
        <v>160</v>
      </c>
      <c r="B408" s="22" t="s">
        <v>158</v>
      </c>
      <c r="C408" s="2">
        <v>147492588</v>
      </c>
      <c r="D408" s="2">
        <v>92902950</v>
      </c>
      <c r="E408" s="2">
        <v>107678550</v>
      </c>
      <c r="F408" s="2">
        <v>110381345</v>
      </c>
      <c r="G408" s="2">
        <v>98164845</v>
      </c>
      <c r="H408" s="2">
        <v>106290835</v>
      </c>
      <c r="I408" s="2">
        <v>109470740</v>
      </c>
      <c r="J408" s="2">
        <v>104090415</v>
      </c>
      <c r="K408" s="2">
        <v>119978994</v>
      </c>
      <c r="L408" s="2">
        <v>144579565</v>
      </c>
      <c r="M408" s="2">
        <v>149942770</v>
      </c>
      <c r="N408" s="2">
        <v>165253583</v>
      </c>
      <c r="O408" s="29">
        <v>160080354</v>
      </c>
      <c r="P408" s="29">
        <v>184515533</v>
      </c>
      <c r="Q408" s="29">
        <v>178457079</v>
      </c>
      <c r="R408" s="29">
        <v>178169016</v>
      </c>
      <c r="S408" s="29">
        <v>195561343</v>
      </c>
      <c r="T408" s="29">
        <v>210653072</v>
      </c>
      <c r="U408" s="29">
        <v>238354518</v>
      </c>
      <c r="V408" s="29">
        <v>227560325</v>
      </c>
      <c r="W408" s="29">
        <v>236191614</v>
      </c>
      <c r="X408" s="29">
        <v>240486057</v>
      </c>
      <c r="Y408" s="29">
        <v>225724767</v>
      </c>
      <c r="Z408" s="29">
        <v>216954509</v>
      </c>
      <c r="AA408" s="29">
        <v>231002780</v>
      </c>
      <c r="AB408" s="29">
        <v>227473400</v>
      </c>
      <c r="AC408" s="29">
        <v>238890818</v>
      </c>
      <c r="AD408" s="29">
        <v>249921820</v>
      </c>
      <c r="AE408" s="29">
        <v>226830022</v>
      </c>
    </row>
    <row r="409" spans="1:31" x14ac:dyDescent="0.2">
      <c r="A409" s="22" t="s">
        <v>161</v>
      </c>
      <c r="B409" s="22" t="s">
        <v>158</v>
      </c>
      <c r="C409" s="2">
        <v>44969548</v>
      </c>
      <c r="D409" s="2">
        <v>43184271</v>
      </c>
      <c r="E409" s="2">
        <v>39630487</v>
      </c>
      <c r="F409" s="2">
        <v>39690601</v>
      </c>
      <c r="G409" s="2">
        <v>40079455</v>
      </c>
      <c r="H409" s="2">
        <v>42281583</v>
      </c>
      <c r="I409" s="2">
        <v>43199660</v>
      </c>
      <c r="J409" s="2">
        <v>43631254</v>
      </c>
      <c r="K409" s="2">
        <v>45542934</v>
      </c>
      <c r="L409" s="2">
        <v>51615634</v>
      </c>
      <c r="M409" s="2">
        <v>48962914</v>
      </c>
      <c r="N409" s="2">
        <v>68426416</v>
      </c>
      <c r="O409" s="29">
        <v>63717536</v>
      </c>
      <c r="P409" s="29">
        <v>56579764</v>
      </c>
      <c r="Q409" s="29">
        <v>53008345</v>
      </c>
      <c r="R409" s="29">
        <v>61822148</v>
      </c>
      <c r="S409" s="29">
        <v>59824589</v>
      </c>
      <c r="T409" s="29">
        <v>63370925</v>
      </c>
      <c r="U409" s="29">
        <v>68335876</v>
      </c>
      <c r="V409" s="29">
        <v>72178689</v>
      </c>
      <c r="W409" s="29">
        <v>71229052</v>
      </c>
      <c r="X409" s="29">
        <v>55679153</v>
      </c>
      <c r="Y409" s="29">
        <v>52322320</v>
      </c>
      <c r="Z409" s="29">
        <v>65055925</v>
      </c>
      <c r="AA409" s="29">
        <v>79094260</v>
      </c>
      <c r="AB409" s="29">
        <v>108016450</v>
      </c>
      <c r="AC409" s="29">
        <v>57213950</v>
      </c>
      <c r="AD409" s="29">
        <v>58917818</v>
      </c>
      <c r="AE409" s="29">
        <v>78121725</v>
      </c>
    </row>
    <row r="410" spans="1:31" x14ac:dyDescent="0.2">
      <c r="A410" s="22" t="s">
        <v>451</v>
      </c>
      <c r="B410" s="22" t="s">
        <v>158</v>
      </c>
      <c r="C410" s="2">
        <v>2286744</v>
      </c>
      <c r="D410" s="2">
        <v>2304055</v>
      </c>
      <c r="E410" s="2">
        <v>3744977</v>
      </c>
      <c r="F410" s="2">
        <v>3674230</v>
      </c>
      <c r="G410" s="2">
        <v>3698133</v>
      </c>
      <c r="H410" s="2">
        <v>3764222</v>
      </c>
      <c r="I410" s="2">
        <v>2764273</v>
      </c>
      <c r="J410" s="2">
        <v>4129247</v>
      </c>
      <c r="K410" s="2">
        <v>4357928</v>
      </c>
      <c r="L410" s="2">
        <v>4293779</v>
      </c>
      <c r="M410" s="2">
        <v>4068009</v>
      </c>
      <c r="N410" s="2">
        <v>4191228</v>
      </c>
      <c r="O410" s="29">
        <v>4581914</v>
      </c>
      <c r="P410" s="29">
        <v>3631068</v>
      </c>
      <c r="Q410" s="29">
        <v>4968790</v>
      </c>
      <c r="R410" s="29">
        <v>9368210</v>
      </c>
      <c r="S410" s="29">
        <v>11358795</v>
      </c>
      <c r="T410" s="29">
        <v>11581273</v>
      </c>
      <c r="U410" s="29">
        <v>4278530</v>
      </c>
      <c r="V410" s="29">
        <v>4415165</v>
      </c>
      <c r="W410" s="29">
        <v>4132179</v>
      </c>
      <c r="X410" s="29">
        <v>6676157</v>
      </c>
      <c r="Y410" s="29">
        <v>6778954</v>
      </c>
      <c r="Z410" s="29">
        <v>6419949</v>
      </c>
      <c r="AA410" s="29">
        <v>5730714</v>
      </c>
      <c r="AB410" s="29">
        <v>6013507</v>
      </c>
      <c r="AC410" s="29">
        <v>3613660</v>
      </c>
      <c r="AD410" s="29">
        <v>3393140</v>
      </c>
      <c r="AE410" s="29">
        <v>5505836</v>
      </c>
    </row>
    <row r="411" spans="1:31" x14ac:dyDescent="0.2">
      <c r="A411" s="22" t="s">
        <v>452</v>
      </c>
      <c r="B411" s="22" t="s">
        <v>158</v>
      </c>
      <c r="C411" s="2">
        <v>131235474</v>
      </c>
      <c r="D411" s="2">
        <v>123021499</v>
      </c>
      <c r="E411" s="2">
        <v>110444258</v>
      </c>
      <c r="F411" s="2">
        <v>126224447</v>
      </c>
      <c r="G411" s="2">
        <v>119286515</v>
      </c>
      <c r="H411" s="2">
        <v>120375970</v>
      </c>
      <c r="I411" s="2">
        <v>119083770</v>
      </c>
      <c r="J411" s="2">
        <v>128146977</v>
      </c>
      <c r="K411" s="2">
        <v>117749971</v>
      </c>
      <c r="L411" s="2">
        <v>131506091</v>
      </c>
      <c r="M411" s="2">
        <v>158641174</v>
      </c>
      <c r="N411" s="2">
        <v>153244308</v>
      </c>
      <c r="O411" s="29">
        <v>159967836</v>
      </c>
      <c r="P411" s="29">
        <v>137735508</v>
      </c>
      <c r="Q411" s="29">
        <v>132663188</v>
      </c>
      <c r="R411" s="29">
        <v>144632101</v>
      </c>
      <c r="S411" s="29">
        <v>155037552</v>
      </c>
      <c r="T411" s="29">
        <v>160110751</v>
      </c>
      <c r="U411" s="29">
        <v>161933262</v>
      </c>
      <c r="V411" s="29">
        <v>180220339</v>
      </c>
      <c r="W411" s="29">
        <v>168779891</v>
      </c>
      <c r="X411" s="29">
        <v>176565448</v>
      </c>
      <c r="Y411" s="29">
        <v>157603758</v>
      </c>
      <c r="Z411" s="29">
        <v>164911390</v>
      </c>
      <c r="AA411" s="29">
        <v>163692692</v>
      </c>
      <c r="AB411" s="29">
        <v>177031361</v>
      </c>
      <c r="AC411" s="29">
        <v>206297599</v>
      </c>
      <c r="AD411" s="29">
        <v>219454097</v>
      </c>
      <c r="AE411" s="29">
        <v>221866962</v>
      </c>
    </row>
    <row r="412" spans="1:31" x14ac:dyDescent="0.2">
      <c r="A412" s="22" t="s">
        <v>453</v>
      </c>
      <c r="B412" s="22" t="s">
        <v>158</v>
      </c>
      <c r="C412" s="2">
        <v>805811120</v>
      </c>
      <c r="D412" s="2">
        <v>936700095</v>
      </c>
      <c r="E412" s="2">
        <v>984816270</v>
      </c>
      <c r="F412" s="2">
        <v>974578861</v>
      </c>
      <c r="G412" s="2">
        <v>933100252</v>
      </c>
      <c r="H412" s="2">
        <v>1058312592</v>
      </c>
      <c r="I412" s="2">
        <v>1173344378</v>
      </c>
      <c r="J412" s="2">
        <v>1562825422</v>
      </c>
      <c r="K412" s="2">
        <v>1510459302</v>
      </c>
      <c r="L412" s="2">
        <v>1450454144</v>
      </c>
      <c r="M412" s="2">
        <v>1371337149</v>
      </c>
      <c r="N412" s="2">
        <v>1634172918</v>
      </c>
      <c r="O412" s="29">
        <v>1569718688</v>
      </c>
      <c r="P412" s="29">
        <v>1355081786</v>
      </c>
      <c r="Q412" s="29">
        <v>1169080606</v>
      </c>
      <c r="R412" s="29">
        <v>1295333353</v>
      </c>
      <c r="S412" s="29">
        <v>1068767498</v>
      </c>
      <c r="T412" s="29">
        <v>1096734127</v>
      </c>
      <c r="U412" s="29">
        <v>1183242483</v>
      </c>
      <c r="V412" s="29">
        <v>1272983109</v>
      </c>
      <c r="W412" s="29">
        <v>1210124427</v>
      </c>
      <c r="X412" s="29">
        <v>1133538409</v>
      </c>
      <c r="Y412" s="29">
        <v>1538075799</v>
      </c>
      <c r="Z412" s="29">
        <v>1576564335</v>
      </c>
      <c r="AA412" s="29">
        <v>1628577480</v>
      </c>
      <c r="AB412" s="29">
        <v>1608254629</v>
      </c>
      <c r="AC412" s="29">
        <v>1600987739</v>
      </c>
      <c r="AD412" s="29">
        <v>1639336221</v>
      </c>
      <c r="AE412" s="29">
        <v>1574805486</v>
      </c>
    </row>
    <row r="413" spans="1:31" x14ac:dyDescent="0.2">
      <c r="A413" s="22" t="s">
        <v>454</v>
      </c>
      <c r="B413" s="22" t="s">
        <v>158</v>
      </c>
      <c r="C413" s="2">
        <v>409964</v>
      </c>
      <c r="D413" s="2">
        <v>400101</v>
      </c>
      <c r="E413" s="2">
        <v>438115</v>
      </c>
      <c r="F413" s="2">
        <v>393514</v>
      </c>
      <c r="G413" s="2">
        <v>437866</v>
      </c>
      <c r="H413" s="2">
        <v>474349</v>
      </c>
      <c r="I413" s="2">
        <v>576181</v>
      </c>
      <c r="J413" s="2">
        <v>631803</v>
      </c>
      <c r="K413" s="2">
        <v>583747</v>
      </c>
      <c r="L413" s="2">
        <v>337550</v>
      </c>
      <c r="M413" s="2">
        <v>380779</v>
      </c>
      <c r="N413" s="2">
        <v>2448776</v>
      </c>
      <c r="O413" s="29">
        <v>2446173</v>
      </c>
      <c r="P413" s="29">
        <v>2742240</v>
      </c>
      <c r="Q413" s="29">
        <v>3004772</v>
      </c>
      <c r="R413" s="29">
        <v>3135310</v>
      </c>
      <c r="S413" s="29">
        <v>3323440</v>
      </c>
      <c r="T413" s="29">
        <v>3289198</v>
      </c>
      <c r="U413" s="29">
        <v>624654</v>
      </c>
      <c r="V413" s="29">
        <v>670799</v>
      </c>
      <c r="W413" s="29">
        <v>552964</v>
      </c>
      <c r="X413" s="29">
        <v>492517</v>
      </c>
      <c r="Y413" s="29">
        <v>489613</v>
      </c>
      <c r="Z413" s="29">
        <v>463815</v>
      </c>
      <c r="AA413" s="29">
        <v>565226</v>
      </c>
      <c r="AB413" s="29">
        <v>583574</v>
      </c>
      <c r="AC413" s="29">
        <v>633749</v>
      </c>
      <c r="AD413" s="29">
        <v>394587</v>
      </c>
      <c r="AE413" s="29">
        <v>531880</v>
      </c>
    </row>
    <row r="414" spans="1:31" x14ac:dyDescent="0.2">
      <c r="A414" s="22" t="s">
        <v>162</v>
      </c>
      <c r="B414" s="22" t="s">
        <v>158</v>
      </c>
      <c r="C414" s="2">
        <v>80576313</v>
      </c>
      <c r="D414" s="2">
        <v>89295805</v>
      </c>
      <c r="E414" s="2">
        <v>73090446</v>
      </c>
      <c r="F414" s="2">
        <v>85437369</v>
      </c>
      <c r="G414" s="2">
        <v>85430967</v>
      </c>
      <c r="H414" s="2">
        <v>98279184</v>
      </c>
      <c r="I414" s="2">
        <v>106252308</v>
      </c>
      <c r="J414" s="2">
        <v>121921665</v>
      </c>
      <c r="K414" s="2">
        <v>150350360</v>
      </c>
      <c r="L414" s="2">
        <v>147137205</v>
      </c>
      <c r="M414" s="2">
        <v>167722981</v>
      </c>
      <c r="N414" s="2">
        <v>189690004</v>
      </c>
      <c r="O414" s="29">
        <v>250740229</v>
      </c>
      <c r="P414" s="29">
        <v>225770189</v>
      </c>
      <c r="Q414" s="29">
        <v>206717219</v>
      </c>
      <c r="R414" s="29">
        <v>220348880</v>
      </c>
      <c r="S414" s="29">
        <v>206677877</v>
      </c>
      <c r="T414" s="29">
        <v>210421266</v>
      </c>
      <c r="U414" s="29">
        <v>232664982</v>
      </c>
      <c r="V414" s="29">
        <v>234517662</v>
      </c>
      <c r="W414" s="29">
        <v>210713545</v>
      </c>
      <c r="X414" s="29">
        <v>204613933</v>
      </c>
      <c r="Y414" s="29">
        <v>205972285</v>
      </c>
      <c r="Z414" s="29">
        <v>215336903</v>
      </c>
      <c r="AA414" s="29">
        <v>221259843</v>
      </c>
      <c r="AB414" s="29">
        <v>246618240</v>
      </c>
      <c r="AC414" s="29">
        <v>266184828</v>
      </c>
      <c r="AD414" s="29">
        <v>267569033</v>
      </c>
      <c r="AE414" s="29">
        <v>271135693</v>
      </c>
    </row>
    <row r="415" spans="1:31" x14ac:dyDescent="0.2">
      <c r="A415" s="22" t="s">
        <v>163</v>
      </c>
      <c r="B415" s="22" t="s">
        <v>158</v>
      </c>
      <c r="C415" s="2">
        <v>1073121854</v>
      </c>
      <c r="D415" s="2">
        <v>1045203205</v>
      </c>
      <c r="E415" s="2">
        <v>1071669365</v>
      </c>
      <c r="F415" s="2">
        <v>1109629936</v>
      </c>
      <c r="G415" s="2">
        <v>971497615</v>
      </c>
      <c r="H415" s="2">
        <v>1005958081</v>
      </c>
      <c r="I415" s="2">
        <v>1096468418</v>
      </c>
      <c r="J415" s="2">
        <v>1138626814</v>
      </c>
      <c r="K415" s="2">
        <v>1235480154</v>
      </c>
      <c r="L415" s="2">
        <v>1197193320</v>
      </c>
      <c r="M415" s="2">
        <v>1291854486</v>
      </c>
      <c r="N415" s="2">
        <v>1485494427</v>
      </c>
      <c r="O415" s="29">
        <v>1297492940</v>
      </c>
      <c r="P415" s="29">
        <v>1281262354</v>
      </c>
      <c r="Q415" s="29">
        <v>1015804727</v>
      </c>
      <c r="R415" s="29">
        <v>1045118168</v>
      </c>
      <c r="S415" s="29">
        <v>1094602979</v>
      </c>
      <c r="T415" s="29">
        <v>1036631827</v>
      </c>
      <c r="U415" s="29">
        <v>1226523521</v>
      </c>
      <c r="V415" s="29">
        <v>1239774357</v>
      </c>
      <c r="W415" s="29">
        <v>979748613</v>
      </c>
      <c r="X415" s="29">
        <v>1130627223</v>
      </c>
      <c r="Y415" s="29">
        <v>1163877984</v>
      </c>
      <c r="Z415" s="29">
        <v>1189702257</v>
      </c>
      <c r="AA415" s="29">
        <v>1253729172</v>
      </c>
      <c r="AB415" s="29">
        <v>1397571718</v>
      </c>
      <c r="AC415" s="29">
        <v>1597099505</v>
      </c>
      <c r="AD415" s="29">
        <v>1473241696</v>
      </c>
      <c r="AE415" s="29">
        <v>1531549699</v>
      </c>
    </row>
    <row r="416" spans="1:31" x14ac:dyDescent="0.2">
      <c r="A416" s="22" t="s">
        <v>164</v>
      </c>
      <c r="B416" s="22" t="s">
        <v>158</v>
      </c>
      <c r="C416" s="2">
        <v>1281700284</v>
      </c>
      <c r="D416" s="2">
        <v>1308774092</v>
      </c>
      <c r="E416" s="2">
        <v>1351195579</v>
      </c>
      <c r="F416" s="2">
        <v>1334680076</v>
      </c>
      <c r="G416" s="2">
        <v>1274034288</v>
      </c>
      <c r="H416" s="2">
        <v>1289325847</v>
      </c>
      <c r="I416" s="2">
        <v>1265619445</v>
      </c>
      <c r="J416" s="2">
        <v>1355158341</v>
      </c>
      <c r="K416" s="2">
        <v>1591869133</v>
      </c>
      <c r="L416" s="2">
        <v>1632892574</v>
      </c>
      <c r="M416" s="2">
        <v>1614466775</v>
      </c>
      <c r="N416" s="2">
        <v>1529927612</v>
      </c>
      <c r="O416" s="29">
        <v>1508898993</v>
      </c>
      <c r="P416" s="29">
        <v>1304976394</v>
      </c>
      <c r="Q416" s="29">
        <v>1364345238</v>
      </c>
      <c r="R416" s="29">
        <v>1472037917</v>
      </c>
      <c r="S416" s="29">
        <v>1591407439</v>
      </c>
      <c r="T416" s="29">
        <v>1564282020</v>
      </c>
      <c r="U416" s="29">
        <v>2079427301</v>
      </c>
      <c r="V416" s="29">
        <v>2010816488</v>
      </c>
      <c r="W416" s="29">
        <v>1823203752</v>
      </c>
      <c r="X416" s="29">
        <v>1831942687</v>
      </c>
      <c r="Y416" s="29">
        <v>1986593561</v>
      </c>
      <c r="Z416" s="29">
        <v>2017943488</v>
      </c>
      <c r="AA416" s="29">
        <v>1451819514</v>
      </c>
      <c r="AB416" s="29">
        <v>2268410414</v>
      </c>
      <c r="AC416" s="29">
        <v>1671066165</v>
      </c>
      <c r="AD416" s="29">
        <v>1762406433</v>
      </c>
      <c r="AE416" s="29">
        <v>3407730766</v>
      </c>
    </row>
    <row r="417" spans="1:31" x14ac:dyDescent="0.2">
      <c r="A417" s="22" t="s">
        <v>165</v>
      </c>
      <c r="B417" s="22" t="s">
        <v>158</v>
      </c>
      <c r="C417" s="2">
        <v>4375324516</v>
      </c>
      <c r="D417" s="2">
        <v>4763269611</v>
      </c>
      <c r="E417" s="2">
        <v>4660475444</v>
      </c>
      <c r="F417" s="2">
        <v>4961256618</v>
      </c>
      <c r="G417" s="2">
        <v>4596219080</v>
      </c>
      <c r="H417" s="2">
        <v>4751458801</v>
      </c>
      <c r="I417" s="2">
        <v>5123743368</v>
      </c>
      <c r="J417" s="2">
        <v>5884414898</v>
      </c>
      <c r="K417" s="2">
        <v>6853589186</v>
      </c>
      <c r="L417" s="2">
        <v>6789310805</v>
      </c>
      <c r="M417" s="2">
        <v>7493799550</v>
      </c>
      <c r="N417" s="2">
        <v>9698166321</v>
      </c>
      <c r="O417" s="29">
        <v>9182501920</v>
      </c>
      <c r="P417" s="29">
        <v>8320976049</v>
      </c>
      <c r="Q417" s="29">
        <v>7370395524</v>
      </c>
      <c r="R417" s="29">
        <v>7178013601</v>
      </c>
      <c r="S417" s="29">
        <v>7510135938</v>
      </c>
      <c r="T417" s="29">
        <v>7956474042</v>
      </c>
      <c r="U417" s="29">
        <v>8342182170</v>
      </c>
      <c r="V417" s="29">
        <v>8156503583</v>
      </c>
      <c r="W417" s="29">
        <v>7367504909</v>
      </c>
      <c r="X417" s="29">
        <v>7481992519</v>
      </c>
      <c r="Y417" s="29">
        <v>7044660381</v>
      </c>
      <c r="Z417" s="29">
        <v>7252895739</v>
      </c>
      <c r="AA417" s="29">
        <v>7584625687</v>
      </c>
      <c r="AB417" s="29">
        <v>7697031059</v>
      </c>
      <c r="AC417" s="29">
        <v>8169579113</v>
      </c>
      <c r="AD417" s="29">
        <v>8067229832</v>
      </c>
      <c r="AE417" s="29">
        <v>8060829920</v>
      </c>
    </row>
    <row r="418" spans="1:31" x14ac:dyDescent="0.2">
      <c r="A418" s="22" t="s">
        <v>158</v>
      </c>
      <c r="B418" s="22" t="s">
        <v>158</v>
      </c>
      <c r="C418" s="2">
        <v>2330813643</v>
      </c>
      <c r="D418" s="2">
        <v>2333954305</v>
      </c>
      <c r="E418" s="2">
        <v>2237883518</v>
      </c>
      <c r="F418" s="2">
        <v>2240066487</v>
      </c>
      <c r="G418" s="2">
        <v>2210216114</v>
      </c>
      <c r="H418" s="2">
        <v>2316342555</v>
      </c>
      <c r="I418" s="2">
        <v>2779773228</v>
      </c>
      <c r="J418" s="2">
        <v>3370940573</v>
      </c>
      <c r="K418" s="2">
        <v>3579513965</v>
      </c>
      <c r="L418" s="2">
        <v>3656816756</v>
      </c>
      <c r="M418" s="2">
        <v>3636007259</v>
      </c>
      <c r="N418" s="2">
        <v>4456914323</v>
      </c>
      <c r="O418" s="29">
        <v>4462142361</v>
      </c>
      <c r="P418" s="29">
        <v>3540205742</v>
      </c>
      <c r="Q418" s="29">
        <v>2989420267</v>
      </c>
      <c r="R418" s="29">
        <v>2940858642</v>
      </c>
      <c r="S418" s="29">
        <v>2953330859</v>
      </c>
      <c r="T418" s="29">
        <v>2940727629</v>
      </c>
      <c r="U418" s="29">
        <v>3291222691</v>
      </c>
      <c r="V418" s="29">
        <v>3206091416</v>
      </c>
      <c r="W418" s="29">
        <v>3037082450</v>
      </c>
      <c r="X418" s="29">
        <v>3101595989</v>
      </c>
      <c r="Y418" s="29">
        <v>3586626807</v>
      </c>
      <c r="Z418" s="29">
        <v>3598460810</v>
      </c>
      <c r="AA418" s="29">
        <v>3900596302</v>
      </c>
      <c r="AB418" s="29">
        <v>4498771860</v>
      </c>
      <c r="AC418" s="29">
        <v>5272309532</v>
      </c>
      <c r="AD418" s="29">
        <v>5460271972</v>
      </c>
      <c r="AE418" s="29">
        <v>5963577014</v>
      </c>
    </row>
    <row r="419" spans="1:31" x14ac:dyDescent="0.2">
      <c r="A419" s="22" t="s">
        <v>166</v>
      </c>
      <c r="B419" s="22" t="s">
        <v>158</v>
      </c>
      <c r="C419" s="2">
        <v>2695810</v>
      </c>
      <c r="D419" s="2">
        <v>22351463</v>
      </c>
      <c r="E419" s="2">
        <v>22515768</v>
      </c>
      <c r="F419" s="2">
        <v>22346697</v>
      </c>
      <c r="G419" s="2">
        <v>21769311</v>
      </c>
      <c r="H419" s="2">
        <v>27784291</v>
      </c>
      <c r="I419" s="2">
        <v>25111490</v>
      </c>
      <c r="J419" s="2">
        <v>29135632</v>
      </c>
      <c r="K419" s="2">
        <v>32395969</v>
      </c>
      <c r="L419" s="2">
        <v>26544875</v>
      </c>
      <c r="M419" s="2">
        <v>29120537</v>
      </c>
      <c r="N419" s="2">
        <v>31309841</v>
      </c>
      <c r="O419" s="29">
        <v>36925479</v>
      </c>
      <c r="P419" s="29">
        <v>31067629</v>
      </c>
      <c r="Q419" s="29">
        <v>29234791</v>
      </c>
      <c r="R419" s="29">
        <v>31696904</v>
      </c>
      <c r="S419" s="29">
        <v>27774001</v>
      </c>
      <c r="T419" s="29">
        <v>25868765</v>
      </c>
      <c r="U419" s="29">
        <v>27261072</v>
      </c>
      <c r="V419" s="29">
        <v>34435668</v>
      </c>
      <c r="W419" s="29">
        <v>33659846</v>
      </c>
      <c r="X419" s="29">
        <v>32852604</v>
      </c>
      <c r="Y419" s="29">
        <v>26203531</v>
      </c>
      <c r="Z419" s="29">
        <v>26391765</v>
      </c>
      <c r="AA419" s="29">
        <v>26357614</v>
      </c>
      <c r="AB419" s="29">
        <v>27828807</v>
      </c>
      <c r="AC419" s="29">
        <v>27886132</v>
      </c>
      <c r="AD419" s="29">
        <v>24110098</v>
      </c>
      <c r="AE419" s="29">
        <v>31525113</v>
      </c>
    </row>
    <row r="420" spans="1:31" x14ac:dyDescent="0.2">
      <c r="A420" s="22" t="s">
        <v>167</v>
      </c>
      <c r="B420" s="22" t="s">
        <v>158</v>
      </c>
      <c r="C420" s="2">
        <v>2306917724</v>
      </c>
      <c r="D420" s="2">
        <v>2077878104</v>
      </c>
      <c r="E420" s="2">
        <v>2018275510</v>
      </c>
      <c r="F420" s="2">
        <v>1998183340</v>
      </c>
      <c r="G420" s="2">
        <v>1806485103</v>
      </c>
      <c r="H420" s="2">
        <v>1749510422</v>
      </c>
      <c r="I420" s="2">
        <v>1803046719</v>
      </c>
      <c r="J420" s="2">
        <v>1962071405</v>
      </c>
      <c r="K420" s="2">
        <v>2399328511</v>
      </c>
      <c r="L420" s="2">
        <v>2241317444</v>
      </c>
      <c r="M420" s="2">
        <v>2080207286</v>
      </c>
      <c r="N420" s="2">
        <v>2757327255</v>
      </c>
      <c r="O420" s="29">
        <v>2741340245</v>
      </c>
      <c r="P420" s="29">
        <v>2707084206</v>
      </c>
      <c r="Q420" s="29">
        <v>2318202177</v>
      </c>
      <c r="R420" s="29">
        <v>2442459485</v>
      </c>
      <c r="S420" s="29">
        <v>2599647358</v>
      </c>
      <c r="T420" s="29">
        <v>2785234862</v>
      </c>
      <c r="U420" s="29">
        <v>2878141599</v>
      </c>
      <c r="V420" s="29">
        <v>2974356018</v>
      </c>
      <c r="W420" s="29">
        <v>2780792187</v>
      </c>
      <c r="X420" s="29">
        <v>2714101563</v>
      </c>
      <c r="Y420" s="29">
        <v>2802912578</v>
      </c>
      <c r="Z420" s="29">
        <v>2954713008</v>
      </c>
      <c r="AA420" s="29">
        <v>2866148907</v>
      </c>
      <c r="AB420" s="29">
        <v>2950695051</v>
      </c>
      <c r="AC420" s="29">
        <v>3009155115</v>
      </c>
      <c r="AD420" s="29">
        <v>3099714196</v>
      </c>
      <c r="AE420" s="29">
        <v>3284500409</v>
      </c>
    </row>
    <row r="421" spans="1:31" x14ac:dyDescent="0.2">
      <c r="A421" s="22" t="s">
        <v>455</v>
      </c>
      <c r="B421" s="22" t="s">
        <v>168</v>
      </c>
      <c r="C421" s="2">
        <v>26247004</v>
      </c>
      <c r="D421" s="2">
        <v>29556214</v>
      </c>
      <c r="E421" s="2">
        <v>30670733</v>
      </c>
      <c r="F421" s="2">
        <v>32456637</v>
      </c>
      <c r="G421" s="2">
        <v>32204486</v>
      </c>
      <c r="H421" s="2">
        <v>34615159</v>
      </c>
      <c r="I421" s="2">
        <v>33544881</v>
      </c>
      <c r="J421" s="2">
        <v>33937812</v>
      </c>
      <c r="K421" s="2">
        <v>34651939</v>
      </c>
      <c r="L421" s="2">
        <v>35260010</v>
      </c>
      <c r="M421" s="2">
        <v>35097229</v>
      </c>
      <c r="N421" s="2">
        <v>37492399</v>
      </c>
      <c r="O421" s="29">
        <v>37460741</v>
      </c>
      <c r="P421" s="29">
        <v>41251082</v>
      </c>
      <c r="Q421" s="29">
        <v>40881682</v>
      </c>
      <c r="R421" s="29">
        <v>37804759</v>
      </c>
      <c r="S421" s="29">
        <v>42110279</v>
      </c>
      <c r="T421" s="29">
        <v>43533918</v>
      </c>
      <c r="U421" s="29">
        <v>44624342</v>
      </c>
      <c r="V421" s="29">
        <v>39688051</v>
      </c>
      <c r="W421" s="29">
        <v>41125427</v>
      </c>
      <c r="X421" s="29">
        <v>38598985</v>
      </c>
      <c r="Y421" s="29">
        <v>40137828</v>
      </c>
      <c r="Z421" s="29">
        <v>43166271</v>
      </c>
      <c r="AA421" s="29">
        <v>45513864</v>
      </c>
      <c r="AB421" s="29">
        <v>41301342</v>
      </c>
      <c r="AC421" s="29">
        <v>40621452</v>
      </c>
      <c r="AD421" s="29">
        <v>39885746</v>
      </c>
      <c r="AE421" s="29">
        <v>40878602</v>
      </c>
    </row>
    <row r="422" spans="1:31" x14ac:dyDescent="0.2">
      <c r="A422" s="22" t="s">
        <v>168</v>
      </c>
      <c r="B422" s="22" t="s">
        <v>168</v>
      </c>
      <c r="C422" s="2">
        <v>160272567</v>
      </c>
      <c r="D422" s="2">
        <v>122639154</v>
      </c>
      <c r="E422" s="2">
        <v>239920527</v>
      </c>
      <c r="F422" s="2">
        <v>211027880</v>
      </c>
      <c r="G422" s="2">
        <v>222578701</v>
      </c>
      <c r="H422" s="2">
        <v>229604082</v>
      </c>
      <c r="I422" s="2">
        <v>248290460</v>
      </c>
      <c r="J422" s="2">
        <v>230965657</v>
      </c>
      <c r="K422" s="2">
        <v>222147220</v>
      </c>
      <c r="L422" s="2">
        <v>224217591</v>
      </c>
      <c r="M422" s="2">
        <v>235044975</v>
      </c>
      <c r="N422" s="2">
        <v>349697938</v>
      </c>
      <c r="O422" s="29">
        <v>290709451</v>
      </c>
      <c r="P422" s="29">
        <v>215282749</v>
      </c>
      <c r="Q422" s="29">
        <v>188118941</v>
      </c>
      <c r="R422" s="29">
        <v>173908156</v>
      </c>
      <c r="S422" s="29">
        <v>181087509</v>
      </c>
      <c r="T422" s="29">
        <v>185151384</v>
      </c>
      <c r="U422" s="29">
        <v>187396397</v>
      </c>
      <c r="V422" s="29">
        <v>187165269</v>
      </c>
      <c r="W422" s="29">
        <v>180288691</v>
      </c>
      <c r="X422" s="29">
        <v>169658939</v>
      </c>
      <c r="Y422" s="29">
        <v>165481290</v>
      </c>
      <c r="Z422" s="29">
        <v>167912684</v>
      </c>
      <c r="AA422" s="29">
        <v>182082498</v>
      </c>
      <c r="AB422" s="29">
        <v>206361407</v>
      </c>
      <c r="AC422" s="29">
        <v>212344639</v>
      </c>
      <c r="AD422" s="29">
        <v>211421282</v>
      </c>
      <c r="AE422" s="29">
        <v>216275833</v>
      </c>
    </row>
    <row r="423" spans="1:31" x14ac:dyDescent="0.2">
      <c r="A423" s="22" t="s">
        <v>169</v>
      </c>
      <c r="B423" s="22" t="s">
        <v>168</v>
      </c>
      <c r="C423" s="2">
        <v>109963998</v>
      </c>
      <c r="D423" s="2">
        <v>171898891</v>
      </c>
      <c r="E423" s="2">
        <v>146132646</v>
      </c>
      <c r="F423" s="2">
        <v>144980884</v>
      </c>
      <c r="G423" s="2">
        <v>142986868</v>
      </c>
      <c r="H423" s="2">
        <v>145440232</v>
      </c>
      <c r="I423" s="2">
        <v>137738507</v>
      </c>
      <c r="J423" s="2">
        <v>138821773</v>
      </c>
      <c r="K423" s="2">
        <v>117814708</v>
      </c>
      <c r="L423" s="2">
        <v>116922950</v>
      </c>
      <c r="M423" s="2">
        <v>111027175</v>
      </c>
      <c r="N423" s="2">
        <v>123764926</v>
      </c>
      <c r="O423" s="29">
        <v>113129005</v>
      </c>
      <c r="P423" s="29">
        <v>106714886</v>
      </c>
      <c r="Q423" s="29">
        <v>80212945</v>
      </c>
      <c r="R423" s="29">
        <v>89031468</v>
      </c>
      <c r="S423" s="29">
        <v>87598579</v>
      </c>
      <c r="T423" s="29">
        <v>92343180</v>
      </c>
      <c r="U423" s="29">
        <v>89350526</v>
      </c>
      <c r="V423" s="29">
        <v>87603358</v>
      </c>
      <c r="W423" s="29">
        <v>61755763</v>
      </c>
      <c r="X423" s="29">
        <v>56211279</v>
      </c>
      <c r="Y423" s="29">
        <v>51878841</v>
      </c>
      <c r="Z423" s="29">
        <v>45705300</v>
      </c>
      <c r="AA423" s="29">
        <v>47695329</v>
      </c>
      <c r="AB423" s="29">
        <v>49611477</v>
      </c>
      <c r="AC423" s="29">
        <v>54885738</v>
      </c>
      <c r="AD423" s="29">
        <v>61302703</v>
      </c>
      <c r="AE423" s="29">
        <v>64241048</v>
      </c>
    </row>
    <row r="424" spans="1:31" x14ac:dyDescent="0.2">
      <c r="A424" s="22" t="s">
        <v>170</v>
      </c>
      <c r="B424" s="22" t="s">
        <v>168</v>
      </c>
      <c r="C424" s="2">
        <v>116808483</v>
      </c>
      <c r="D424" s="2">
        <v>125110282</v>
      </c>
      <c r="E424" s="2">
        <v>133611928</v>
      </c>
      <c r="F424" s="2">
        <v>137010003</v>
      </c>
      <c r="G424" s="2">
        <v>124105339</v>
      </c>
      <c r="H424" s="2">
        <v>127691893</v>
      </c>
      <c r="I424" s="2">
        <v>133472363</v>
      </c>
      <c r="J424" s="2">
        <v>140966546</v>
      </c>
      <c r="K424" s="2">
        <v>158244350</v>
      </c>
      <c r="L424" s="2">
        <v>169188337</v>
      </c>
      <c r="M424" s="2">
        <v>178403959</v>
      </c>
      <c r="N424" s="2">
        <v>230759605</v>
      </c>
      <c r="O424" s="29">
        <v>221801743</v>
      </c>
      <c r="P424" s="29">
        <v>230229071</v>
      </c>
      <c r="Q424" s="29">
        <v>227781713</v>
      </c>
      <c r="R424" s="29">
        <v>214992517</v>
      </c>
      <c r="S424" s="29">
        <v>222696269</v>
      </c>
      <c r="T424" s="29">
        <v>221420917</v>
      </c>
      <c r="U424" s="29">
        <v>233959151</v>
      </c>
      <c r="V424" s="29">
        <v>220131637</v>
      </c>
      <c r="W424" s="29">
        <v>210734712</v>
      </c>
      <c r="X424" s="29">
        <v>196044934</v>
      </c>
      <c r="Y424" s="29">
        <v>194157504</v>
      </c>
      <c r="Z424" s="29">
        <v>181196039</v>
      </c>
      <c r="AA424" s="29">
        <v>203709196</v>
      </c>
      <c r="AB424" s="29">
        <v>202181018</v>
      </c>
      <c r="AC424" s="29">
        <v>197817248</v>
      </c>
      <c r="AD424" s="29">
        <v>222759581</v>
      </c>
      <c r="AE424" s="29">
        <v>224566090</v>
      </c>
    </row>
    <row r="425" spans="1:31" x14ac:dyDescent="0.2">
      <c r="A425" s="22" t="s">
        <v>456</v>
      </c>
      <c r="B425" s="22" t="s">
        <v>457</v>
      </c>
      <c r="C425" s="2">
        <v>8560435</v>
      </c>
      <c r="D425" s="2">
        <v>10674663</v>
      </c>
      <c r="E425" s="2">
        <v>11239578</v>
      </c>
      <c r="F425" s="2">
        <v>10804667</v>
      </c>
      <c r="G425" s="2">
        <v>12401439</v>
      </c>
      <c r="H425" s="2">
        <v>13099499</v>
      </c>
      <c r="I425" s="2">
        <v>13747811</v>
      </c>
      <c r="J425" s="2">
        <v>14571443</v>
      </c>
      <c r="K425" s="2">
        <v>13854355</v>
      </c>
      <c r="L425" s="2">
        <v>16144692</v>
      </c>
      <c r="M425" s="2">
        <v>20884262</v>
      </c>
      <c r="N425" s="2">
        <v>21762132</v>
      </c>
      <c r="O425" s="29">
        <v>21689700</v>
      </c>
      <c r="P425" s="29">
        <v>20529310</v>
      </c>
      <c r="Q425" s="29">
        <v>19464371</v>
      </c>
      <c r="R425" s="29">
        <v>21507373</v>
      </c>
      <c r="S425" s="29">
        <v>23423593</v>
      </c>
      <c r="T425" s="29">
        <v>29420196</v>
      </c>
      <c r="U425" s="29">
        <v>31947630</v>
      </c>
      <c r="V425" s="29">
        <v>32560524</v>
      </c>
      <c r="W425" s="29">
        <v>29855929</v>
      </c>
      <c r="X425" s="29">
        <v>30077779</v>
      </c>
      <c r="Y425" s="29">
        <v>32956397</v>
      </c>
      <c r="Z425" s="29">
        <v>29878980</v>
      </c>
      <c r="AA425" s="29">
        <v>30544968</v>
      </c>
      <c r="AB425" s="29">
        <v>31577045</v>
      </c>
      <c r="AC425" s="29">
        <v>29523812</v>
      </c>
      <c r="AD425" s="29">
        <v>29207285</v>
      </c>
      <c r="AE425" s="29">
        <v>32543683</v>
      </c>
    </row>
    <row r="426" spans="1:31" x14ac:dyDescent="0.2">
      <c r="A426" s="22" t="s">
        <v>458</v>
      </c>
      <c r="B426" s="22" t="s">
        <v>457</v>
      </c>
      <c r="C426" s="2">
        <v>180623060</v>
      </c>
      <c r="D426" s="2">
        <v>198157724</v>
      </c>
      <c r="E426" s="2">
        <v>220943003</v>
      </c>
      <c r="F426" s="2">
        <v>230576609</v>
      </c>
      <c r="G426" s="2">
        <v>253704035</v>
      </c>
      <c r="H426" s="2">
        <v>271736874</v>
      </c>
      <c r="I426" s="2">
        <v>284828698</v>
      </c>
      <c r="J426" s="2">
        <v>305959289</v>
      </c>
      <c r="K426" s="2">
        <v>320967800</v>
      </c>
      <c r="L426" s="2">
        <v>328603989</v>
      </c>
      <c r="M426" s="2">
        <v>334444299</v>
      </c>
      <c r="N426" s="2">
        <v>360494565</v>
      </c>
      <c r="O426" s="29">
        <v>374676549</v>
      </c>
      <c r="P426" s="29">
        <v>385870803</v>
      </c>
      <c r="Q426" s="29">
        <v>394398656</v>
      </c>
      <c r="R426" s="29">
        <v>398009084</v>
      </c>
      <c r="S426" s="29">
        <v>430149598</v>
      </c>
      <c r="T426" s="29">
        <v>458526933</v>
      </c>
      <c r="U426" s="29">
        <v>492442333</v>
      </c>
      <c r="V426" s="29">
        <v>482852050</v>
      </c>
      <c r="W426" s="29">
        <v>465509082</v>
      </c>
      <c r="X426" s="29">
        <v>428671293</v>
      </c>
      <c r="Y426" s="29">
        <v>407495143</v>
      </c>
      <c r="Z426" s="29">
        <v>384075949</v>
      </c>
      <c r="AA426" s="29">
        <v>407717149</v>
      </c>
      <c r="AB426" s="29">
        <v>409154016</v>
      </c>
      <c r="AC426" s="29">
        <v>407160576</v>
      </c>
      <c r="AD426" s="29">
        <v>417081167</v>
      </c>
      <c r="AE426" s="29">
        <v>436825061</v>
      </c>
    </row>
    <row r="427" spans="1:31" x14ac:dyDescent="0.2">
      <c r="A427" s="22" t="s">
        <v>459</v>
      </c>
      <c r="B427" s="22" t="s">
        <v>457</v>
      </c>
      <c r="C427" s="2"/>
      <c r="D427" s="2"/>
      <c r="E427" s="2"/>
      <c r="F427" s="2"/>
      <c r="G427" s="2">
        <v>6819580</v>
      </c>
      <c r="H427" s="2">
        <v>9566504</v>
      </c>
      <c r="I427" s="2">
        <v>9725521</v>
      </c>
      <c r="J427" s="2">
        <v>9916570</v>
      </c>
      <c r="K427" s="2">
        <v>10268864</v>
      </c>
      <c r="L427" s="2">
        <v>11475749</v>
      </c>
      <c r="M427" s="2">
        <v>12484843</v>
      </c>
      <c r="N427" s="2">
        <v>16348953</v>
      </c>
      <c r="O427" s="29">
        <v>18675025</v>
      </c>
      <c r="P427" s="29">
        <v>24051349</v>
      </c>
      <c r="Q427" s="29">
        <v>21330902</v>
      </c>
      <c r="R427" s="29">
        <v>21488143</v>
      </c>
      <c r="S427" s="29">
        <v>27762260</v>
      </c>
      <c r="T427" s="29">
        <v>23998903</v>
      </c>
      <c r="U427" s="29">
        <v>26129587</v>
      </c>
      <c r="V427" s="29">
        <v>23882462</v>
      </c>
      <c r="W427" s="29">
        <v>21701950</v>
      </c>
      <c r="X427" s="29">
        <v>20188008</v>
      </c>
      <c r="Y427" s="29">
        <v>18864261</v>
      </c>
      <c r="Z427" s="29">
        <v>19120898</v>
      </c>
      <c r="AA427" s="29">
        <v>17938181</v>
      </c>
      <c r="AB427" s="29">
        <v>19630566</v>
      </c>
      <c r="AC427" s="29">
        <v>16899114</v>
      </c>
      <c r="AD427" s="29">
        <v>19787875</v>
      </c>
      <c r="AE427" s="29">
        <v>17275349</v>
      </c>
    </row>
    <row r="428" spans="1:31" x14ac:dyDescent="0.2">
      <c r="A428" s="22" t="s">
        <v>460</v>
      </c>
      <c r="B428" s="22" t="s">
        <v>461</v>
      </c>
      <c r="C428" s="2">
        <v>539708</v>
      </c>
      <c r="D428" s="2">
        <v>417784</v>
      </c>
      <c r="E428" s="2">
        <v>581921</v>
      </c>
      <c r="F428" s="2">
        <v>774064</v>
      </c>
      <c r="G428" s="2">
        <v>741007</v>
      </c>
      <c r="H428" s="2">
        <v>907645</v>
      </c>
      <c r="I428" s="2">
        <v>1471717</v>
      </c>
      <c r="J428" s="2">
        <v>1533691</v>
      </c>
      <c r="K428" s="2">
        <v>1634667</v>
      </c>
      <c r="L428" s="2">
        <v>1522932</v>
      </c>
      <c r="M428" s="2">
        <v>1828501</v>
      </c>
      <c r="N428" s="2">
        <v>1838127</v>
      </c>
      <c r="O428" s="29">
        <v>1713567</v>
      </c>
      <c r="P428" s="29">
        <v>1841552</v>
      </c>
      <c r="Q428" s="29">
        <v>1184183</v>
      </c>
      <c r="R428" s="29">
        <v>1066412</v>
      </c>
      <c r="S428" s="29">
        <v>908469</v>
      </c>
      <c r="T428" s="29">
        <v>953225</v>
      </c>
      <c r="U428" s="29">
        <v>1076035</v>
      </c>
      <c r="V428" s="29">
        <v>1261680</v>
      </c>
      <c r="W428" s="29">
        <v>409021</v>
      </c>
      <c r="X428" s="29">
        <v>1135415</v>
      </c>
      <c r="Y428" s="29">
        <v>1088358</v>
      </c>
      <c r="Z428" s="29">
        <v>1093137</v>
      </c>
      <c r="AA428" s="29">
        <v>971833</v>
      </c>
      <c r="AB428" s="29">
        <v>1256505</v>
      </c>
      <c r="AC428" s="29">
        <v>941236</v>
      </c>
      <c r="AD428" s="29">
        <v>858639</v>
      </c>
      <c r="AE428" s="29">
        <v>912210</v>
      </c>
    </row>
    <row r="429" spans="1:31" x14ac:dyDescent="0.2">
      <c r="A429" s="22" t="s">
        <v>462</v>
      </c>
      <c r="B429" s="22" t="s">
        <v>463</v>
      </c>
      <c r="C429" s="2">
        <v>386759</v>
      </c>
      <c r="D429" s="2">
        <v>410495</v>
      </c>
      <c r="E429" s="2">
        <v>496785</v>
      </c>
      <c r="F429" s="2">
        <v>488926</v>
      </c>
      <c r="G429" s="2">
        <v>714547</v>
      </c>
      <c r="H429" s="2">
        <v>684568</v>
      </c>
      <c r="I429" s="2">
        <v>1022681</v>
      </c>
      <c r="J429" s="2">
        <v>857659</v>
      </c>
      <c r="K429" s="2">
        <v>759851</v>
      </c>
      <c r="L429" s="2">
        <v>743480</v>
      </c>
      <c r="M429" s="2">
        <v>1045446</v>
      </c>
      <c r="N429" s="2">
        <v>1050443</v>
      </c>
      <c r="O429" s="29">
        <v>1032200</v>
      </c>
      <c r="P429" s="29">
        <v>845122</v>
      </c>
      <c r="Q429" s="29">
        <v>835639</v>
      </c>
      <c r="R429" s="29">
        <v>1004699</v>
      </c>
      <c r="S429" s="29">
        <v>1205337</v>
      </c>
      <c r="T429" s="29">
        <v>1133105</v>
      </c>
      <c r="U429" s="29">
        <v>1264193</v>
      </c>
      <c r="V429" s="29">
        <v>1317129</v>
      </c>
      <c r="W429" s="29">
        <v>1116336</v>
      </c>
      <c r="X429" s="29">
        <v>1172946</v>
      </c>
      <c r="Y429" s="29">
        <v>1101508</v>
      </c>
      <c r="Z429" s="29">
        <v>1055158</v>
      </c>
      <c r="AA429" s="29">
        <v>1036445</v>
      </c>
      <c r="AB429" s="29">
        <v>1027240</v>
      </c>
      <c r="AC429" s="29">
        <v>1009030</v>
      </c>
      <c r="AD429" s="29">
        <v>958300</v>
      </c>
      <c r="AE429" s="29">
        <v>863611</v>
      </c>
    </row>
    <row r="430" spans="1:31" x14ac:dyDescent="0.2">
      <c r="A430" s="22" t="s">
        <v>464</v>
      </c>
      <c r="B430" s="22" t="s">
        <v>463</v>
      </c>
      <c r="C430" s="2">
        <v>1849789</v>
      </c>
      <c r="D430" s="2">
        <v>2069675</v>
      </c>
      <c r="E430" s="2">
        <v>2073607</v>
      </c>
      <c r="F430" s="2">
        <v>1909287</v>
      </c>
      <c r="G430" s="2">
        <v>1920535</v>
      </c>
      <c r="H430" s="2">
        <v>2458895</v>
      </c>
      <c r="I430" s="2">
        <v>2577299</v>
      </c>
      <c r="J430" s="2">
        <v>2384285</v>
      </c>
      <c r="K430" s="2">
        <v>3116593</v>
      </c>
      <c r="L430" s="2">
        <v>3901650</v>
      </c>
      <c r="M430" s="2">
        <v>3516696</v>
      </c>
      <c r="N430" s="2">
        <v>3323897</v>
      </c>
      <c r="O430" s="29">
        <v>2874530</v>
      </c>
      <c r="P430" s="29">
        <v>2566359</v>
      </c>
      <c r="Q430" s="29">
        <v>2392316</v>
      </c>
      <c r="R430" s="29">
        <v>2276019</v>
      </c>
      <c r="S430" s="29">
        <v>3279950</v>
      </c>
      <c r="T430" s="29">
        <v>3195043</v>
      </c>
      <c r="U430" s="29">
        <v>3307425</v>
      </c>
      <c r="V430" s="29">
        <v>3210801</v>
      </c>
      <c r="W430" s="29">
        <v>4017552</v>
      </c>
      <c r="X430" s="29">
        <v>3175909</v>
      </c>
      <c r="Y430" s="29">
        <v>3248430</v>
      </c>
      <c r="Z430" s="29">
        <v>3344315</v>
      </c>
      <c r="AA430" s="29">
        <v>2967688</v>
      </c>
      <c r="AB430" s="29">
        <v>2921774</v>
      </c>
      <c r="AC430" s="29">
        <v>2385294</v>
      </c>
      <c r="AD430" s="29">
        <v>2508964</v>
      </c>
      <c r="AE430" s="29">
        <v>2195170</v>
      </c>
    </row>
    <row r="431" spans="1:31" x14ac:dyDescent="0.2">
      <c r="A431" s="22" t="s">
        <v>465</v>
      </c>
      <c r="B431" s="22" t="s">
        <v>463</v>
      </c>
      <c r="C431" s="2">
        <v>569642</v>
      </c>
      <c r="D431" s="2">
        <v>586860</v>
      </c>
      <c r="E431" s="2">
        <v>647569</v>
      </c>
      <c r="F431" s="2">
        <v>606155</v>
      </c>
      <c r="G431" s="2">
        <v>616157</v>
      </c>
      <c r="H431" s="2">
        <v>636087</v>
      </c>
      <c r="I431" s="2">
        <v>1015397</v>
      </c>
      <c r="J431" s="2">
        <v>1073516</v>
      </c>
      <c r="K431" s="2">
        <v>1891927</v>
      </c>
      <c r="L431" s="2">
        <v>1045545</v>
      </c>
      <c r="M431" s="2">
        <v>1026553</v>
      </c>
      <c r="N431" s="2">
        <v>990806</v>
      </c>
      <c r="O431" s="29">
        <v>962570</v>
      </c>
      <c r="P431" s="29">
        <v>941847</v>
      </c>
      <c r="Q431" s="29">
        <v>909555</v>
      </c>
      <c r="R431" s="29">
        <v>906844</v>
      </c>
      <c r="S431" s="29">
        <v>981263</v>
      </c>
      <c r="T431" s="29">
        <v>1006835</v>
      </c>
      <c r="U431" s="29">
        <v>1183632</v>
      </c>
      <c r="V431" s="29">
        <v>1119719</v>
      </c>
      <c r="W431" s="29">
        <v>1131365</v>
      </c>
      <c r="X431" s="29">
        <v>1027217</v>
      </c>
      <c r="Y431" s="29">
        <v>929717</v>
      </c>
      <c r="Z431" s="29">
        <v>925308</v>
      </c>
      <c r="AA431" s="29">
        <v>859724</v>
      </c>
      <c r="AB431" s="29">
        <v>850123</v>
      </c>
      <c r="AC431" s="29">
        <v>806953</v>
      </c>
      <c r="AD431" s="29">
        <v>908180</v>
      </c>
      <c r="AE431" s="29">
        <v>1066975</v>
      </c>
    </row>
    <row r="432" spans="1:31" x14ac:dyDescent="0.2">
      <c r="A432" s="22" t="s">
        <v>466</v>
      </c>
      <c r="B432" s="22" t="s">
        <v>463</v>
      </c>
      <c r="C432" s="2">
        <v>1077922</v>
      </c>
      <c r="D432" s="2">
        <v>1386779</v>
      </c>
      <c r="E432" s="2">
        <v>994602</v>
      </c>
      <c r="F432" s="2">
        <v>1109261</v>
      </c>
      <c r="G432" s="2">
        <v>1041642</v>
      </c>
      <c r="H432" s="2">
        <v>1154864</v>
      </c>
      <c r="I432" s="2">
        <v>1042164</v>
      </c>
      <c r="J432" s="2">
        <v>952327</v>
      </c>
      <c r="K432" s="2">
        <v>970457</v>
      </c>
      <c r="L432" s="2">
        <v>1104587</v>
      </c>
      <c r="M432" s="2">
        <v>1523305</v>
      </c>
      <c r="N432" s="2">
        <v>1536497</v>
      </c>
      <c r="O432" s="29">
        <v>1344957</v>
      </c>
      <c r="P432" s="29">
        <v>1297739</v>
      </c>
      <c r="Q432" s="29">
        <v>1475651</v>
      </c>
      <c r="R432" s="29">
        <v>1735820</v>
      </c>
      <c r="S432" s="29">
        <v>2001154</v>
      </c>
      <c r="T432" s="29">
        <v>2252520</v>
      </c>
      <c r="U432" s="29">
        <v>2536956</v>
      </c>
      <c r="V432" s="29">
        <v>2686086</v>
      </c>
      <c r="W432" s="29">
        <v>2599934</v>
      </c>
      <c r="X432" s="29">
        <v>2540347</v>
      </c>
      <c r="Y432" s="29">
        <v>1997003</v>
      </c>
      <c r="Z432" s="29">
        <v>1962450</v>
      </c>
      <c r="AA432" s="29">
        <v>1901788</v>
      </c>
      <c r="AB432" s="29">
        <v>1966954</v>
      </c>
      <c r="AC432" s="29">
        <v>2236320</v>
      </c>
      <c r="AD432" s="29">
        <v>2302649</v>
      </c>
      <c r="AE432" s="29">
        <v>2249442</v>
      </c>
    </row>
    <row r="433" spans="1:31" x14ac:dyDescent="0.2">
      <c r="A433" s="22" t="s">
        <v>467</v>
      </c>
      <c r="B433" s="22" t="s">
        <v>463</v>
      </c>
      <c r="C433" s="2">
        <v>1314703</v>
      </c>
      <c r="D433" s="2">
        <v>1401657</v>
      </c>
      <c r="E433" s="2">
        <v>1462389</v>
      </c>
      <c r="F433" s="2">
        <v>1834971</v>
      </c>
      <c r="G433" s="2">
        <v>1760001</v>
      </c>
      <c r="H433" s="2">
        <v>1833473</v>
      </c>
      <c r="I433" s="2">
        <v>2055186</v>
      </c>
      <c r="J433" s="2">
        <v>1991023</v>
      </c>
      <c r="K433" s="2">
        <v>2102210</v>
      </c>
      <c r="L433" s="2">
        <v>2382549</v>
      </c>
      <c r="M433" s="2">
        <v>3091325</v>
      </c>
      <c r="N433" s="2">
        <v>3056724</v>
      </c>
      <c r="O433" s="29">
        <v>2902147</v>
      </c>
      <c r="P433" s="29">
        <v>2311209</v>
      </c>
      <c r="Q433" s="29">
        <v>2342013</v>
      </c>
      <c r="R433" s="29">
        <v>2560710</v>
      </c>
      <c r="S433" s="29">
        <v>3192858</v>
      </c>
      <c r="T433" s="29">
        <v>3372043</v>
      </c>
      <c r="U433" s="29">
        <v>3510082</v>
      </c>
      <c r="V433" s="29">
        <v>3549785</v>
      </c>
      <c r="W433" s="29">
        <v>3544700</v>
      </c>
      <c r="X433" s="29">
        <v>3236278</v>
      </c>
      <c r="Y433" s="29">
        <v>3028152</v>
      </c>
      <c r="Z433" s="29">
        <v>2857042</v>
      </c>
      <c r="AA433" s="29">
        <v>3026322</v>
      </c>
      <c r="AB433" s="29">
        <v>3000302</v>
      </c>
      <c r="AC433" s="29">
        <v>2740122</v>
      </c>
      <c r="AD433" s="29">
        <v>2830046</v>
      </c>
      <c r="AE433" s="29">
        <v>4567438</v>
      </c>
    </row>
    <row r="434" spans="1:31" x14ac:dyDescent="0.2">
      <c r="A434" s="22" t="s">
        <v>521</v>
      </c>
      <c r="B434" s="22" t="s">
        <v>463</v>
      </c>
      <c r="C434" s="2">
        <v>9547064</v>
      </c>
      <c r="D434" s="2">
        <v>10473020</v>
      </c>
      <c r="E434" s="2">
        <v>11140021</v>
      </c>
      <c r="F434" s="2">
        <v>12857638</v>
      </c>
      <c r="G434" s="2">
        <v>12259503</v>
      </c>
      <c r="H434" s="2">
        <v>11862903</v>
      </c>
      <c r="I434" s="2">
        <v>12202262</v>
      </c>
      <c r="J434" s="2">
        <v>12010224</v>
      </c>
      <c r="K434" s="2">
        <v>12644027</v>
      </c>
      <c r="L434" s="2">
        <v>14833984</v>
      </c>
      <c r="M434" s="2">
        <v>13751889</v>
      </c>
      <c r="N434" s="2">
        <v>13913021</v>
      </c>
      <c r="O434" s="29">
        <v>16093460</v>
      </c>
      <c r="P434" s="29">
        <v>16534664</v>
      </c>
      <c r="Q434" s="29">
        <v>15389422</v>
      </c>
      <c r="R434" s="29">
        <v>16148842</v>
      </c>
      <c r="S434" s="29">
        <v>16143456</v>
      </c>
      <c r="T434" s="29">
        <v>16542166</v>
      </c>
      <c r="U434" s="29">
        <v>20346260</v>
      </c>
      <c r="V434" s="29">
        <v>20861714</v>
      </c>
      <c r="W434" s="29">
        <v>19094485</v>
      </c>
      <c r="X434" s="29">
        <v>17579166</v>
      </c>
      <c r="Y434" s="29">
        <v>18177505</v>
      </c>
      <c r="Z434" s="29">
        <v>17235888</v>
      </c>
      <c r="AA434" s="29">
        <v>17005059</v>
      </c>
      <c r="AB434" s="29">
        <v>18066620</v>
      </c>
      <c r="AC434" s="29">
        <v>18719624</v>
      </c>
      <c r="AD434" s="29">
        <v>17676279</v>
      </c>
      <c r="AE434" s="29">
        <v>18988842</v>
      </c>
    </row>
    <row r="435" spans="1:31" x14ac:dyDescent="0.2">
      <c r="A435" s="22" t="s">
        <v>468</v>
      </c>
      <c r="B435" s="22" t="s">
        <v>463</v>
      </c>
      <c r="C435" s="2">
        <v>941390</v>
      </c>
      <c r="D435" s="2">
        <v>1346234</v>
      </c>
      <c r="E435" s="2">
        <v>792193</v>
      </c>
      <c r="F435" s="2">
        <v>826073</v>
      </c>
      <c r="G435" s="2">
        <v>854186</v>
      </c>
      <c r="H435" s="2">
        <v>899920</v>
      </c>
      <c r="I435" s="2">
        <v>914921</v>
      </c>
      <c r="J435" s="2">
        <v>922045</v>
      </c>
      <c r="K435" s="2">
        <v>954724</v>
      </c>
      <c r="L435" s="2">
        <v>915107</v>
      </c>
      <c r="M435" s="2">
        <v>1098681</v>
      </c>
      <c r="N435" s="2">
        <v>1087857</v>
      </c>
      <c r="O435" s="29">
        <v>1057852</v>
      </c>
      <c r="P435" s="29">
        <v>1042944</v>
      </c>
      <c r="Q435" s="29">
        <v>974846</v>
      </c>
      <c r="R435" s="29">
        <v>1379140</v>
      </c>
      <c r="S435" s="29">
        <v>1631510</v>
      </c>
      <c r="T435" s="29">
        <v>1372340</v>
      </c>
      <c r="U435" s="29">
        <v>1813798</v>
      </c>
      <c r="V435" s="29">
        <v>1613678</v>
      </c>
      <c r="W435" s="29">
        <v>1496993</v>
      </c>
      <c r="X435" s="29">
        <v>1416363</v>
      </c>
      <c r="Y435" s="29">
        <v>1223616</v>
      </c>
      <c r="Z435" s="29">
        <v>1062683</v>
      </c>
      <c r="AA435" s="29">
        <v>1057630</v>
      </c>
      <c r="AB435" s="29">
        <v>1189795</v>
      </c>
      <c r="AC435" s="29">
        <v>1223012</v>
      </c>
      <c r="AD435" s="29">
        <v>1130422</v>
      </c>
      <c r="AE435" s="29">
        <v>1056126</v>
      </c>
    </row>
    <row r="436" spans="1:31" x14ac:dyDescent="0.2">
      <c r="A436" s="22" t="s">
        <v>469</v>
      </c>
      <c r="B436" s="22" t="s">
        <v>463</v>
      </c>
      <c r="C436" s="2">
        <v>3529391</v>
      </c>
      <c r="D436" s="2">
        <v>3182323</v>
      </c>
      <c r="E436" s="2">
        <v>3446040</v>
      </c>
      <c r="F436" s="2">
        <v>3289674</v>
      </c>
      <c r="G436" s="2">
        <v>3178822</v>
      </c>
      <c r="H436" s="2">
        <v>3998791</v>
      </c>
      <c r="I436" s="2">
        <v>4215777</v>
      </c>
      <c r="J436" s="2">
        <v>4251252</v>
      </c>
      <c r="K436" s="2">
        <v>4282565</v>
      </c>
      <c r="L436" s="2">
        <v>4702353</v>
      </c>
      <c r="M436" s="2">
        <v>4949655</v>
      </c>
      <c r="N436" s="2">
        <v>5082676</v>
      </c>
      <c r="O436" s="29">
        <v>5621700</v>
      </c>
      <c r="P436" s="29">
        <v>5837350</v>
      </c>
      <c r="Q436" s="29">
        <v>5620177</v>
      </c>
      <c r="R436" s="29">
        <v>5753304</v>
      </c>
      <c r="S436" s="29">
        <v>10859677</v>
      </c>
      <c r="T436" s="29">
        <v>6472548</v>
      </c>
      <c r="U436" s="29">
        <v>7736060</v>
      </c>
      <c r="V436" s="29">
        <v>7661791</v>
      </c>
      <c r="W436" s="29">
        <v>7825315</v>
      </c>
      <c r="X436" s="29">
        <v>7342358</v>
      </c>
      <c r="Y436" s="29">
        <v>8002903</v>
      </c>
      <c r="Z436" s="29">
        <v>7643222</v>
      </c>
      <c r="AA436" s="29">
        <v>7151578</v>
      </c>
      <c r="AB436" s="29">
        <v>6422833</v>
      </c>
      <c r="AC436" s="29">
        <v>6716454</v>
      </c>
      <c r="AD436" s="29">
        <v>6383536</v>
      </c>
      <c r="AE436" s="29">
        <v>6778413</v>
      </c>
    </row>
    <row r="437" spans="1:31" x14ac:dyDescent="0.2">
      <c r="A437" s="22" t="s">
        <v>470</v>
      </c>
      <c r="B437" s="22" t="s">
        <v>463</v>
      </c>
      <c r="C437" s="2">
        <v>21347529</v>
      </c>
      <c r="D437" s="2">
        <v>21622755</v>
      </c>
      <c r="E437" s="2">
        <v>20867073</v>
      </c>
      <c r="F437" s="2">
        <v>21442097</v>
      </c>
      <c r="G437" s="2">
        <v>24752416</v>
      </c>
      <c r="H437" s="2">
        <v>25211383</v>
      </c>
      <c r="I437" s="2">
        <v>28092965</v>
      </c>
      <c r="J437" s="2">
        <v>26988836</v>
      </c>
      <c r="K437" s="2">
        <v>28988835</v>
      </c>
      <c r="L437" s="2">
        <v>31739831</v>
      </c>
      <c r="M437" s="2">
        <v>31295453</v>
      </c>
      <c r="N437" s="2">
        <v>31103788</v>
      </c>
      <c r="O437" s="29">
        <v>32145231</v>
      </c>
      <c r="P437" s="29">
        <v>32306714</v>
      </c>
      <c r="Q437" s="29">
        <v>30592569</v>
      </c>
      <c r="R437" s="29">
        <v>32079736</v>
      </c>
      <c r="S437" s="29">
        <v>32020796</v>
      </c>
      <c r="T437" s="29">
        <v>35003744</v>
      </c>
      <c r="U437" s="29">
        <v>40934412</v>
      </c>
      <c r="V437" s="29">
        <v>40415581</v>
      </c>
      <c r="W437" s="29">
        <v>39931517</v>
      </c>
      <c r="X437" s="29">
        <v>38756191</v>
      </c>
      <c r="Y437" s="29">
        <v>38286023</v>
      </c>
      <c r="Z437" s="29">
        <v>40940103</v>
      </c>
      <c r="AA437" s="29">
        <v>43166746</v>
      </c>
      <c r="AB437" s="29">
        <v>46466439</v>
      </c>
      <c r="AC437" s="29">
        <v>44285857</v>
      </c>
      <c r="AD437" s="29">
        <v>55846675</v>
      </c>
      <c r="AE437" s="29">
        <v>53805915</v>
      </c>
    </row>
    <row r="438" spans="1:31" x14ac:dyDescent="0.2">
      <c r="A438" s="22" t="s">
        <v>171</v>
      </c>
      <c r="B438" s="22" t="s">
        <v>172</v>
      </c>
      <c r="C438" s="2">
        <v>122291771</v>
      </c>
      <c r="D438" s="2">
        <v>123570489</v>
      </c>
      <c r="E438" s="2">
        <v>161726241</v>
      </c>
      <c r="F438" s="2">
        <v>139388649</v>
      </c>
      <c r="G438" s="2">
        <v>176980457</v>
      </c>
      <c r="H438" s="2">
        <v>174879365</v>
      </c>
      <c r="I438" s="2">
        <v>203280200</v>
      </c>
      <c r="J438" s="2">
        <v>207334573</v>
      </c>
      <c r="K438" s="2">
        <v>205839811</v>
      </c>
      <c r="L438" s="2">
        <v>213540243</v>
      </c>
      <c r="M438" s="2">
        <v>236120484</v>
      </c>
      <c r="N438" s="2">
        <v>227434930</v>
      </c>
      <c r="O438" s="29">
        <v>275471299</v>
      </c>
      <c r="P438" s="29">
        <v>273665797</v>
      </c>
      <c r="Q438" s="29">
        <v>185004475</v>
      </c>
      <c r="R438" s="29">
        <v>173385553</v>
      </c>
      <c r="S438" s="29">
        <v>248951351</v>
      </c>
      <c r="T438" s="29">
        <v>229956705</v>
      </c>
      <c r="U438" s="29">
        <v>266032109</v>
      </c>
      <c r="V438" s="29">
        <v>270132386</v>
      </c>
      <c r="W438" s="29">
        <v>216329525</v>
      </c>
      <c r="X438" s="29">
        <v>281385522</v>
      </c>
      <c r="Y438" s="29">
        <v>224629460</v>
      </c>
      <c r="Z438" s="29">
        <v>227345034</v>
      </c>
      <c r="AA438" s="29">
        <v>235277856</v>
      </c>
      <c r="AB438" s="29">
        <v>262330468</v>
      </c>
      <c r="AC438" s="29">
        <v>246607790</v>
      </c>
      <c r="AD438" s="29">
        <v>180170809</v>
      </c>
      <c r="AE438" s="29">
        <v>192053516</v>
      </c>
    </row>
    <row r="439" spans="1:31" x14ac:dyDescent="0.2">
      <c r="A439" s="22" t="s">
        <v>471</v>
      </c>
      <c r="B439" s="22" t="s">
        <v>172</v>
      </c>
      <c r="C439" s="2">
        <v>19075111</v>
      </c>
      <c r="D439" s="2">
        <v>22332211</v>
      </c>
      <c r="E439" s="2">
        <v>24090462</v>
      </c>
      <c r="F439" s="2">
        <v>29696506</v>
      </c>
      <c r="G439" s="2">
        <v>27168982</v>
      </c>
      <c r="H439" s="2">
        <v>28837831</v>
      </c>
      <c r="I439" s="2">
        <v>30664505</v>
      </c>
      <c r="J439" s="2">
        <v>32709319</v>
      </c>
      <c r="K439" s="2">
        <v>38299760</v>
      </c>
      <c r="L439" s="2">
        <v>45995639</v>
      </c>
      <c r="M439" s="2">
        <v>66005426</v>
      </c>
      <c r="N439" s="2">
        <v>65093375</v>
      </c>
      <c r="O439" s="29">
        <v>55338358</v>
      </c>
      <c r="P439" s="29">
        <v>69527510</v>
      </c>
      <c r="Q439" s="29">
        <v>81301919</v>
      </c>
      <c r="R439" s="29">
        <v>81975892</v>
      </c>
      <c r="S439" s="29">
        <v>87655247</v>
      </c>
      <c r="T439" s="29">
        <v>96477237</v>
      </c>
      <c r="U439" s="29">
        <v>97927430</v>
      </c>
      <c r="V439" s="29">
        <v>139456230</v>
      </c>
      <c r="W439" s="29">
        <v>98916373</v>
      </c>
      <c r="X439" s="29">
        <v>92360660</v>
      </c>
      <c r="Y439" s="29">
        <v>90912798</v>
      </c>
      <c r="Z439" s="29">
        <v>89880836</v>
      </c>
      <c r="AA439" s="29">
        <v>89722352</v>
      </c>
      <c r="AB439" s="29">
        <v>79712745</v>
      </c>
      <c r="AC439" s="29">
        <v>54093832</v>
      </c>
      <c r="AD439" s="29">
        <v>74865198</v>
      </c>
      <c r="AE439" s="29">
        <v>63111623</v>
      </c>
    </row>
    <row r="440" spans="1:31" x14ac:dyDescent="0.2">
      <c r="A440" s="22" t="s">
        <v>173</v>
      </c>
      <c r="B440" s="22" t="s">
        <v>172</v>
      </c>
      <c r="C440" s="2">
        <v>258921642</v>
      </c>
      <c r="D440" s="2">
        <v>260500930</v>
      </c>
      <c r="E440" s="2">
        <v>283365837</v>
      </c>
      <c r="F440" s="2">
        <v>291908646</v>
      </c>
      <c r="G440" s="2">
        <v>355056121</v>
      </c>
      <c r="H440" s="2">
        <v>336398796</v>
      </c>
      <c r="I440" s="2">
        <v>333507546</v>
      </c>
      <c r="J440" s="2">
        <v>342285115</v>
      </c>
      <c r="K440" s="2">
        <v>353344807</v>
      </c>
      <c r="L440" s="2">
        <v>379200669</v>
      </c>
      <c r="M440" s="2">
        <v>440582055</v>
      </c>
      <c r="N440" s="2">
        <v>492225499</v>
      </c>
      <c r="O440" s="29">
        <v>449120797</v>
      </c>
      <c r="P440" s="29">
        <v>451179176</v>
      </c>
      <c r="Q440" s="29">
        <v>532290250</v>
      </c>
      <c r="R440" s="29">
        <v>517308859</v>
      </c>
      <c r="S440" s="29">
        <v>478911408</v>
      </c>
      <c r="T440" s="29">
        <v>515152651</v>
      </c>
      <c r="U440" s="29">
        <v>548960375</v>
      </c>
      <c r="V440" s="29">
        <v>610797506</v>
      </c>
      <c r="W440" s="29">
        <v>622620931</v>
      </c>
      <c r="X440" s="29">
        <v>591683277</v>
      </c>
      <c r="Y440" s="29">
        <v>602080752</v>
      </c>
      <c r="Z440" s="29">
        <v>608228894</v>
      </c>
      <c r="AA440" s="29">
        <v>618765006</v>
      </c>
      <c r="AB440" s="29">
        <v>623816855</v>
      </c>
      <c r="AC440" s="29">
        <v>493566767</v>
      </c>
      <c r="AD440" s="29">
        <v>514564174</v>
      </c>
      <c r="AE440" s="29">
        <v>531430728</v>
      </c>
    </row>
    <row r="441" spans="1:31" x14ac:dyDescent="0.2">
      <c r="A441" s="22" t="s">
        <v>472</v>
      </c>
      <c r="B441" s="22" t="s">
        <v>172</v>
      </c>
      <c r="C441" s="2">
        <v>12470995</v>
      </c>
      <c r="D441" s="2">
        <v>13450515</v>
      </c>
      <c r="E441" s="2">
        <v>22156105</v>
      </c>
      <c r="F441" s="2">
        <v>28576900</v>
      </c>
      <c r="G441" s="2">
        <v>24921882</v>
      </c>
      <c r="H441" s="2">
        <v>42936379</v>
      </c>
      <c r="I441" s="2">
        <v>34883659</v>
      </c>
      <c r="J441" s="2">
        <v>29723395</v>
      </c>
      <c r="K441" s="2">
        <v>25964666</v>
      </c>
      <c r="L441" s="2">
        <v>20428353</v>
      </c>
      <c r="M441" s="2">
        <v>21505726</v>
      </c>
      <c r="N441" s="2">
        <v>24307585</v>
      </c>
      <c r="O441" s="29">
        <v>24030522</v>
      </c>
      <c r="P441" s="29">
        <v>24385012</v>
      </c>
      <c r="Q441" s="29">
        <v>24595754</v>
      </c>
      <c r="R441" s="29">
        <v>25436402</v>
      </c>
      <c r="S441" s="29">
        <v>33314105</v>
      </c>
      <c r="T441" s="29">
        <v>33401087</v>
      </c>
      <c r="U441" s="29">
        <v>39840086</v>
      </c>
      <c r="V441" s="29">
        <v>37792624</v>
      </c>
      <c r="W441" s="29">
        <v>35841051</v>
      </c>
      <c r="X441" s="29">
        <v>49400899</v>
      </c>
      <c r="Y441" s="29">
        <v>50146895</v>
      </c>
      <c r="Z441" s="29">
        <v>50758844</v>
      </c>
      <c r="AA441" s="29">
        <v>40770997</v>
      </c>
      <c r="AB441" s="29">
        <v>41047263</v>
      </c>
      <c r="AC441" s="29">
        <v>35821345</v>
      </c>
      <c r="AD441" s="29">
        <v>34660987</v>
      </c>
      <c r="AE441" s="29">
        <v>36121008</v>
      </c>
    </row>
    <row r="442" spans="1:31" x14ac:dyDescent="0.2">
      <c r="A442" s="22" t="s">
        <v>473</v>
      </c>
      <c r="B442" s="22" t="s">
        <v>172</v>
      </c>
      <c r="C442" s="2">
        <v>11235358</v>
      </c>
      <c r="D442" s="2">
        <v>15557135</v>
      </c>
      <c r="E442" s="2">
        <v>17036678</v>
      </c>
      <c r="F442" s="2">
        <v>17459174</v>
      </c>
      <c r="G442" s="2">
        <v>17128567</v>
      </c>
      <c r="H442" s="2">
        <v>14809177</v>
      </c>
      <c r="I442" s="2">
        <v>16111402</v>
      </c>
      <c r="J442" s="2">
        <v>15710472</v>
      </c>
      <c r="K442" s="2">
        <v>18406629</v>
      </c>
      <c r="L442" s="2">
        <v>19888591</v>
      </c>
      <c r="M442" s="2">
        <v>23178960</v>
      </c>
      <c r="N442" s="2">
        <v>24279021</v>
      </c>
      <c r="O442" s="29">
        <v>18756589</v>
      </c>
      <c r="P442" s="29">
        <v>17202802</v>
      </c>
      <c r="Q442" s="29">
        <v>15897634</v>
      </c>
      <c r="R442" s="29">
        <v>17940646</v>
      </c>
      <c r="S442" s="29">
        <v>19423021</v>
      </c>
      <c r="T442" s="29">
        <v>19037473</v>
      </c>
      <c r="U442" s="29">
        <v>18484595</v>
      </c>
      <c r="V442" s="29">
        <v>16076998</v>
      </c>
      <c r="W442" s="29">
        <v>17083211</v>
      </c>
      <c r="X442" s="29">
        <v>16440170</v>
      </c>
      <c r="Y442" s="29">
        <v>17923488</v>
      </c>
      <c r="Z442" s="29">
        <v>14217046</v>
      </c>
      <c r="AA442" s="29">
        <v>15368962</v>
      </c>
      <c r="AB442" s="29">
        <v>15030990</v>
      </c>
      <c r="AC442" s="29">
        <v>19060448</v>
      </c>
      <c r="AD442" s="29">
        <v>18996848</v>
      </c>
      <c r="AE442" s="29">
        <v>19920505</v>
      </c>
    </row>
    <row r="443" spans="1:31" x14ac:dyDescent="0.2">
      <c r="A443" s="22" t="s">
        <v>474</v>
      </c>
      <c r="B443" s="22" t="s">
        <v>172</v>
      </c>
      <c r="C443" s="2">
        <v>142944062</v>
      </c>
      <c r="D443" s="2">
        <v>152170991</v>
      </c>
      <c r="E443" s="2">
        <v>171882981</v>
      </c>
      <c r="F443" s="2">
        <v>190389184</v>
      </c>
      <c r="G443" s="2">
        <v>213288804</v>
      </c>
      <c r="H443" s="2">
        <v>229893425</v>
      </c>
      <c r="I443" s="2">
        <v>230954530</v>
      </c>
      <c r="J443" s="2">
        <v>258685775</v>
      </c>
      <c r="K443" s="2">
        <v>307511825</v>
      </c>
      <c r="L443" s="2">
        <v>321234740</v>
      </c>
      <c r="M443" s="2">
        <v>418685448</v>
      </c>
      <c r="N443" s="2">
        <v>482800374</v>
      </c>
      <c r="O443" s="29">
        <v>353371149</v>
      </c>
      <c r="P443" s="29">
        <v>350499700</v>
      </c>
      <c r="Q443" s="29">
        <v>394756294</v>
      </c>
      <c r="R443" s="29">
        <v>411864604</v>
      </c>
      <c r="S443" s="29">
        <v>659014034</v>
      </c>
      <c r="T443" s="29">
        <v>1124994945</v>
      </c>
      <c r="U443" s="29">
        <v>1338194739</v>
      </c>
      <c r="V443" s="29">
        <v>856893505</v>
      </c>
      <c r="W443" s="29">
        <v>808130398</v>
      </c>
      <c r="X443" s="29">
        <v>833032211</v>
      </c>
      <c r="Y443" s="29">
        <v>720096059</v>
      </c>
      <c r="Z443" s="29">
        <v>644587576</v>
      </c>
      <c r="AA443" s="29">
        <v>746280139</v>
      </c>
      <c r="AB443" s="29">
        <v>635263014</v>
      </c>
      <c r="AC443" s="29">
        <v>684874182</v>
      </c>
      <c r="AD443" s="29">
        <v>624936773</v>
      </c>
      <c r="AE443" s="29">
        <v>608154693</v>
      </c>
    </row>
    <row r="444" spans="1:31" x14ac:dyDescent="0.2">
      <c r="A444" s="22" t="s">
        <v>174</v>
      </c>
      <c r="B444" s="22" t="s">
        <v>172</v>
      </c>
      <c r="C444" s="2">
        <v>158633695</v>
      </c>
      <c r="D444" s="2">
        <v>176641516</v>
      </c>
      <c r="E444" s="2">
        <v>204206174</v>
      </c>
      <c r="F444" s="2">
        <v>217153667</v>
      </c>
      <c r="G444" s="2">
        <v>219584794</v>
      </c>
      <c r="H444" s="2">
        <v>225154394</v>
      </c>
      <c r="I444" s="2">
        <v>227761222</v>
      </c>
      <c r="J444" s="2">
        <v>214271433</v>
      </c>
      <c r="K444" s="2">
        <v>258827174</v>
      </c>
      <c r="L444" s="2">
        <v>255808343</v>
      </c>
      <c r="M444" s="2">
        <v>294002464</v>
      </c>
      <c r="N444" s="2">
        <v>279310487</v>
      </c>
      <c r="O444" s="29">
        <v>248499839</v>
      </c>
      <c r="P444" s="29">
        <v>230507592</v>
      </c>
      <c r="Q444" s="29">
        <v>240089757</v>
      </c>
      <c r="R444" s="29">
        <v>245329966</v>
      </c>
      <c r="S444" s="29">
        <v>234566594</v>
      </c>
      <c r="T444" s="29">
        <v>289747613</v>
      </c>
      <c r="U444" s="29">
        <v>267975622</v>
      </c>
      <c r="V444" s="29">
        <v>249924484</v>
      </c>
      <c r="W444" s="29">
        <v>268184040</v>
      </c>
      <c r="X444" s="29">
        <v>290131388</v>
      </c>
      <c r="Y444" s="29">
        <v>297382243</v>
      </c>
      <c r="Z444" s="29">
        <v>268464947</v>
      </c>
      <c r="AA444" s="29">
        <v>286615350</v>
      </c>
      <c r="AB444" s="29">
        <v>270941006</v>
      </c>
      <c r="AC444" s="29">
        <v>308657534</v>
      </c>
      <c r="AD444" s="29">
        <v>279272733</v>
      </c>
      <c r="AE444" s="29">
        <v>286520394</v>
      </c>
    </row>
    <row r="445" spans="1:31" x14ac:dyDescent="0.2">
      <c r="A445" s="22" t="s">
        <v>175</v>
      </c>
      <c r="B445" s="22" t="s">
        <v>176</v>
      </c>
      <c r="C445" s="2">
        <v>5018412</v>
      </c>
      <c r="D445" s="2">
        <v>4845998</v>
      </c>
      <c r="E445" s="2">
        <v>4660872</v>
      </c>
      <c r="F445" s="2">
        <v>5417853</v>
      </c>
      <c r="G445" s="2">
        <v>4677307</v>
      </c>
      <c r="H445" s="2">
        <v>4433574</v>
      </c>
      <c r="I445" s="2">
        <v>5308583</v>
      </c>
      <c r="J445" s="2">
        <v>4865868</v>
      </c>
      <c r="K445" s="2">
        <v>8698677</v>
      </c>
      <c r="L445" s="2">
        <v>8822215</v>
      </c>
      <c r="M445" s="2">
        <v>10230435</v>
      </c>
      <c r="N445" s="2">
        <v>12268936</v>
      </c>
      <c r="O445" s="29">
        <v>13905403</v>
      </c>
      <c r="P445" s="29">
        <v>14530728</v>
      </c>
      <c r="Q445" s="29">
        <v>14305837</v>
      </c>
      <c r="R445" s="29">
        <v>14044853</v>
      </c>
      <c r="S445" s="29">
        <v>15919854</v>
      </c>
      <c r="T445" s="29">
        <v>16479710</v>
      </c>
      <c r="U445" s="29">
        <v>20138665</v>
      </c>
      <c r="V445" s="29">
        <v>19981612</v>
      </c>
      <c r="W445" s="29">
        <v>17916126</v>
      </c>
      <c r="X445" s="29">
        <v>18157747</v>
      </c>
      <c r="Y445" s="29">
        <v>17220694</v>
      </c>
      <c r="Z445" s="29">
        <v>17024900</v>
      </c>
      <c r="AA445" s="29">
        <v>18100592</v>
      </c>
      <c r="AB445" s="29">
        <v>18547229</v>
      </c>
      <c r="AC445" s="29">
        <v>33401929</v>
      </c>
      <c r="AD445" s="29">
        <v>38936260</v>
      </c>
      <c r="AE445" s="29">
        <v>33971104</v>
      </c>
    </row>
    <row r="446" spans="1:31" x14ac:dyDescent="0.2">
      <c r="A446" s="22" t="s">
        <v>475</v>
      </c>
      <c r="B446" s="22" t="s">
        <v>176</v>
      </c>
      <c r="C446" s="2">
        <v>10719706</v>
      </c>
      <c r="D446" s="2">
        <v>9441852</v>
      </c>
      <c r="E446" s="2">
        <v>9074324</v>
      </c>
      <c r="F446" s="2">
        <v>10066392</v>
      </c>
      <c r="G446" s="2">
        <v>9050476</v>
      </c>
      <c r="H446" s="2">
        <v>10494402</v>
      </c>
      <c r="I446" s="2">
        <v>10832941</v>
      </c>
      <c r="J446" s="2">
        <v>11079546</v>
      </c>
      <c r="K446" s="2">
        <v>10792274</v>
      </c>
      <c r="L446" s="2">
        <v>11054215</v>
      </c>
      <c r="M446" s="2">
        <v>13511754</v>
      </c>
      <c r="N446" s="2">
        <v>14080062</v>
      </c>
      <c r="O446" s="29">
        <v>15685717</v>
      </c>
      <c r="P446" s="29">
        <v>15061325</v>
      </c>
      <c r="Q446" s="29">
        <v>15977051</v>
      </c>
      <c r="R446" s="29">
        <v>14402858</v>
      </c>
      <c r="S446" s="29">
        <v>16356612</v>
      </c>
      <c r="T446" s="29">
        <v>20325836</v>
      </c>
      <c r="U446" s="29">
        <v>20511083</v>
      </c>
      <c r="V446" s="29">
        <v>18680716</v>
      </c>
      <c r="W446" s="29">
        <v>18304324</v>
      </c>
      <c r="X446" s="29">
        <v>17537356</v>
      </c>
      <c r="Y446" s="29">
        <v>17157390</v>
      </c>
      <c r="Z446" s="29">
        <v>17872697</v>
      </c>
      <c r="AA446" s="29">
        <v>17125639</v>
      </c>
      <c r="AB446" s="29">
        <v>18271374</v>
      </c>
      <c r="AC446" s="29">
        <v>18562852</v>
      </c>
      <c r="AD446" s="29">
        <v>18392097</v>
      </c>
      <c r="AE446" s="29">
        <v>20636898</v>
      </c>
    </row>
    <row r="447" spans="1:31" x14ac:dyDescent="0.2">
      <c r="A447" s="22" t="s">
        <v>476</v>
      </c>
      <c r="B447" s="22" t="s">
        <v>176</v>
      </c>
      <c r="C447" s="2">
        <v>33860031</v>
      </c>
      <c r="D447" s="2">
        <v>35267188</v>
      </c>
      <c r="E447" s="2">
        <v>34244710</v>
      </c>
      <c r="F447" s="2">
        <v>36544283</v>
      </c>
      <c r="G447" s="2">
        <v>31167624</v>
      </c>
      <c r="H447" s="2">
        <v>32138927</v>
      </c>
      <c r="I447" s="2">
        <v>31224040</v>
      </c>
      <c r="J447" s="2">
        <v>29203939</v>
      </c>
      <c r="K447" s="2">
        <v>31108196</v>
      </c>
      <c r="L447" s="2">
        <v>41938326</v>
      </c>
      <c r="M447" s="2">
        <v>47962663</v>
      </c>
      <c r="N447" s="2">
        <v>44368901</v>
      </c>
      <c r="O447" s="29">
        <v>49515467</v>
      </c>
      <c r="P447" s="29">
        <v>54134625</v>
      </c>
      <c r="Q447" s="29">
        <v>50913198</v>
      </c>
      <c r="R447" s="29">
        <v>58601274</v>
      </c>
      <c r="S447" s="29">
        <v>64142982</v>
      </c>
      <c r="T447" s="29">
        <v>70225209</v>
      </c>
      <c r="U447" s="29">
        <v>77814110</v>
      </c>
      <c r="V447" s="29">
        <v>72443450</v>
      </c>
      <c r="W447" s="29">
        <v>66206102</v>
      </c>
      <c r="X447" s="29">
        <v>67959285</v>
      </c>
      <c r="Y447" s="29">
        <v>63954928</v>
      </c>
      <c r="Z447" s="29">
        <v>64742622</v>
      </c>
      <c r="AA447" s="29">
        <v>62614120</v>
      </c>
      <c r="AB447" s="29">
        <v>76647916</v>
      </c>
      <c r="AC447" s="29">
        <v>72617631</v>
      </c>
      <c r="AD447" s="29">
        <v>70308156</v>
      </c>
      <c r="AE447" s="29">
        <v>73803296</v>
      </c>
    </row>
    <row r="448" spans="1:31" x14ac:dyDescent="0.2">
      <c r="A448" s="22" t="s">
        <v>477</v>
      </c>
      <c r="B448" s="22" t="s">
        <v>176</v>
      </c>
      <c r="C448" s="2">
        <v>114366473</v>
      </c>
      <c r="D448" s="2">
        <v>123722977</v>
      </c>
      <c r="E448" s="2">
        <v>138005953</v>
      </c>
      <c r="F448" s="2">
        <v>152239260</v>
      </c>
      <c r="G448" s="2">
        <v>164225309</v>
      </c>
      <c r="H448" s="2">
        <v>159487043</v>
      </c>
      <c r="I448" s="2">
        <v>181745555</v>
      </c>
      <c r="J448" s="2">
        <v>206721844</v>
      </c>
      <c r="K448" s="2">
        <v>236488651</v>
      </c>
      <c r="L448" s="2">
        <v>266626034</v>
      </c>
      <c r="M448" s="2">
        <v>330673286</v>
      </c>
      <c r="N448" s="2">
        <v>486884508</v>
      </c>
      <c r="O448" s="29">
        <v>477081540</v>
      </c>
      <c r="P448" s="29">
        <v>430530765</v>
      </c>
      <c r="Q448" s="29">
        <v>570245691</v>
      </c>
      <c r="R448" s="29">
        <v>544917440</v>
      </c>
      <c r="S448" s="29">
        <v>524885040</v>
      </c>
      <c r="T448" s="29">
        <v>475693603</v>
      </c>
      <c r="U448" s="29">
        <v>454304115</v>
      </c>
      <c r="V448" s="29">
        <v>399550588</v>
      </c>
      <c r="W448" s="29">
        <v>361125877</v>
      </c>
      <c r="X448" s="29">
        <v>295450804</v>
      </c>
      <c r="Y448" s="29">
        <v>313301283</v>
      </c>
      <c r="Z448" s="29">
        <v>305218562</v>
      </c>
      <c r="AA448" s="29">
        <v>335828607</v>
      </c>
      <c r="AB448" s="29">
        <v>345344357</v>
      </c>
      <c r="AC448" s="29">
        <v>350542146</v>
      </c>
      <c r="AD448" s="29">
        <v>323825483</v>
      </c>
      <c r="AE448" s="29">
        <v>331788103</v>
      </c>
    </row>
    <row r="449" spans="1:31" x14ac:dyDescent="0.2">
      <c r="A449" s="22" t="s">
        <v>478</v>
      </c>
      <c r="B449" s="22" t="s">
        <v>176</v>
      </c>
      <c r="C449" s="2">
        <v>99391018</v>
      </c>
      <c r="D449" s="2">
        <v>97927586</v>
      </c>
      <c r="E449" s="2">
        <v>98363811</v>
      </c>
      <c r="F449" s="2">
        <v>80855253</v>
      </c>
      <c r="G449" s="2">
        <v>78682885</v>
      </c>
      <c r="H449" s="2">
        <v>101315764</v>
      </c>
      <c r="I449" s="2">
        <v>77122589</v>
      </c>
      <c r="J449" s="2">
        <v>91772419</v>
      </c>
      <c r="K449" s="2">
        <v>83000902</v>
      </c>
      <c r="L449" s="2">
        <v>91545622</v>
      </c>
      <c r="M449" s="2">
        <v>104752989</v>
      </c>
      <c r="N449" s="2">
        <v>121582442</v>
      </c>
      <c r="O449" s="29">
        <v>143079690</v>
      </c>
      <c r="P449" s="29">
        <v>157710883</v>
      </c>
      <c r="Q449" s="29">
        <v>147006336</v>
      </c>
      <c r="R449" s="29">
        <v>146552908</v>
      </c>
      <c r="S449" s="29">
        <v>195863297</v>
      </c>
      <c r="T449" s="29">
        <v>133584860</v>
      </c>
      <c r="U449" s="29">
        <v>132612508</v>
      </c>
      <c r="V449" s="29">
        <v>134976828</v>
      </c>
      <c r="W449" s="29">
        <v>126770173</v>
      </c>
      <c r="X449" s="29">
        <v>119696763</v>
      </c>
      <c r="Y449" s="29">
        <v>117420174</v>
      </c>
      <c r="Z449" s="29">
        <v>118431275</v>
      </c>
      <c r="AA449" s="29">
        <v>121765851</v>
      </c>
      <c r="AB449" s="29">
        <v>122361339</v>
      </c>
      <c r="AC449" s="29">
        <v>119298728</v>
      </c>
      <c r="AD449" s="29">
        <v>122962536</v>
      </c>
      <c r="AE449" s="29">
        <v>133771948</v>
      </c>
    </row>
    <row r="450" spans="1:31" x14ac:dyDescent="0.2">
      <c r="A450" s="22" t="s">
        <v>177</v>
      </c>
      <c r="B450" s="22" t="s">
        <v>176</v>
      </c>
      <c r="C450" s="2">
        <v>299964439</v>
      </c>
      <c r="D450" s="2">
        <v>327643836</v>
      </c>
      <c r="E450" s="2">
        <v>390793311</v>
      </c>
      <c r="F450" s="2">
        <v>410144268</v>
      </c>
      <c r="G450" s="2">
        <v>368100621</v>
      </c>
      <c r="H450" s="2">
        <v>376547803</v>
      </c>
      <c r="I450" s="2">
        <v>420298614</v>
      </c>
      <c r="J450" s="2">
        <v>441414867</v>
      </c>
      <c r="K450" s="2">
        <v>505781914</v>
      </c>
      <c r="L450" s="2">
        <v>502248108</v>
      </c>
      <c r="M450" s="2">
        <v>582115666</v>
      </c>
      <c r="N450" s="2">
        <v>662746502</v>
      </c>
      <c r="O450" s="29">
        <v>663984614</v>
      </c>
      <c r="P450" s="29">
        <v>649898131</v>
      </c>
      <c r="Q450" s="29">
        <v>613131857</v>
      </c>
      <c r="R450" s="29">
        <v>589268791</v>
      </c>
      <c r="S450" s="29">
        <v>621806956</v>
      </c>
      <c r="T450" s="29">
        <v>657821254</v>
      </c>
      <c r="U450" s="29">
        <v>693812303</v>
      </c>
      <c r="V450" s="29">
        <v>683473259</v>
      </c>
      <c r="W450" s="29">
        <v>673858137</v>
      </c>
      <c r="X450" s="29">
        <v>697590513</v>
      </c>
      <c r="Y450" s="29">
        <v>721477469</v>
      </c>
      <c r="Z450" s="29">
        <v>701985387</v>
      </c>
      <c r="AA450" s="29">
        <v>737755664</v>
      </c>
      <c r="AB450" s="29">
        <v>713887994</v>
      </c>
      <c r="AC450" s="29">
        <v>763217798</v>
      </c>
      <c r="AD450" s="29">
        <v>703474175</v>
      </c>
      <c r="AE450" s="29">
        <v>752838452</v>
      </c>
    </row>
    <row r="451" spans="1:31" x14ac:dyDescent="0.2">
      <c r="A451" s="22" t="s">
        <v>479</v>
      </c>
      <c r="B451" s="22" t="s">
        <v>176</v>
      </c>
      <c r="C451" s="2">
        <v>16562842</v>
      </c>
      <c r="D451" s="2">
        <v>18474549</v>
      </c>
      <c r="E451" s="2">
        <v>20553195</v>
      </c>
      <c r="F451" s="2">
        <v>19989115</v>
      </c>
      <c r="G451" s="2">
        <v>16881074</v>
      </c>
      <c r="H451" s="2">
        <v>16870355</v>
      </c>
      <c r="I451" s="2">
        <v>21133854</v>
      </c>
      <c r="J451" s="2">
        <v>17630654</v>
      </c>
      <c r="K451" s="2">
        <v>18940797</v>
      </c>
      <c r="L451" s="2">
        <v>24004358</v>
      </c>
      <c r="M451" s="2">
        <v>23498698</v>
      </c>
      <c r="N451" s="2">
        <v>25760143</v>
      </c>
      <c r="O451" s="29">
        <v>26056411</v>
      </c>
      <c r="P451" s="29">
        <v>25595984</v>
      </c>
      <c r="Q451" s="29">
        <v>25581926</v>
      </c>
      <c r="R451" s="29">
        <v>25922684</v>
      </c>
      <c r="S451" s="29">
        <v>27284666</v>
      </c>
      <c r="T451" s="29">
        <v>27593908</v>
      </c>
      <c r="U451" s="29">
        <v>29284248</v>
      </c>
      <c r="V451" s="29">
        <v>31491922</v>
      </c>
      <c r="W451" s="29">
        <v>29011503</v>
      </c>
      <c r="X451" s="29">
        <v>28996147</v>
      </c>
      <c r="Y451" s="29">
        <v>24269047</v>
      </c>
      <c r="Z451" s="29">
        <v>24887617</v>
      </c>
      <c r="AA451" s="29">
        <v>24386323</v>
      </c>
      <c r="AB451" s="29">
        <v>25861997</v>
      </c>
      <c r="AC451" s="29">
        <v>26612675</v>
      </c>
      <c r="AD451" s="29">
        <v>25098098</v>
      </c>
      <c r="AE451" s="29">
        <v>25423582</v>
      </c>
    </row>
    <row r="452" spans="1:31" x14ac:dyDescent="0.2">
      <c r="A452" s="22" t="s">
        <v>176</v>
      </c>
      <c r="B452" s="22" t="s">
        <v>176</v>
      </c>
      <c r="C452" s="2">
        <v>22842032</v>
      </c>
      <c r="D452" s="2">
        <v>20548355</v>
      </c>
      <c r="E452" s="2">
        <v>21027041</v>
      </c>
      <c r="F452" s="2">
        <v>18615708</v>
      </c>
      <c r="G452" s="2">
        <v>18953256</v>
      </c>
      <c r="H452" s="2">
        <v>20016301</v>
      </c>
      <c r="I452" s="2">
        <v>19290394</v>
      </c>
      <c r="J452" s="2">
        <v>18936968</v>
      </c>
      <c r="K452" s="2">
        <v>33190865</v>
      </c>
      <c r="L452" s="2">
        <v>22610302</v>
      </c>
      <c r="M452" s="2">
        <v>34635603</v>
      </c>
      <c r="N452" s="2">
        <v>32095526</v>
      </c>
      <c r="O452" s="29">
        <v>37209065</v>
      </c>
      <c r="P452" s="29">
        <v>38110318</v>
      </c>
      <c r="Q452" s="29">
        <v>40913258</v>
      </c>
      <c r="R452" s="29">
        <v>42012683</v>
      </c>
      <c r="S452" s="29">
        <v>44568990</v>
      </c>
      <c r="T452" s="29">
        <v>45432389</v>
      </c>
      <c r="U452" s="29">
        <v>49600827</v>
      </c>
      <c r="V452" s="29">
        <v>48724799</v>
      </c>
      <c r="W452" s="29">
        <v>47661827</v>
      </c>
      <c r="X452" s="29">
        <v>47354829</v>
      </c>
      <c r="Y452" s="29">
        <v>47757809</v>
      </c>
      <c r="Z452" s="29">
        <v>44730131</v>
      </c>
      <c r="AA452" s="29">
        <v>48068080</v>
      </c>
      <c r="AB452" s="29">
        <v>49949740</v>
      </c>
      <c r="AC452" s="29">
        <v>54237822</v>
      </c>
      <c r="AD452" s="29">
        <v>54593342</v>
      </c>
      <c r="AE452" s="29">
        <v>59700965</v>
      </c>
    </row>
    <row r="453" spans="1:31" x14ac:dyDescent="0.2">
      <c r="A453" s="22" t="s">
        <v>480</v>
      </c>
      <c r="B453" s="22" t="s">
        <v>176</v>
      </c>
      <c r="C453" s="2"/>
      <c r="D453" s="2"/>
      <c r="E453" s="2"/>
      <c r="F453" s="2">
        <v>13158834</v>
      </c>
      <c r="G453" s="2">
        <v>16214154</v>
      </c>
      <c r="H453" s="2">
        <v>17884413</v>
      </c>
      <c r="I453" s="2">
        <v>18115270</v>
      </c>
      <c r="J453" s="2">
        <v>19427575</v>
      </c>
      <c r="K453" s="2">
        <v>24939611</v>
      </c>
      <c r="L453" s="2">
        <v>26024847</v>
      </c>
      <c r="M453" s="2">
        <v>38215095</v>
      </c>
      <c r="N453" s="2">
        <v>41165763</v>
      </c>
      <c r="O453" s="29">
        <v>52773942</v>
      </c>
      <c r="P453" s="29">
        <v>61270411</v>
      </c>
      <c r="Q453" s="29">
        <v>63393136</v>
      </c>
      <c r="R453" s="29">
        <v>67462950</v>
      </c>
      <c r="S453" s="29">
        <v>72685901</v>
      </c>
      <c r="T453" s="29">
        <v>80997869</v>
      </c>
      <c r="U453" s="29">
        <v>87192815</v>
      </c>
      <c r="V453" s="29">
        <v>89438345</v>
      </c>
      <c r="W453" s="29">
        <v>88159284</v>
      </c>
      <c r="X453" s="29">
        <v>84027128</v>
      </c>
      <c r="Y453" s="29">
        <v>77437434</v>
      </c>
      <c r="Z453" s="29">
        <v>74278120</v>
      </c>
      <c r="AA453" s="29">
        <v>76170706</v>
      </c>
      <c r="AB453" s="29">
        <v>79424282</v>
      </c>
      <c r="AC453" s="29">
        <v>82681388</v>
      </c>
      <c r="AD453" s="29">
        <v>86749758</v>
      </c>
      <c r="AE453" s="29">
        <v>87472352</v>
      </c>
    </row>
    <row r="454" spans="1:31" x14ac:dyDescent="0.2">
      <c r="A454" s="22" t="s">
        <v>178</v>
      </c>
      <c r="B454" s="22" t="s">
        <v>179</v>
      </c>
      <c r="C454" s="2">
        <v>20577110</v>
      </c>
      <c r="D454" s="2">
        <v>22512822</v>
      </c>
      <c r="E454" s="2">
        <v>23168594</v>
      </c>
      <c r="F454" s="2">
        <v>21398122</v>
      </c>
      <c r="G454" s="2">
        <v>22404481</v>
      </c>
      <c r="H454" s="2">
        <v>44898956</v>
      </c>
      <c r="I454" s="2">
        <v>23502822</v>
      </c>
      <c r="J454" s="2">
        <v>23814246</v>
      </c>
      <c r="K454" s="2">
        <v>25488175</v>
      </c>
      <c r="L454" s="2">
        <v>28531410</v>
      </c>
      <c r="M454" s="2">
        <v>29935991</v>
      </c>
      <c r="N454" s="2">
        <v>31462694</v>
      </c>
      <c r="O454" s="29">
        <v>37189528</v>
      </c>
      <c r="P454" s="29">
        <v>38390216</v>
      </c>
      <c r="Q454" s="29">
        <v>49649089</v>
      </c>
      <c r="R454" s="29">
        <v>55380657</v>
      </c>
      <c r="S454" s="29">
        <v>60430794</v>
      </c>
      <c r="T454" s="29">
        <v>64253634</v>
      </c>
      <c r="U454" s="29">
        <v>66011224</v>
      </c>
      <c r="V454" s="29">
        <v>64584754</v>
      </c>
      <c r="W454" s="29">
        <v>57393960</v>
      </c>
      <c r="X454" s="29">
        <v>53840587</v>
      </c>
      <c r="Y454" s="29">
        <v>56910081</v>
      </c>
      <c r="Z454" s="29">
        <v>56460866</v>
      </c>
      <c r="AA454" s="29">
        <v>77937358</v>
      </c>
      <c r="AB454" s="29">
        <v>86333146</v>
      </c>
      <c r="AC454" s="29">
        <v>104648478</v>
      </c>
      <c r="AD454" s="29">
        <v>89573369</v>
      </c>
      <c r="AE454" s="29">
        <v>98156012</v>
      </c>
    </row>
    <row r="455" spans="1:31" x14ac:dyDescent="0.2">
      <c r="A455" s="22" t="s">
        <v>481</v>
      </c>
      <c r="B455" s="22" t="s">
        <v>179</v>
      </c>
      <c r="C455" s="2">
        <v>3195472</v>
      </c>
      <c r="D455" s="2">
        <v>3765775</v>
      </c>
      <c r="E455" s="2">
        <v>4658083</v>
      </c>
      <c r="F455" s="2">
        <v>4980084</v>
      </c>
      <c r="G455" s="2">
        <v>4654894</v>
      </c>
      <c r="H455" s="2">
        <v>12048082</v>
      </c>
      <c r="I455" s="2">
        <v>5320198</v>
      </c>
      <c r="J455" s="2">
        <v>4350441</v>
      </c>
      <c r="K455" s="2">
        <v>4890176</v>
      </c>
      <c r="L455" s="2">
        <v>5227510</v>
      </c>
      <c r="M455" s="2">
        <v>4988071</v>
      </c>
      <c r="N455" s="2">
        <v>11737015</v>
      </c>
      <c r="O455" s="29">
        <v>4278804</v>
      </c>
      <c r="P455" s="29">
        <v>5196789</v>
      </c>
      <c r="Q455" s="29">
        <v>8890624</v>
      </c>
      <c r="R455" s="29">
        <v>10843855</v>
      </c>
      <c r="S455" s="29">
        <v>9844106</v>
      </c>
      <c r="T455" s="29">
        <v>9430197</v>
      </c>
      <c r="U455" s="29">
        <v>9385510</v>
      </c>
      <c r="V455" s="29">
        <v>9636714</v>
      </c>
      <c r="W455" s="29">
        <v>15148779</v>
      </c>
      <c r="X455" s="29">
        <v>13551460</v>
      </c>
      <c r="Y455" s="29">
        <v>12068900</v>
      </c>
      <c r="Z455" s="29">
        <v>11592226</v>
      </c>
      <c r="AA455" s="29">
        <v>12603980</v>
      </c>
      <c r="AB455" s="29">
        <v>6626081</v>
      </c>
      <c r="AC455" s="29">
        <v>9066248</v>
      </c>
      <c r="AD455" s="29">
        <v>10451115</v>
      </c>
      <c r="AE455" s="29">
        <v>8154886</v>
      </c>
    </row>
    <row r="456" spans="1:31" x14ac:dyDescent="0.2">
      <c r="A456" s="22" t="s">
        <v>180</v>
      </c>
      <c r="B456" s="22" t="s">
        <v>179</v>
      </c>
      <c r="C456" s="2">
        <v>255825310</v>
      </c>
      <c r="D456" s="2">
        <v>316598969</v>
      </c>
      <c r="E456" s="2">
        <v>305976180</v>
      </c>
      <c r="F456" s="2">
        <v>310922995</v>
      </c>
      <c r="G456" s="2">
        <v>312895154</v>
      </c>
      <c r="H456" s="2">
        <v>601727842</v>
      </c>
      <c r="I456" s="2">
        <v>301017199</v>
      </c>
      <c r="J456" s="2">
        <v>313655789</v>
      </c>
      <c r="K456" s="2">
        <v>369526286</v>
      </c>
      <c r="L456" s="2">
        <v>382219801</v>
      </c>
      <c r="M456" s="2">
        <v>366099717</v>
      </c>
      <c r="N456" s="2">
        <v>449393511</v>
      </c>
      <c r="O456" s="29">
        <v>411711351</v>
      </c>
      <c r="P456" s="29">
        <v>433048483</v>
      </c>
      <c r="Q456" s="29">
        <v>504487150</v>
      </c>
      <c r="R456" s="29">
        <v>513206844</v>
      </c>
      <c r="S456" s="29">
        <v>556511925</v>
      </c>
      <c r="T456" s="29">
        <v>563106853</v>
      </c>
      <c r="U456" s="29">
        <v>615545728</v>
      </c>
      <c r="V456" s="29">
        <v>650640543</v>
      </c>
      <c r="W456" s="29">
        <v>622115917</v>
      </c>
      <c r="X456" s="29">
        <v>610810594</v>
      </c>
      <c r="Y456" s="29">
        <v>595449093</v>
      </c>
      <c r="Z456" s="29">
        <v>589798035</v>
      </c>
      <c r="AA456" s="29">
        <v>594438540</v>
      </c>
      <c r="AB456" s="29">
        <v>574708147</v>
      </c>
      <c r="AC456" s="29">
        <v>583600227</v>
      </c>
      <c r="AD456" s="29">
        <v>581189781</v>
      </c>
      <c r="AE456" s="29">
        <v>585767740</v>
      </c>
    </row>
    <row r="457" spans="1:31" x14ac:dyDescent="0.2">
      <c r="A457" s="22" t="s">
        <v>482</v>
      </c>
      <c r="B457" s="22" t="s">
        <v>179</v>
      </c>
      <c r="C457" s="2">
        <v>5441979</v>
      </c>
      <c r="D457" s="2">
        <v>5989991</v>
      </c>
      <c r="E457" s="2">
        <v>6177867</v>
      </c>
      <c r="F457" s="2">
        <v>5741166</v>
      </c>
      <c r="G457" s="2">
        <v>4232456</v>
      </c>
      <c r="H457" s="2">
        <v>25988970</v>
      </c>
      <c r="I457" s="2">
        <v>8677975</v>
      </c>
      <c r="J457" s="2">
        <v>7074442</v>
      </c>
      <c r="K457" s="2">
        <v>7467734</v>
      </c>
      <c r="L457" s="2">
        <v>6756679</v>
      </c>
      <c r="M457" s="2">
        <v>7558442</v>
      </c>
      <c r="N457" s="2">
        <v>8477462</v>
      </c>
      <c r="O457" s="29">
        <v>6988048</v>
      </c>
      <c r="P457" s="29">
        <v>7285286</v>
      </c>
      <c r="Q457" s="29">
        <v>8602311</v>
      </c>
      <c r="R457" s="29">
        <v>9346855</v>
      </c>
      <c r="S457" s="29">
        <v>9436871</v>
      </c>
      <c r="T457" s="29">
        <v>9546335</v>
      </c>
      <c r="U457" s="29">
        <v>9864631</v>
      </c>
      <c r="V457" s="29">
        <v>9840292</v>
      </c>
      <c r="W457" s="29">
        <v>10085252</v>
      </c>
      <c r="X457" s="29">
        <v>18849441</v>
      </c>
      <c r="Y457" s="29">
        <v>17533062</v>
      </c>
      <c r="Z457" s="29">
        <v>11791071</v>
      </c>
      <c r="AA457" s="29">
        <v>10737273</v>
      </c>
      <c r="AB457" s="29">
        <v>11110786</v>
      </c>
      <c r="AC457" s="29">
        <v>11247188</v>
      </c>
      <c r="AD457" s="29">
        <v>9587076</v>
      </c>
      <c r="AE457" s="29">
        <v>11337276</v>
      </c>
    </row>
    <row r="458" spans="1:31" x14ac:dyDescent="0.2">
      <c r="A458" s="22" t="s">
        <v>483</v>
      </c>
      <c r="B458" s="22" t="s">
        <v>179</v>
      </c>
      <c r="C458" s="2">
        <v>52416582</v>
      </c>
      <c r="D458" s="2">
        <v>32831154</v>
      </c>
      <c r="E458" s="2">
        <v>39695922</v>
      </c>
      <c r="F458" s="2">
        <v>38579079</v>
      </c>
      <c r="G458" s="2">
        <v>39785344</v>
      </c>
      <c r="H458" s="2">
        <v>163514836</v>
      </c>
      <c r="I458" s="2">
        <v>38934271</v>
      </c>
      <c r="J458" s="2">
        <v>41611432</v>
      </c>
      <c r="K458" s="2">
        <v>50583917</v>
      </c>
      <c r="L458" s="2">
        <v>46216276</v>
      </c>
      <c r="M458" s="2">
        <v>49347380</v>
      </c>
      <c r="N458" s="2">
        <v>51387044</v>
      </c>
      <c r="O458" s="29">
        <v>57665610</v>
      </c>
      <c r="P458" s="29">
        <v>58109530</v>
      </c>
      <c r="Q458" s="29">
        <v>81338336</v>
      </c>
      <c r="R458" s="29">
        <v>90290836</v>
      </c>
      <c r="S458" s="29">
        <v>88044292</v>
      </c>
      <c r="T458" s="29">
        <v>93784213</v>
      </c>
      <c r="U458" s="29">
        <v>93717897</v>
      </c>
      <c r="V458" s="29">
        <v>80082810</v>
      </c>
      <c r="W458" s="29">
        <v>77973448</v>
      </c>
      <c r="X458" s="29">
        <v>72507396</v>
      </c>
      <c r="Y458" s="29">
        <v>70845507</v>
      </c>
      <c r="Z458" s="29">
        <v>68524565</v>
      </c>
      <c r="AA458" s="29">
        <v>76451409</v>
      </c>
      <c r="AB458" s="29">
        <v>71763260</v>
      </c>
      <c r="AC458" s="29">
        <v>71214736</v>
      </c>
      <c r="AD458" s="29">
        <v>77742294</v>
      </c>
      <c r="AE458" s="29">
        <v>73511268</v>
      </c>
    </row>
    <row r="459" spans="1:31" x14ac:dyDescent="0.2">
      <c r="A459" s="22" t="s">
        <v>484</v>
      </c>
      <c r="B459" s="22" t="s">
        <v>179</v>
      </c>
      <c r="C459" s="2">
        <v>9062602</v>
      </c>
      <c r="D459" s="2">
        <v>10379640</v>
      </c>
      <c r="E459" s="2">
        <v>9318965</v>
      </c>
      <c r="F459" s="2">
        <v>9307150</v>
      </c>
      <c r="G459" s="2">
        <v>8178748</v>
      </c>
      <c r="H459" s="2">
        <v>27469142</v>
      </c>
      <c r="I459" s="2">
        <v>7902843</v>
      </c>
      <c r="J459" s="2">
        <v>8623711</v>
      </c>
      <c r="K459" s="2">
        <v>9529009</v>
      </c>
      <c r="L459" s="2">
        <v>9204269</v>
      </c>
      <c r="M459" s="2">
        <v>9259982</v>
      </c>
      <c r="N459" s="2">
        <v>9322817</v>
      </c>
      <c r="O459" s="29">
        <v>10031285</v>
      </c>
      <c r="P459" s="29">
        <v>9875918</v>
      </c>
      <c r="Q459" s="29">
        <v>14573517</v>
      </c>
      <c r="R459" s="29">
        <v>16201300</v>
      </c>
      <c r="S459" s="29">
        <v>20331695</v>
      </c>
      <c r="T459" s="29">
        <v>30651523</v>
      </c>
      <c r="U459" s="29">
        <v>30290221</v>
      </c>
      <c r="V459" s="29">
        <v>31544666</v>
      </c>
      <c r="W459" s="29">
        <v>33183927</v>
      </c>
      <c r="X459" s="29">
        <v>25030722</v>
      </c>
      <c r="Y459" s="29">
        <v>57755590</v>
      </c>
      <c r="Z459" s="29">
        <v>57920919</v>
      </c>
      <c r="AA459" s="29">
        <v>88549999</v>
      </c>
      <c r="AB459" s="29">
        <v>92232762</v>
      </c>
      <c r="AC459" s="29">
        <v>80460120</v>
      </c>
      <c r="AD459" s="29">
        <v>77844053</v>
      </c>
      <c r="AE459" s="29">
        <v>74095001</v>
      </c>
    </row>
    <row r="460" spans="1:31" x14ac:dyDescent="0.2">
      <c r="A460" s="22" t="s">
        <v>485</v>
      </c>
      <c r="B460" s="22" t="s">
        <v>179</v>
      </c>
      <c r="C460" s="2">
        <v>9527277</v>
      </c>
      <c r="D460" s="2">
        <v>13166152</v>
      </c>
      <c r="E460" s="2">
        <v>13348402</v>
      </c>
      <c r="F460" s="2">
        <v>14418110</v>
      </c>
      <c r="G460" s="2">
        <v>14219385</v>
      </c>
      <c r="H460" s="2">
        <v>60671102</v>
      </c>
      <c r="I460" s="2">
        <v>16980277</v>
      </c>
      <c r="J460" s="2">
        <v>17050155</v>
      </c>
      <c r="K460" s="2">
        <v>16095466</v>
      </c>
      <c r="L460" s="2">
        <v>10911685</v>
      </c>
      <c r="M460" s="2">
        <v>15789744</v>
      </c>
      <c r="N460" s="2">
        <v>16344549</v>
      </c>
      <c r="O460" s="29">
        <v>18672230</v>
      </c>
      <c r="P460" s="29">
        <v>22124381</v>
      </c>
      <c r="Q460" s="29">
        <v>40672315</v>
      </c>
      <c r="R460" s="29">
        <v>31107953</v>
      </c>
      <c r="S460" s="29">
        <v>35346245</v>
      </c>
      <c r="T460" s="29">
        <v>37445081</v>
      </c>
      <c r="U460" s="29">
        <v>37891477</v>
      </c>
      <c r="V460" s="29">
        <v>42963363</v>
      </c>
      <c r="W460" s="29">
        <v>30310315</v>
      </c>
      <c r="X460" s="29">
        <v>30713977</v>
      </c>
      <c r="Y460" s="29">
        <v>32441347</v>
      </c>
      <c r="Z460" s="29">
        <v>28350386</v>
      </c>
      <c r="AA460" s="29">
        <v>29576222</v>
      </c>
      <c r="AB460" s="29">
        <v>27210592</v>
      </c>
      <c r="AC460" s="29">
        <v>27309523</v>
      </c>
      <c r="AD460" s="29">
        <v>31440979</v>
      </c>
      <c r="AE460" s="29">
        <v>32739681</v>
      </c>
    </row>
    <row r="461" spans="1:31" x14ac:dyDescent="0.2">
      <c r="A461" s="22" t="s">
        <v>181</v>
      </c>
      <c r="B461" s="22" t="s">
        <v>179</v>
      </c>
      <c r="C461" s="2">
        <v>57618298</v>
      </c>
      <c r="D461" s="2">
        <v>68066596</v>
      </c>
      <c r="E461" s="2">
        <v>65463790</v>
      </c>
      <c r="F461" s="2">
        <v>71041049</v>
      </c>
      <c r="G461" s="2">
        <v>70600377</v>
      </c>
      <c r="H461" s="2">
        <v>207955659</v>
      </c>
      <c r="I461" s="2">
        <v>73676465</v>
      </c>
      <c r="J461" s="2">
        <v>73587723</v>
      </c>
      <c r="K461" s="2">
        <v>95347709</v>
      </c>
      <c r="L461" s="2">
        <v>100499907</v>
      </c>
      <c r="M461" s="2">
        <v>109689678</v>
      </c>
      <c r="N461" s="2">
        <v>115501252</v>
      </c>
      <c r="O461" s="29">
        <v>118807427</v>
      </c>
      <c r="P461" s="29">
        <v>123949411</v>
      </c>
      <c r="Q461" s="29">
        <v>147480574</v>
      </c>
      <c r="R461" s="29">
        <v>148069366</v>
      </c>
      <c r="S461" s="29">
        <v>159987770</v>
      </c>
      <c r="T461" s="29">
        <v>179342288</v>
      </c>
      <c r="U461" s="29">
        <v>192652635</v>
      </c>
      <c r="V461" s="29">
        <v>184156956</v>
      </c>
      <c r="W461" s="29">
        <v>173551758</v>
      </c>
      <c r="X461" s="29">
        <v>173925079</v>
      </c>
      <c r="Y461" s="29">
        <v>172982588</v>
      </c>
      <c r="Z461" s="29">
        <v>184302947</v>
      </c>
      <c r="AA461" s="29">
        <v>184404157</v>
      </c>
      <c r="AB461" s="29">
        <v>176379066</v>
      </c>
      <c r="AC461" s="29">
        <v>202265118</v>
      </c>
      <c r="AD461" s="29">
        <v>213891693</v>
      </c>
      <c r="AE461" s="29">
        <v>295434053</v>
      </c>
    </row>
    <row r="462" spans="1:31" x14ac:dyDescent="0.2">
      <c r="A462" s="22" t="s">
        <v>182</v>
      </c>
      <c r="B462" s="22" t="s">
        <v>179</v>
      </c>
      <c r="C462" s="2">
        <v>2555118</v>
      </c>
      <c r="D462" s="2">
        <v>3923893</v>
      </c>
      <c r="E462" s="2">
        <v>3374155</v>
      </c>
      <c r="F462" s="2">
        <v>3300962</v>
      </c>
      <c r="G462" s="2">
        <v>3531653</v>
      </c>
      <c r="H462" s="2">
        <v>5155829</v>
      </c>
      <c r="I462" s="2">
        <v>3572069</v>
      </c>
      <c r="J462" s="2">
        <v>3502377</v>
      </c>
      <c r="K462" s="2">
        <v>4888057</v>
      </c>
      <c r="L462" s="2">
        <v>4757862</v>
      </c>
      <c r="M462" s="2">
        <v>4206728</v>
      </c>
      <c r="N462" s="2">
        <v>4359086</v>
      </c>
      <c r="O462" s="29">
        <v>4500671</v>
      </c>
      <c r="P462" s="29">
        <v>5183137</v>
      </c>
      <c r="Q462" s="29">
        <v>5041401</v>
      </c>
      <c r="R462" s="29">
        <v>5390824</v>
      </c>
      <c r="S462" s="29">
        <v>5508776</v>
      </c>
      <c r="T462" s="29">
        <v>5877878</v>
      </c>
      <c r="U462" s="29">
        <v>7211803</v>
      </c>
      <c r="V462" s="29">
        <v>7008634</v>
      </c>
      <c r="W462" s="29">
        <v>6123812</v>
      </c>
      <c r="X462" s="29">
        <v>5507535</v>
      </c>
      <c r="Y462" s="29">
        <v>5668413</v>
      </c>
      <c r="Z462" s="29">
        <v>5558262</v>
      </c>
      <c r="AA462" s="29">
        <v>5185397</v>
      </c>
      <c r="AB462" s="29">
        <v>5026852</v>
      </c>
      <c r="AC462" s="29">
        <v>5638523</v>
      </c>
      <c r="AD462" s="29">
        <v>6030919</v>
      </c>
      <c r="AE462" s="29">
        <v>5146001</v>
      </c>
    </row>
    <row r="463" spans="1:31" x14ac:dyDescent="0.2">
      <c r="A463" s="22" t="s">
        <v>486</v>
      </c>
      <c r="B463" s="22" t="s">
        <v>487</v>
      </c>
      <c r="C463" s="2">
        <v>1381536</v>
      </c>
      <c r="D463" s="2">
        <v>1283117</v>
      </c>
      <c r="E463" s="2">
        <v>4110570</v>
      </c>
      <c r="F463" s="2">
        <v>2631347</v>
      </c>
      <c r="G463" s="2">
        <v>2227984</v>
      </c>
      <c r="H463" s="2">
        <v>2104473</v>
      </c>
      <c r="I463" s="2">
        <v>3635366</v>
      </c>
      <c r="J463" s="2">
        <v>2649029</v>
      </c>
      <c r="K463" s="2">
        <v>2732840</v>
      </c>
      <c r="L463" s="2">
        <v>3701420</v>
      </c>
      <c r="M463" s="2">
        <v>4107024</v>
      </c>
      <c r="N463" s="2">
        <v>4050705</v>
      </c>
      <c r="O463" s="29">
        <v>4781926</v>
      </c>
      <c r="P463" s="29">
        <v>3941681</v>
      </c>
      <c r="Q463" s="29">
        <v>5362761</v>
      </c>
      <c r="R463" s="29">
        <v>4587629</v>
      </c>
      <c r="S463" s="29">
        <v>5103921</v>
      </c>
      <c r="T463" s="29">
        <v>5343103</v>
      </c>
      <c r="U463" s="29">
        <v>5893504</v>
      </c>
      <c r="V463" s="29">
        <v>5887562</v>
      </c>
      <c r="W463" s="29">
        <v>6537091</v>
      </c>
      <c r="X463" s="29">
        <v>7034146</v>
      </c>
      <c r="Y463" s="29">
        <v>6048760</v>
      </c>
      <c r="Z463" s="29">
        <v>5641063</v>
      </c>
      <c r="AA463" s="29">
        <v>6575072</v>
      </c>
      <c r="AB463" s="29">
        <v>5936602</v>
      </c>
      <c r="AC463" s="29">
        <v>5738663</v>
      </c>
      <c r="AD463" s="29">
        <v>5953251</v>
      </c>
      <c r="AE463" s="29">
        <v>5748780</v>
      </c>
    </row>
    <row r="464" spans="1:31" x14ac:dyDescent="0.2">
      <c r="A464" s="22" t="s">
        <v>488</v>
      </c>
      <c r="B464" s="22" t="s">
        <v>487</v>
      </c>
      <c r="C464" s="2">
        <v>59177208</v>
      </c>
      <c r="D464" s="2">
        <v>60907466</v>
      </c>
      <c r="E464" s="2">
        <v>69566394</v>
      </c>
      <c r="F464" s="2">
        <v>72551817</v>
      </c>
      <c r="G464" s="2">
        <v>68390147</v>
      </c>
      <c r="H464" s="2">
        <v>78632895</v>
      </c>
      <c r="I464" s="2">
        <v>84752378</v>
      </c>
      <c r="J464" s="2">
        <v>90338878</v>
      </c>
      <c r="K464" s="2">
        <v>95397943</v>
      </c>
      <c r="L464" s="2">
        <v>95387957</v>
      </c>
      <c r="M464" s="2">
        <v>151614703</v>
      </c>
      <c r="N464" s="2">
        <v>189666833</v>
      </c>
      <c r="O464" s="29">
        <v>203745313</v>
      </c>
      <c r="P464" s="29">
        <v>198705397</v>
      </c>
      <c r="Q464" s="29">
        <v>180274045</v>
      </c>
      <c r="R464" s="29">
        <v>199219736</v>
      </c>
      <c r="S464" s="29">
        <v>232806115</v>
      </c>
      <c r="T464" s="29">
        <v>255808081</v>
      </c>
      <c r="U464" s="29">
        <v>268593108</v>
      </c>
      <c r="V464" s="29">
        <v>291359617</v>
      </c>
      <c r="W464" s="29">
        <v>278758379</v>
      </c>
      <c r="X464" s="29">
        <v>289544198</v>
      </c>
      <c r="Y464" s="29">
        <v>272436440</v>
      </c>
      <c r="Z464" s="29">
        <v>266428546</v>
      </c>
      <c r="AA464" s="29">
        <v>272897001</v>
      </c>
      <c r="AB464" s="29">
        <v>260377591</v>
      </c>
      <c r="AC464" s="29">
        <v>258949874</v>
      </c>
      <c r="AD464" s="29">
        <v>249368468</v>
      </c>
      <c r="AE464" s="29">
        <v>195669696</v>
      </c>
    </row>
    <row r="465" spans="1:31" x14ac:dyDescent="0.2">
      <c r="A465" s="22" t="s">
        <v>489</v>
      </c>
      <c r="B465" s="22" t="s">
        <v>490</v>
      </c>
      <c r="C465" s="2">
        <v>8046370</v>
      </c>
      <c r="D465" s="2">
        <v>8027958</v>
      </c>
      <c r="E465" s="2">
        <v>9328937</v>
      </c>
      <c r="F465" s="2">
        <v>10030400</v>
      </c>
      <c r="G465" s="2">
        <v>10465922</v>
      </c>
      <c r="H465" s="2">
        <v>12580057</v>
      </c>
      <c r="I465" s="2">
        <v>11954015</v>
      </c>
      <c r="J465" s="2">
        <v>10647361</v>
      </c>
      <c r="K465" s="2">
        <v>10442587</v>
      </c>
      <c r="L465" s="2">
        <v>10660676</v>
      </c>
      <c r="M465" s="2">
        <v>11699596</v>
      </c>
      <c r="N465" s="2">
        <v>12532065</v>
      </c>
      <c r="O465" s="29">
        <v>12709894</v>
      </c>
      <c r="P465" s="29">
        <v>12015664</v>
      </c>
      <c r="Q465" s="29">
        <v>12258730</v>
      </c>
      <c r="R465" s="29">
        <v>11939379</v>
      </c>
      <c r="S465" s="29">
        <v>14228458</v>
      </c>
      <c r="T465" s="29">
        <v>12992284</v>
      </c>
      <c r="U465" s="29">
        <v>15233823</v>
      </c>
      <c r="V465" s="29">
        <v>15655932</v>
      </c>
      <c r="W465" s="29">
        <v>15095532</v>
      </c>
      <c r="X465" s="29">
        <v>15562577</v>
      </c>
      <c r="Y465" s="29">
        <v>15553304</v>
      </c>
      <c r="Z465" s="29">
        <v>16989546</v>
      </c>
      <c r="AA465" s="29">
        <v>17125669</v>
      </c>
      <c r="AB465" s="29">
        <v>18868380</v>
      </c>
      <c r="AC465" s="29">
        <v>21668273</v>
      </c>
      <c r="AD465" s="29">
        <v>22340340</v>
      </c>
      <c r="AE465" s="29">
        <v>16575296</v>
      </c>
    </row>
    <row r="466" spans="1:31" x14ac:dyDescent="0.2">
      <c r="A466" s="22" t="s">
        <v>491</v>
      </c>
      <c r="B466" s="22" t="s">
        <v>490</v>
      </c>
      <c r="C466" s="2">
        <v>26389448</v>
      </c>
      <c r="D466" s="2">
        <v>29415310</v>
      </c>
      <c r="E466" s="2">
        <v>31417903</v>
      </c>
      <c r="F466" s="2">
        <v>33675314</v>
      </c>
      <c r="G466" s="2">
        <v>31948477</v>
      </c>
      <c r="H466" s="2">
        <v>33448847</v>
      </c>
      <c r="I466" s="2">
        <v>34123666</v>
      </c>
      <c r="J466" s="2">
        <v>33789073</v>
      </c>
      <c r="K466" s="2">
        <v>35898202</v>
      </c>
      <c r="L466" s="2">
        <v>37642441</v>
      </c>
      <c r="M466" s="2">
        <v>38671478</v>
      </c>
      <c r="N466" s="2">
        <v>43238811</v>
      </c>
      <c r="O466" s="29">
        <v>45604920</v>
      </c>
      <c r="P466" s="29">
        <v>43672263</v>
      </c>
      <c r="Q466" s="29">
        <v>42694500</v>
      </c>
      <c r="R466" s="29">
        <v>51021692</v>
      </c>
      <c r="S466" s="29">
        <v>61091514</v>
      </c>
      <c r="T466" s="29">
        <v>66488842</v>
      </c>
      <c r="U466" s="29">
        <v>70530570</v>
      </c>
      <c r="V466" s="29">
        <v>71158924</v>
      </c>
      <c r="W466" s="29">
        <v>64019621</v>
      </c>
      <c r="X466" s="29">
        <v>64972770</v>
      </c>
      <c r="Y466" s="29">
        <v>66816765</v>
      </c>
      <c r="Z466" s="29">
        <v>66225247</v>
      </c>
      <c r="AA466" s="29">
        <v>69832483</v>
      </c>
      <c r="AB466" s="29">
        <v>73821301</v>
      </c>
      <c r="AC466" s="29">
        <v>82841437</v>
      </c>
      <c r="AD466" s="29">
        <v>92145445</v>
      </c>
      <c r="AE466" s="29">
        <v>100519823</v>
      </c>
    </row>
    <row r="467" spans="1:31" x14ac:dyDescent="0.2">
      <c r="A467" s="22" t="s">
        <v>490</v>
      </c>
      <c r="B467" s="22" t="s">
        <v>490</v>
      </c>
      <c r="C467" s="2">
        <v>84232</v>
      </c>
      <c r="D467" s="2">
        <v>108979</v>
      </c>
      <c r="E467" s="2">
        <v>105019</v>
      </c>
      <c r="F467" s="2">
        <v>106251</v>
      </c>
      <c r="G467" s="2">
        <v>92067</v>
      </c>
      <c r="H467" s="2">
        <v>114989</v>
      </c>
      <c r="I467" s="2">
        <v>125696</v>
      </c>
      <c r="J467" s="2">
        <v>125377</v>
      </c>
      <c r="K467" s="2">
        <v>134814</v>
      </c>
      <c r="L467" s="2">
        <v>136909</v>
      </c>
      <c r="M467" s="2">
        <v>132525</v>
      </c>
      <c r="N467" s="2">
        <v>128300</v>
      </c>
      <c r="O467" s="29">
        <v>128595</v>
      </c>
      <c r="P467" s="29">
        <v>196426</v>
      </c>
      <c r="Q467" s="29">
        <v>178981</v>
      </c>
      <c r="R467" s="29">
        <v>176538</v>
      </c>
      <c r="S467" s="29">
        <v>217988</v>
      </c>
      <c r="T467" s="29">
        <v>231608</v>
      </c>
      <c r="U467" s="29">
        <v>241530</v>
      </c>
      <c r="V467" s="29">
        <v>258282</v>
      </c>
      <c r="W467" s="29">
        <v>254298</v>
      </c>
      <c r="X467" s="29">
        <v>244574</v>
      </c>
      <c r="Y467" s="29">
        <v>207275</v>
      </c>
      <c r="Z467" s="29">
        <v>247773</v>
      </c>
      <c r="AA467" s="29">
        <v>246563</v>
      </c>
      <c r="AB467" s="29">
        <v>254164</v>
      </c>
      <c r="AC467" s="29">
        <v>333786</v>
      </c>
      <c r="AD467" s="29">
        <v>288066</v>
      </c>
      <c r="AE467" s="29">
        <v>361270</v>
      </c>
    </row>
    <row r="468" spans="1:31" x14ac:dyDescent="0.2">
      <c r="A468" s="22" t="s">
        <v>183</v>
      </c>
      <c r="B468" s="22" t="s">
        <v>184</v>
      </c>
      <c r="C468" s="2">
        <v>9821488</v>
      </c>
      <c r="D468" s="2">
        <v>9188583</v>
      </c>
      <c r="E468" s="2">
        <v>14885200</v>
      </c>
      <c r="F468" s="2">
        <v>15908690</v>
      </c>
      <c r="G468" s="2">
        <v>21929132</v>
      </c>
      <c r="H468" s="2">
        <v>18835302</v>
      </c>
      <c r="I468" s="2">
        <v>23323295</v>
      </c>
      <c r="J468" s="2">
        <v>25029229</v>
      </c>
      <c r="K468" s="2">
        <v>24358562</v>
      </c>
      <c r="L468" s="2">
        <v>24426627</v>
      </c>
      <c r="M468" s="2">
        <v>40581167</v>
      </c>
      <c r="N468" s="2">
        <v>40363313</v>
      </c>
      <c r="O468" s="29">
        <v>40455141</v>
      </c>
      <c r="P468" s="29">
        <v>46997978</v>
      </c>
      <c r="Q468" s="29">
        <v>48087286</v>
      </c>
      <c r="R468" s="29">
        <v>42229224</v>
      </c>
      <c r="S468" s="29">
        <v>45031924</v>
      </c>
      <c r="T468" s="29">
        <v>43169450</v>
      </c>
      <c r="U468" s="29">
        <v>47597267</v>
      </c>
      <c r="V468" s="29">
        <v>64220863</v>
      </c>
      <c r="W468" s="29">
        <v>64157196</v>
      </c>
      <c r="X468" s="29">
        <v>65703874</v>
      </c>
      <c r="Y468" s="29">
        <v>57247102</v>
      </c>
      <c r="Z468" s="29">
        <v>53403532</v>
      </c>
      <c r="AA468" s="29">
        <v>55507960</v>
      </c>
      <c r="AB468" s="29">
        <v>58350287</v>
      </c>
      <c r="AC468" s="29">
        <v>59555788</v>
      </c>
      <c r="AD468" s="29">
        <v>56876127</v>
      </c>
      <c r="AE468" s="29">
        <v>60281446</v>
      </c>
    </row>
    <row r="469" spans="1:31" x14ac:dyDescent="0.2">
      <c r="A469" s="22" t="s">
        <v>185</v>
      </c>
      <c r="B469" s="22" t="s">
        <v>184</v>
      </c>
      <c r="C469" s="2">
        <v>9411891</v>
      </c>
      <c r="D469" s="2">
        <v>11373319</v>
      </c>
      <c r="E469" s="2">
        <v>9619704</v>
      </c>
      <c r="F469" s="2">
        <v>11139478</v>
      </c>
      <c r="G469" s="2">
        <v>10760170</v>
      </c>
      <c r="H469" s="2">
        <v>12277554</v>
      </c>
      <c r="I469" s="2">
        <v>12522240</v>
      </c>
      <c r="J469" s="2">
        <v>12857219</v>
      </c>
      <c r="K469" s="2">
        <v>12292446</v>
      </c>
      <c r="L469" s="2">
        <v>14060132</v>
      </c>
      <c r="M469" s="2">
        <v>13050484</v>
      </c>
      <c r="N469" s="2">
        <v>13315463</v>
      </c>
      <c r="O469" s="29">
        <v>12564934</v>
      </c>
      <c r="P469" s="29">
        <v>12110086</v>
      </c>
      <c r="Q469" s="29">
        <v>12482702</v>
      </c>
      <c r="R469" s="29">
        <v>13168322</v>
      </c>
      <c r="S469" s="29">
        <v>14638238</v>
      </c>
      <c r="T469" s="29">
        <v>16775887</v>
      </c>
      <c r="U469" s="29">
        <v>17415817</v>
      </c>
      <c r="V469" s="29">
        <v>17685219</v>
      </c>
      <c r="W469" s="29">
        <v>17166664</v>
      </c>
      <c r="X469" s="29">
        <v>14757982</v>
      </c>
      <c r="Y469" s="29">
        <v>14813647</v>
      </c>
      <c r="Z469" s="29">
        <v>15653149</v>
      </c>
      <c r="AA469" s="29">
        <v>14608066</v>
      </c>
      <c r="AB469" s="29">
        <v>20184657</v>
      </c>
      <c r="AC469" s="29">
        <v>14542678</v>
      </c>
      <c r="AD469" s="29">
        <v>14680644</v>
      </c>
      <c r="AE469" s="29">
        <v>14499065</v>
      </c>
    </row>
    <row r="470" spans="1:31" x14ac:dyDescent="0.2">
      <c r="A470" s="22" t="s">
        <v>186</v>
      </c>
      <c r="B470" s="22" t="s">
        <v>184</v>
      </c>
      <c r="C470" s="2">
        <v>2742152</v>
      </c>
      <c r="D470" s="2">
        <v>3198774</v>
      </c>
      <c r="E470" s="2">
        <v>3546527</v>
      </c>
      <c r="F470" s="2">
        <v>3965978</v>
      </c>
      <c r="G470" s="2">
        <v>2485096</v>
      </c>
      <c r="H470" s="2">
        <v>2896923</v>
      </c>
      <c r="I470" s="2">
        <v>2755410</v>
      </c>
      <c r="J470" s="2">
        <v>2581621</v>
      </c>
      <c r="K470" s="2">
        <v>2975158</v>
      </c>
      <c r="L470" s="2">
        <v>2958733</v>
      </c>
      <c r="M470" s="2">
        <v>3076989</v>
      </c>
      <c r="N470" s="2">
        <v>3421267</v>
      </c>
      <c r="O470" s="29">
        <v>3804539</v>
      </c>
      <c r="P470" s="29">
        <v>5008239</v>
      </c>
      <c r="Q470" s="29">
        <v>4743560</v>
      </c>
      <c r="R470" s="29">
        <v>4268692</v>
      </c>
      <c r="S470" s="29">
        <v>4157886</v>
      </c>
      <c r="T470" s="29">
        <v>5925798</v>
      </c>
      <c r="U470" s="29">
        <v>7424132</v>
      </c>
      <c r="V470" s="29">
        <v>8316744</v>
      </c>
      <c r="W470" s="29">
        <v>6988301</v>
      </c>
      <c r="X470" s="29">
        <v>8056043</v>
      </c>
      <c r="Y470" s="29">
        <v>9727193</v>
      </c>
      <c r="Z470" s="29">
        <v>8352611</v>
      </c>
      <c r="AA470" s="29">
        <v>8195409</v>
      </c>
      <c r="AB470" s="29">
        <v>8205613</v>
      </c>
      <c r="AC470" s="29">
        <v>7933103</v>
      </c>
      <c r="AD470" s="29">
        <v>7853792</v>
      </c>
      <c r="AE470" s="29">
        <v>7387547</v>
      </c>
    </row>
    <row r="471" spans="1:31" x14ac:dyDescent="0.2">
      <c r="A471" s="22" t="s">
        <v>187</v>
      </c>
      <c r="B471" s="22" t="s">
        <v>184</v>
      </c>
      <c r="C471" s="2">
        <v>15217808</v>
      </c>
      <c r="D471" s="2">
        <v>17886001</v>
      </c>
      <c r="E471" s="2">
        <v>18355050</v>
      </c>
      <c r="F471" s="2">
        <v>17698130</v>
      </c>
      <c r="G471" s="2">
        <v>12176751</v>
      </c>
      <c r="H471" s="2">
        <v>12916237</v>
      </c>
      <c r="I471" s="2">
        <v>14797924</v>
      </c>
      <c r="J471" s="2">
        <v>15697362</v>
      </c>
      <c r="K471" s="2">
        <v>16166639</v>
      </c>
      <c r="L471" s="2">
        <v>37447171</v>
      </c>
      <c r="M471" s="2">
        <v>38122591</v>
      </c>
      <c r="N471" s="2">
        <v>42697627</v>
      </c>
      <c r="O471" s="29">
        <v>46150946</v>
      </c>
      <c r="P471" s="29">
        <v>17136689</v>
      </c>
      <c r="Q471" s="29">
        <v>16001387</v>
      </c>
      <c r="R471" s="29">
        <v>17629435</v>
      </c>
      <c r="S471" s="29">
        <v>17699741</v>
      </c>
      <c r="T471" s="29">
        <v>25777575</v>
      </c>
      <c r="U471" s="29">
        <v>24374823</v>
      </c>
      <c r="V471" s="29">
        <v>29405649</v>
      </c>
      <c r="W471" s="29">
        <v>25258642</v>
      </c>
      <c r="X471" s="29">
        <v>23152260</v>
      </c>
      <c r="Y471" s="29">
        <v>24381146</v>
      </c>
      <c r="Z471" s="29">
        <v>22855886</v>
      </c>
      <c r="AA471" s="29">
        <v>23441937</v>
      </c>
      <c r="AB471" s="29">
        <v>29830114</v>
      </c>
      <c r="AC471" s="29">
        <v>28068977</v>
      </c>
      <c r="AD471" s="29">
        <v>33566707</v>
      </c>
      <c r="AE471" s="29">
        <v>22215608</v>
      </c>
    </row>
    <row r="472" spans="1:31" x14ac:dyDescent="0.2">
      <c r="A472" s="22" t="s">
        <v>188</v>
      </c>
      <c r="B472" s="22" t="s">
        <v>184</v>
      </c>
      <c r="C472" s="2">
        <v>37095994</v>
      </c>
      <c r="D472" s="2">
        <v>41557468</v>
      </c>
      <c r="E472" s="2">
        <v>55785462</v>
      </c>
      <c r="F472" s="2">
        <v>59317131</v>
      </c>
      <c r="G472" s="2">
        <v>52721772</v>
      </c>
      <c r="H472" s="2">
        <v>55174206</v>
      </c>
      <c r="I472" s="2">
        <v>68258538</v>
      </c>
      <c r="J472" s="2">
        <v>57596133</v>
      </c>
      <c r="K472" s="2">
        <v>56946342</v>
      </c>
      <c r="L472" s="2">
        <v>56228851</v>
      </c>
      <c r="M472" s="2">
        <v>56323333</v>
      </c>
      <c r="N472" s="2">
        <v>54392566</v>
      </c>
      <c r="O472" s="29">
        <v>69097993</v>
      </c>
      <c r="P472" s="29">
        <v>67327784</v>
      </c>
      <c r="Q472" s="29">
        <v>66909828</v>
      </c>
      <c r="R472" s="29">
        <v>90676671</v>
      </c>
      <c r="S472" s="29">
        <v>80332547</v>
      </c>
      <c r="T472" s="29">
        <v>82694217</v>
      </c>
      <c r="U472" s="29">
        <v>89007393</v>
      </c>
      <c r="V472" s="29">
        <v>99129478</v>
      </c>
      <c r="W472" s="29">
        <v>98500578</v>
      </c>
      <c r="X472" s="29">
        <v>93085539</v>
      </c>
      <c r="Y472" s="29">
        <v>89699194</v>
      </c>
      <c r="Z472" s="29">
        <v>89577238</v>
      </c>
      <c r="AA472" s="29">
        <v>101479106</v>
      </c>
      <c r="AB472" s="29">
        <v>94653599</v>
      </c>
      <c r="AC472" s="29">
        <v>94921525</v>
      </c>
      <c r="AD472" s="29">
        <v>101787651</v>
      </c>
      <c r="AE472" s="29">
        <v>98327572</v>
      </c>
    </row>
    <row r="473" spans="1:31" x14ac:dyDescent="0.2">
      <c r="A473" s="22" t="s">
        <v>184</v>
      </c>
      <c r="B473" s="22" t="s">
        <v>184</v>
      </c>
      <c r="C473" s="2">
        <v>73741681</v>
      </c>
      <c r="D473" s="2">
        <v>65212765</v>
      </c>
      <c r="E473" s="2">
        <v>66543197</v>
      </c>
      <c r="F473" s="2">
        <v>74822137</v>
      </c>
      <c r="G473" s="2">
        <v>93881983</v>
      </c>
      <c r="H473" s="2">
        <v>80761451</v>
      </c>
      <c r="I473" s="2">
        <v>85769574</v>
      </c>
      <c r="J473" s="2">
        <v>76983436</v>
      </c>
      <c r="K473" s="2">
        <v>88244901</v>
      </c>
      <c r="L473" s="2">
        <v>92579254</v>
      </c>
      <c r="M473" s="2">
        <v>88643478</v>
      </c>
      <c r="N473" s="2">
        <v>106631800</v>
      </c>
      <c r="O473" s="29">
        <v>173115597</v>
      </c>
      <c r="P473" s="29">
        <v>87380768</v>
      </c>
      <c r="Q473" s="29">
        <v>93099357</v>
      </c>
      <c r="R473" s="29">
        <v>100928471</v>
      </c>
      <c r="S473" s="29">
        <v>98455249</v>
      </c>
      <c r="T473" s="29">
        <v>118202607</v>
      </c>
      <c r="U473" s="29">
        <v>140436957</v>
      </c>
      <c r="V473" s="29">
        <v>197217760</v>
      </c>
      <c r="W473" s="29">
        <v>135023223</v>
      </c>
      <c r="X473" s="29">
        <v>136962391</v>
      </c>
      <c r="Y473" s="29">
        <v>145357381</v>
      </c>
      <c r="Z473" s="29">
        <v>136168183</v>
      </c>
      <c r="AA473" s="29">
        <v>144956698</v>
      </c>
      <c r="AB473" s="29">
        <v>143066548</v>
      </c>
      <c r="AC473" s="29">
        <v>159716973</v>
      </c>
      <c r="AD473" s="29">
        <v>154252129</v>
      </c>
      <c r="AE473" s="29">
        <v>163812540</v>
      </c>
    </row>
    <row r="474" spans="1:31" x14ac:dyDescent="0.2">
      <c r="A474" s="22" t="s">
        <v>492</v>
      </c>
      <c r="B474" s="22" t="s">
        <v>184</v>
      </c>
      <c r="C474" s="2">
        <v>143710205</v>
      </c>
      <c r="D474" s="2">
        <v>168016359</v>
      </c>
      <c r="E474" s="2">
        <v>177632125</v>
      </c>
      <c r="F474" s="2">
        <v>173361107</v>
      </c>
      <c r="G474" s="2">
        <v>194817298</v>
      </c>
      <c r="H474" s="2">
        <v>203633171</v>
      </c>
      <c r="I474" s="2">
        <v>223297336</v>
      </c>
      <c r="J474" s="2">
        <v>268915370</v>
      </c>
      <c r="K474" s="2">
        <v>284473427</v>
      </c>
      <c r="L474" s="2">
        <v>272586197</v>
      </c>
      <c r="M474" s="2">
        <v>269492892</v>
      </c>
      <c r="N474" s="2">
        <v>254933281</v>
      </c>
      <c r="O474" s="29">
        <v>262883428</v>
      </c>
      <c r="P474" s="29">
        <v>276549491</v>
      </c>
      <c r="Q474" s="29">
        <v>284939819</v>
      </c>
      <c r="R474" s="29">
        <v>301133094</v>
      </c>
      <c r="S474" s="29">
        <v>346909342</v>
      </c>
      <c r="T474" s="29">
        <v>488778505</v>
      </c>
      <c r="U474" s="29">
        <v>491679549</v>
      </c>
      <c r="V474" s="29">
        <v>457073540</v>
      </c>
      <c r="W474" s="29">
        <v>443382884</v>
      </c>
      <c r="X474" s="29">
        <v>429399610</v>
      </c>
      <c r="Y474" s="29">
        <v>458769896</v>
      </c>
      <c r="Z474" s="29">
        <v>492283446</v>
      </c>
      <c r="AA474" s="29">
        <v>433968046</v>
      </c>
      <c r="AB474" s="29">
        <v>440115646</v>
      </c>
      <c r="AC474" s="29">
        <v>450399442</v>
      </c>
      <c r="AD474" s="29">
        <v>479602151</v>
      </c>
      <c r="AE474" s="29">
        <v>476631796</v>
      </c>
    </row>
    <row r="475" spans="1:31" x14ac:dyDescent="0.2">
      <c r="A475" s="22" t="s">
        <v>189</v>
      </c>
      <c r="B475" s="22" t="s">
        <v>184</v>
      </c>
      <c r="C475" s="2">
        <v>2822227</v>
      </c>
      <c r="D475" s="2">
        <v>3327393</v>
      </c>
      <c r="E475" s="2">
        <v>3506287</v>
      </c>
      <c r="F475" s="2">
        <v>3735861</v>
      </c>
      <c r="G475" s="2">
        <v>3444106</v>
      </c>
      <c r="H475" s="2">
        <v>4379957</v>
      </c>
      <c r="I475" s="2">
        <v>3515344</v>
      </c>
      <c r="J475" s="2">
        <v>3521662</v>
      </c>
      <c r="K475" s="2">
        <v>3746789</v>
      </c>
      <c r="L475" s="2">
        <v>3485036</v>
      </c>
      <c r="M475" s="2">
        <v>3429399</v>
      </c>
      <c r="N475" s="2">
        <v>3402986</v>
      </c>
      <c r="O475" s="29">
        <v>3323089</v>
      </c>
      <c r="P475" s="29">
        <v>3712910</v>
      </c>
      <c r="Q475" s="29">
        <v>3918830</v>
      </c>
      <c r="R475" s="29">
        <v>4091037</v>
      </c>
      <c r="S475" s="29">
        <v>4475673</v>
      </c>
      <c r="T475" s="29">
        <v>4326406</v>
      </c>
      <c r="U475" s="29">
        <v>6209949</v>
      </c>
      <c r="V475" s="29">
        <v>7393025</v>
      </c>
      <c r="W475" s="29">
        <v>7845642</v>
      </c>
      <c r="X475" s="29">
        <v>9682290</v>
      </c>
      <c r="Y475" s="29">
        <v>9369658</v>
      </c>
      <c r="Z475" s="29">
        <v>10117108</v>
      </c>
      <c r="AA475" s="29">
        <v>9009836</v>
      </c>
      <c r="AB475" s="29">
        <v>8121887</v>
      </c>
      <c r="AC475" s="29">
        <v>8577793</v>
      </c>
      <c r="AD475" s="29">
        <v>8034975</v>
      </c>
      <c r="AE475" s="29">
        <v>7863229</v>
      </c>
    </row>
    <row r="476" spans="1:31" x14ac:dyDescent="0.2">
      <c r="A476" s="22" t="s">
        <v>493</v>
      </c>
      <c r="B476" s="22" t="s">
        <v>494</v>
      </c>
      <c r="C476" s="2">
        <v>17701832</v>
      </c>
      <c r="D476" s="2">
        <v>18453444</v>
      </c>
      <c r="E476" s="2">
        <v>19065825</v>
      </c>
      <c r="F476" s="2">
        <v>23541817</v>
      </c>
      <c r="G476" s="2">
        <v>25294033</v>
      </c>
      <c r="H476" s="2">
        <v>29325350</v>
      </c>
      <c r="I476" s="2">
        <v>29696000</v>
      </c>
      <c r="J476" s="2">
        <v>33673549</v>
      </c>
      <c r="K476" s="2">
        <v>34972456</v>
      </c>
      <c r="L476" s="2">
        <v>35191391</v>
      </c>
      <c r="M476" s="2">
        <v>35799494</v>
      </c>
      <c r="N476" s="2">
        <v>36561963</v>
      </c>
      <c r="O476" s="29">
        <v>37904426</v>
      </c>
      <c r="P476" s="29">
        <v>39364545</v>
      </c>
      <c r="Q476" s="29">
        <v>43438662</v>
      </c>
      <c r="R476" s="29">
        <v>47627801</v>
      </c>
      <c r="S476" s="29">
        <v>48740546</v>
      </c>
      <c r="T476" s="29">
        <v>49976123</v>
      </c>
      <c r="U476" s="29">
        <v>57349179</v>
      </c>
      <c r="V476" s="29">
        <v>58892996</v>
      </c>
      <c r="W476" s="29">
        <v>55572560</v>
      </c>
      <c r="X476" s="29">
        <v>57629953</v>
      </c>
      <c r="Y476" s="29">
        <v>55252179</v>
      </c>
      <c r="Z476" s="29">
        <v>55894648</v>
      </c>
      <c r="AA476" s="29">
        <v>56767242</v>
      </c>
      <c r="AB476" s="29">
        <v>49088740</v>
      </c>
      <c r="AC476" s="29">
        <v>55542509</v>
      </c>
      <c r="AD476" s="29">
        <v>52452730</v>
      </c>
      <c r="AE476" s="29">
        <v>58361180</v>
      </c>
    </row>
    <row r="477" spans="1:31" x14ac:dyDescent="0.2">
      <c r="A477" s="22" t="s">
        <v>495</v>
      </c>
      <c r="B477" s="22" t="s">
        <v>190</v>
      </c>
      <c r="C477" s="2">
        <v>233365869</v>
      </c>
      <c r="D477" s="2">
        <v>238866643</v>
      </c>
      <c r="E477" s="2">
        <v>232034456</v>
      </c>
      <c r="F477" s="2">
        <v>272603102</v>
      </c>
      <c r="G477" s="2">
        <v>281380850</v>
      </c>
      <c r="H477" s="2">
        <v>306326107</v>
      </c>
      <c r="I477" s="2">
        <v>302299858</v>
      </c>
      <c r="J477" s="2">
        <v>334283024</v>
      </c>
      <c r="K477" s="2">
        <v>375379250</v>
      </c>
      <c r="L477" s="2">
        <v>431953179</v>
      </c>
      <c r="M477" s="2">
        <v>454304881</v>
      </c>
      <c r="N477" s="2">
        <v>577446207</v>
      </c>
      <c r="O477" s="29">
        <v>537498926</v>
      </c>
      <c r="P477" s="29">
        <v>445334754</v>
      </c>
      <c r="Q477" s="29">
        <v>481095556</v>
      </c>
      <c r="R477" s="29">
        <v>580791827</v>
      </c>
      <c r="S477" s="29">
        <v>557685557</v>
      </c>
      <c r="T477" s="29">
        <v>577401520</v>
      </c>
      <c r="U477" s="29">
        <v>611416385</v>
      </c>
      <c r="V477" s="29">
        <v>666099641</v>
      </c>
      <c r="W477" s="29">
        <v>642765539</v>
      </c>
      <c r="X477" s="29">
        <v>589151367</v>
      </c>
      <c r="Y477" s="29">
        <v>555559906</v>
      </c>
      <c r="Z477" s="29">
        <v>598313698</v>
      </c>
      <c r="AA477" s="29">
        <v>551667478</v>
      </c>
      <c r="AB477" s="29">
        <v>574945595</v>
      </c>
      <c r="AC477" s="29">
        <v>589830867</v>
      </c>
      <c r="AD477" s="29">
        <v>575300297</v>
      </c>
      <c r="AE477" s="29">
        <v>586517914</v>
      </c>
    </row>
    <row r="478" spans="1:31" x14ac:dyDescent="0.2">
      <c r="A478" s="22" t="s">
        <v>496</v>
      </c>
      <c r="B478" s="22" t="s">
        <v>190</v>
      </c>
      <c r="C478" s="2">
        <v>9631958</v>
      </c>
      <c r="D478" s="2">
        <v>10150689</v>
      </c>
      <c r="E478" s="2">
        <v>10398775</v>
      </c>
      <c r="F478" s="2">
        <v>10418921</v>
      </c>
      <c r="G478" s="2">
        <v>10327663</v>
      </c>
      <c r="H478" s="2">
        <v>12956432</v>
      </c>
      <c r="I478" s="2">
        <v>13914615</v>
      </c>
      <c r="J478" s="2">
        <v>15665996</v>
      </c>
      <c r="K478" s="2">
        <v>13306343</v>
      </c>
      <c r="L478" s="2">
        <v>16595001</v>
      </c>
      <c r="M478" s="2">
        <v>16001056</v>
      </c>
      <c r="N478" s="2">
        <v>15182873</v>
      </c>
      <c r="O478" s="29">
        <v>13269050</v>
      </c>
      <c r="P478" s="29">
        <v>12807897</v>
      </c>
      <c r="Q478" s="29">
        <v>13283325</v>
      </c>
      <c r="R478" s="29">
        <v>13483219</v>
      </c>
      <c r="S478" s="29">
        <v>15146769</v>
      </c>
      <c r="T478" s="29">
        <v>15331269</v>
      </c>
      <c r="U478" s="29">
        <v>15803699</v>
      </c>
      <c r="V478" s="29">
        <v>15643903</v>
      </c>
      <c r="W478" s="29">
        <v>14816493</v>
      </c>
      <c r="X478" s="29">
        <v>14371673</v>
      </c>
      <c r="Y478" s="29">
        <v>14134638</v>
      </c>
      <c r="Z478" s="29">
        <v>14401098</v>
      </c>
      <c r="AA478" s="29">
        <v>13984528</v>
      </c>
      <c r="AB478" s="29">
        <v>12123368</v>
      </c>
      <c r="AC478" s="29">
        <v>12282578</v>
      </c>
      <c r="AD478" s="29">
        <v>12313498</v>
      </c>
      <c r="AE478" s="29">
        <v>18508508</v>
      </c>
    </row>
    <row r="479" spans="1:31" x14ac:dyDescent="0.2">
      <c r="A479" s="22" t="s">
        <v>497</v>
      </c>
      <c r="B479" s="22" t="s">
        <v>190</v>
      </c>
      <c r="C479" s="2">
        <v>42187944</v>
      </c>
      <c r="D479" s="2">
        <v>49699592</v>
      </c>
      <c r="E479" s="2">
        <v>50117308</v>
      </c>
      <c r="F479" s="2">
        <v>41374655</v>
      </c>
      <c r="G479" s="2">
        <v>48144261</v>
      </c>
      <c r="H479" s="2">
        <v>53749705</v>
      </c>
      <c r="I479" s="2">
        <v>59312251</v>
      </c>
      <c r="J479" s="2">
        <v>61729662</v>
      </c>
      <c r="K479" s="2">
        <v>70550075</v>
      </c>
      <c r="L479" s="2">
        <v>70730099</v>
      </c>
      <c r="M479" s="2">
        <v>101699910</v>
      </c>
      <c r="N479" s="2">
        <v>101950780</v>
      </c>
      <c r="O479" s="29">
        <v>119533891</v>
      </c>
      <c r="P479" s="29">
        <v>114627291</v>
      </c>
      <c r="Q479" s="29">
        <v>130187674</v>
      </c>
      <c r="R479" s="29">
        <v>124386386</v>
      </c>
      <c r="S479" s="29">
        <v>120460036</v>
      </c>
      <c r="T479" s="29">
        <v>127388176</v>
      </c>
      <c r="U479" s="29">
        <v>129101867</v>
      </c>
      <c r="V479" s="29">
        <v>130540120</v>
      </c>
      <c r="W479" s="29">
        <v>110664930</v>
      </c>
      <c r="X479" s="29">
        <v>80873950</v>
      </c>
      <c r="Y479" s="29">
        <v>81608610</v>
      </c>
      <c r="Z479" s="29">
        <v>84434080</v>
      </c>
      <c r="AA479" s="29">
        <v>87980990</v>
      </c>
      <c r="AB479" s="29">
        <v>89513340</v>
      </c>
      <c r="AC479" s="29">
        <v>82133530</v>
      </c>
      <c r="AD479" s="29">
        <v>77985730</v>
      </c>
      <c r="AE479" s="29">
        <v>82725950</v>
      </c>
    </row>
    <row r="480" spans="1:31" x14ac:dyDescent="0.2">
      <c r="A480" s="22" t="s">
        <v>498</v>
      </c>
      <c r="B480" s="22" t="s">
        <v>190</v>
      </c>
      <c r="C480" s="2">
        <v>15884514</v>
      </c>
      <c r="D480" s="2">
        <v>17100186</v>
      </c>
      <c r="E480" s="2">
        <v>17946289</v>
      </c>
      <c r="F480" s="2">
        <v>18441770</v>
      </c>
      <c r="G480" s="2">
        <v>17241842</v>
      </c>
      <c r="H480" s="2">
        <v>17724409</v>
      </c>
      <c r="I480" s="2">
        <v>17557579</v>
      </c>
      <c r="J480" s="2">
        <v>19435885</v>
      </c>
      <c r="K480" s="2">
        <v>19483824</v>
      </c>
      <c r="L480" s="2">
        <v>20674835</v>
      </c>
      <c r="M480" s="2">
        <v>21206738</v>
      </c>
      <c r="N480" s="2">
        <v>20216189</v>
      </c>
      <c r="O480" s="29">
        <v>15960829</v>
      </c>
      <c r="P480" s="29">
        <v>22841014</v>
      </c>
      <c r="Q480" s="29">
        <v>15808338</v>
      </c>
      <c r="R480" s="29">
        <v>16064285</v>
      </c>
      <c r="S480" s="29">
        <v>32222833</v>
      </c>
      <c r="T480" s="29">
        <v>32041848</v>
      </c>
      <c r="U480" s="29">
        <v>34101199</v>
      </c>
      <c r="V480" s="29">
        <v>33706747</v>
      </c>
      <c r="W480" s="29">
        <v>31897551</v>
      </c>
      <c r="X480" s="29">
        <v>27601561</v>
      </c>
      <c r="Y480" s="29">
        <v>25081781</v>
      </c>
      <c r="Z480" s="29">
        <v>25527981</v>
      </c>
      <c r="AA480" s="29">
        <v>25873894</v>
      </c>
      <c r="AB480" s="29">
        <v>25622874</v>
      </c>
      <c r="AC480" s="29">
        <v>26972088</v>
      </c>
      <c r="AD480" s="29">
        <v>25899024</v>
      </c>
      <c r="AE480" s="29">
        <v>30175264</v>
      </c>
    </row>
    <row r="481" spans="1:45" x14ac:dyDescent="0.2">
      <c r="A481" s="22" t="s">
        <v>499</v>
      </c>
      <c r="B481" s="22" t="s">
        <v>190</v>
      </c>
      <c r="C481" s="2">
        <v>274955497</v>
      </c>
      <c r="D481" s="2">
        <v>292833240</v>
      </c>
      <c r="E481" s="2">
        <v>304844939</v>
      </c>
      <c r="F481" s="2">
        <v>326239334</v>
      </c>
      <c r="G481" s="2">
        <v>311776148</v>
      </c>
      <c r="H481" s="2">
        <v>372861128</v>
      </c>
      <c r="I481" s="2">
        <v>332905650</v>
      </c>
      <c r="J481" s="2">
        <v>360827219</v>
      </c>
      <c r="K481" s="2">
        <v>373693769</v>
      </c>
      <c r="L481" s="2">
        <v>389908173</v>
      </c>
      <c r="M481" s="2">
        <v>396960289</v>
      </c>
      <c r="N481" s="2">
        <v>430985720</v>
      </c>
      <c r="O481" s="29">
        <v>443670878</v>
      </c>
      <c r="P481" s="29">
        <v>461810194</v>
      </c>
      <c r="Q481" s="29">
        <v>484353406</v>
      </c>
      <c r="R481" s="29">
        <v>545043100</v>
      </c>
      <c r="S481" s="29">
        <v>597678649</v>
      </c>
      <c r="T481" s="29">
        <v>608870619</v>
      </c>
      <c r="U481" s="29">
        <v>636771456</v>
      </c>
      <c r="V481" s="29">
        <v>648500069</v>
      </c>
      <c r="W481" s="29">
        <v>618805960</v>
      </c>
      <c r="X481" s="29">
        <v>596762894</v>
      </c>
      <c r="Y481" s="29">
        <v>617605532</v>
      </c>
      <c r="Z481" s="29">
        <v>638652413</v>
      </c>
      <c r="AA481" s="29">
        <v>631218103</v>
      </c>
      <c r="AB481" s="29">
        <v>652513034</v>
      </c>
      <c r="AC481" s="29">
        <v>664674331</v>
      </c>
      <c r="AD481" s="29">
        <v>656237819</v>
      </c>
      <c r="AE481" s="29">
        <v>695093748</v>
      </c>
    </row>
    <row r="482" spans="1:45" x14ac:dyDescent="0.2">
      <c r="A482" s="22" t="s">
        <v>191</v>
      </c>
      <c r="B482" s="22" t="s">
        <v>190</v>
      </c>
      <c r="C482" s="2">
        <v>20369222</v>
      </c>
      <c r="D482" s="2">
        <v>19932005</v>
      </c>
      <c r="E482" s="2">
        <v>18291486</v>
      </c>
      <c r="F482" s="2">
        <v>25746145</v>
      </c>
      <c r="G482" s="2">
        <v>47282852</v>
      </c>
      <c r="H482" s="2">
        <v>47694642</v>
      </c>
      <c r="I482" s="2">
        <v>43999269</v>
      </c>
      <c r="J482" s="2">
        <v>42894833</v>
      </c>
      <c r="K482" s="2">
        <v>39957450</v>
      </c>
      <c r="L482" s="2">
        <v>36648577</v>
      </c>
      <c r="M482" s="2">
        <v>29488766</v>
      </c>
      <c r="N482" s="2">
        <v>27652909</v>
      </c>
      <c r="O482" s="29">
        <v>18036712</v>
      </c>
      <c r="P482" s="29">
        <v>20167581</v>
      </c>
      <c r="Q482" s="29">
        <v>21276275</v>
      </c>
      <c r="R482" s="29">
        <v>23597849</v>
      </c>
      <c r="S482" s="29">
        <v>25145304</v>
      </c>
      <c r="T482" s="29">
        <v>25644134</v>
      </c>
      <c r="U482" s="29">
        <v>27950527</v>
      </c>
      <c r="V482" s="29">
        <v>28460372</v>
      </c>
      <c r="W482" s="29">
        <v>24024972</v>
      </c>
      <c r="X482" s="29">
        <v>26699912</v>
      </c>
      <c r="Y482" s="29">
        <v>22393776</v>
      </c>
      <c r="Z482" s="29">
        <v>19259768</v>
      </c>
      <c r="AA482" s="29">
        <v>24056192</v>
      </c>
      <c r="AB482" s="29">
        <v>21214418</v>
      </c>
      <c r="AC482" s="29">
        <v>22280938</v>
      </c>
      <c r="AD482" s="29">
        <v>27467338</v>
      </c>
      <c r="AE482" s="29">
        <v>35731638</v>
      </c>
    </row>
    <row r="483" spans="1:45" x14ac:dyDescent="0.2">
      <c r="A483" s="22" t="s">
        <v>192</v>
      </c>
      <c r="B483" s="22" t="s">
        <v>190</v>
      </c>
      <c r="C483" s="2">
        <v>283934311</v>
      </c>
      <c r="D483" s="2">
        <v>297411348</v>
      </c>
      <c r="E483" s="2">
        <v>299187456</v>
      </c>
      <c r="F483" s="2">
        <v>355543967</v>
      </c>
      <c r="G483" s="2">
        <v>286343962</v>
      </c>
      <c r="H483" s="2">
        <v>292415381</v>
      </c>
      <c r="I483" s="2">
        <v>277037895</v>
      </c>
      <c r="J483" s="2">
        <v>306583870</v>
      </c>
      <c r="K483" s="2">
        <v>309221221</v>
      </c>
      <c r="L483" s="2">
        <v>317971931</v>
      </c>
      <c r="M483" s="2">
        <v>326613992</v>
      </c>
      <c r="N483" s="2">
        <v>360831105</v>
      </c>
      <c r="O483" s="29">
        <v>335066234</v>
      </c>
      <c r="P483" s="29">
        <v>354662932</v>
      </c>
      <c r="Q483" s="29">
        <v>384294205</v>
      </c>
      <c r="R483" s="29">
        <v>402408053</v>
      </c>
      <c r="S483" s="29">
        <v>416802250</v>
      </c>
      <c r="T483" s="29">
        <v>432879688</v>
      </c>
      <c r="U483" s="29">
        <v>447981269</v>
      </c>
      <c r="V483" s="29">
        <v>435322950</v>
      </c>
      <c r="W483" s="29">
        <v>388414570</v>
      </c>
      <c r="X483" s="29">
        <v>387417729</v>
      </c>
      <c r="Y483" s="29">
        <v>366683685</v>
      </c>
      <c r="Z483" s="29">
        <v>363010944</v>
      </c>
      <c r="AA483" s="29">
        <v>365902721</v>
      </c>
      <c r="AB483" s="29">
        <v>371023982</v>
      </c>
      <c r="AC483" s="29">
        <v>363444016</v>
      </c>
      <c r="AD483" s="29">
        <v>349114660</v>
      </c>
      <c r="AE483" s="29">
        <v>363398410</v>
      </c>
    </row>
    <row r="484" spans="1:45" x14ac:dyDescent="0.2">
      <c r="A484" s="22" t="s">
        <v>500</v>
      </c>
      <c r="B484" s="22" t="s">
        <v>190</v>
      </c>
      <c r="C484" s="2">
        <v>38613282</v>
      </c>
      <c r="D484" s="2">
        <v>49992816</v>
      </c>
      <c r="E484" s="2">
        <v>63618527</v>
      </c>
      <c r="F484" s="2">
        <v>47824491</v>
      </c>
      <c r="G484" s="2">
        <v>47935537</v>
      </c>
      <c r="H484" s="2">
        <v>47474438</v>
      </c>
      <c r="I484" s="2">
        <v>44529265</v>
      </c>
      <c r="J484" s="2">
        <v>46214174</v>
      </c>
      <c r="K484" s="2">
        <v>48526652</v>
      </c>
      <c r="L484" s="2">
        <v>50977902</v>
      </c>
      <c r="M484" s="2">
        <v>55695697</v>
      </c>
      <c r="N484" s="2">
        <v>59990634</v>
      </c>
      <c r="O484" s="29">
        <v>52726346</v>
      </c>
      <c r="P484" s="29">
        <v>54316703</v>
      </c>
      <c r="Q484" s="29">
        <v>45832379</v>
      </c>
      <c r="R484" s="29">
        <v>46109992</v>
      </c>
      <c r="S484" s="29">
        <v>49362730</v>
      </c>
      <c r="T484" s="29">
        <v>52370234</v>
      </c>
      <c r="U484" s="29">
        <v>52596981</v>
      </c>
      <c r="V484" s="29">
        <v>53380624</v>
      </c>
      <c r="W484" s="29">
        <v>55206199</v>
      </c>
      <c r="X484" s="29">
        <v>55243019</v>
      </c>
      <c r="Y484" s="29">
        <v>60215889</v>
      </c>
      <c r="Z484" s="29">
        <v>62842409</v>
      </c>
      <c r="AA484" s="29">
        <v>66113329</v>
      </c>
      <c r="AB484" s="29">
        <v>68262429</v>
      </c>
      <c r="AC484" s="29">
        <v>73099437</v>
      </c>
      <c r="AD484" s="29">
        <v>67446958</v>
      </c>
      <c r="AE484" s="29">
        <v>69018255</v>
      </c>
    </row>
    <row r="485" spans="1:45" x14ac:dyDescent="0.2">
      <c r="A485" s="22" t="s">
        <v>501</v>
      </c>
      <c r="B485" s="22" t="s">
        <v>190</v>
      </c>
      <c r="C485" s="2">
        <v>168408627</v>
      </c>
      <c r="D485" s="2">
        <v>183603954</v>
      </c>
      <c r="E485" s="2">
        <v>185972321</v>
      </c>
      <c r="F485" s="2">
        <v>192816709</v>
      </c>
      <c r="G485" s="2">
        <v>194512978</v>
      </c>
      <c r="H485" s="2">
        <v>199368687</v>
      </c>
      <c r="I485" s="2">
        <v>197897750</v>
      </c>
      <c r="J485" s="2">
        <v>224304267</v>
      </c>
      <c r="K485" s="2">
        <v>240688632</v>
      </c>
      <c r="L485" s="2">
        <v>213398994</v>
      </c>
      <c r="M485" s="2">
        <v>253881073</v>
      </c>
      <c r="N485" s="2">
        <v>239095000</v>
      </c>
      <c r="O485" s="29">
        <v>243445608</v>
      </c>
      <c r="P485" s="29">
        <v>243032729</v>
      </c>
      <c r="Q485" s="29">
        <v>225554715</v>
      </c>
      <c r="R485" s="29">
        <v>241000924</v>
      </c>
      <c r="S485" s="29">
        <v>257428510</v>
      </c>
      <c r="T485" s="29">
        <v>284831603</v>
      </c>
      <c r="U485" s="29">
        <v>298456666</v>
      </c>
      <c r="V485" s="29">
        <v>292545641</v>
      </c>
      <c r="W485" s="29">
        <v>264816243</v>
      </c>
      <c r="X485" s="29">
        <v>278615884</v>
      </c>
      <c r="Y485" s="29">
        <v>273790580</v>
      </c>
      <c r="Z485" s="29">
        <v>256880468</v>
      </c>
      <c r="AA485" s="29">
        <v>264552706</v>
      </c>
      <c r="AB485" s="29">
        <v>248804876</v>
      </c>
      <c r="AC485" s="29">
        <v>248143726</v>
      </c>
      <c r="AD485" s="29">
        <v>248602806</v>
      </c>
      <c r="AE485" s="29">
        <v>242125986</v>
      </c>
    </row>
    <row r="486" spans="1:45" x14ac:dyDescent="0.2">
      <c r="A486" s="22" t="s">
        <v>502</v>
      </c>
      <c r="B486" s="22" t="s">
        <v>190</v>
      </c>
      <c r="C486" s="2">
        <v>228186360</v>
      </c>
      <c r="D486" s="2">
        <v>292265943</v>
      </c>
      <c r="E486" s="2">
        <v>283850799</v>
      </c>
      <c r="F486" s="2">
        <v>343698952</v>
      </c>
      <c r="G486" s="2">
        <v>412699104</v>
      </c>
      <c r="H486" s="2">
        <v>440620981</v>
      </c>
      <c r="I486" s="2">
        <v>424227126</v>
      </c>
      <c r="J486" s="2">
        <v>450460194</v>
      </c>
      <c r="K486" s="2">
        <v>495674019</v>
      </c>
      <c r="L486" s="2">
        <v>571716619</v>
      </c>
      <c r="M486" s="2">
        <v>662076257</v>
      </c>
      <c r="N486" s="2">
        <v>700300698</v>
      </c>
      <c r="O486" s="29">
        <v>689451279</v>
      </c>
      <c r="P486" s="29">
        <v>702248190</v>
      </c>
      <c r="Q486" s="29">
        <v>749048680</v>
      </c>
      <c r="R486" s="29">
        <v>778839353</v>
      </c>
      <c r="S486" s="29">
        <v>834125634</v>
      </c>
      <c r="T486" s="29">
        <v>874991338</v>
      </c>
      <c r="U486" s="29">
        <v>906496843</v>
      </c>
      <c r="V486" s="29">
        <v>943345318</v>
      </c>
      <c r="W486" s="29">
        <v>870736823</v>
      </c>
      <c r="X486" s="29">
        <v>882280194</v>
      </c>
      <c r="Y486" s="29">
        <v>837673919</v>
      </c>
      <c r="Z486" s="29">
        <v>847918551</v>
      </c>
      <c r="AA486" s="29">
        <v>939856705</v>
      </c>
      <c r="AB486" s="29">
        <v>970333145</v>
      </c>
      <c r="AC486" s="29">
        <v>972959427</v>
      </c>
      <c r="AD486" s="29">
        <v>1023586747</v>
      </c>
      <c r="AE486" s="29">
        <v>1128676307</v>
      </c>
    </row>
    <row r="487" spans="1:45" x14ac:dyDescent="0.2">
      <c r="A487" s="22" t="s">
        <v>503</v>
      </c>
      <c r="B487" s="22" t="s">
        <v>193</v>
      </c>
      <c r="C487" s="2">
        <v>38285761</v>
      </c>
      <c r="D487" s="2">
        <v>44711560</v>
      </c>
      <c r="E487" s="2">
        <v>43660050</v>
      </c>
      <c r="F487" s="2">
        <v>46728813</v>
      </c>
      <c r="G487" s="2">
        <v>48876420</v>
      </c>
      <c r="H487" s="2">
        <v>57690544</v>
      </c>
      <c r="I487" s="2">
        <v>52450786</v>
      </c>
      <c r="J487" s="2">
        <v>55971055</v>
      </c>
      <c r="K487" s="2">
        <v>56904265</v>
      </c>
      <c r="L487" s="2">
        <v>60167032</v>
      </c>
      <c r="M487" s="2">
        <v>65013860</v>
      </c>
      <c r="N487" s="2">
        <v>69234964</v>
      </c>
      <c r="O487" s="29">
        <v>71889604</v>
      </c>
      <c r="P487" s="29">
        <v>72001543</v>
      </c>
      <c r="Q487" s="29">
        <v>85388815</v>
      </c>
      <c r="R487" s="29">
        <v>82640689</v>
      </c>
      <c r="S487" s="29">
        <v>85571457</v>
      </c>
      <c r="T487" s="29">
        <v>88404960</v>
      </c>
      <c r="U487" s="29">
        <v>104371452</v>
      </c>
      <c r="V487" s="29">
        <v>111634075</v>
      </c>
      <c r="W487" s="29">
        <v>133620115</v>
      </c>
      <c r="X487" s="29">
        <v>126833544</v>
      </c>
      <c r="Y487" s="29">
        <v>99222092</v>
      </c>
      <c r="Z487" s="29">
        <v>113373533</v>
      </c>
      <c r="AA487" s="29">
        <v>118275724</v>
      </c>
      <c r="AB487" s="29">
        <v>111762077</v>
      </c>
      <c r="AC487" s="29">
        <v>118479197</v>
      </c>
      <c r="AD487" s="29">
        <v>108047599</v>
      </c>
      <c r="AE487" s="29">
        <v>104310756</v>
      </c>
    </row>
    <row r="488" spans="1:45" x14ac:dyDescent="0.2">
      <c r="A488" s="22" t="s">
        <v>504</v>
      </c>
      <c r="B488" s="22" t="s">
        <v>193</v>
      </c>
      <c r="C488" s="2">
        <v>121603787</v>
      </c>
      <c r="D488" s="2">
        <v>118276487</v>
      </c>
      <c r="E488" s="2">
        <v>143001920</v>
      </c>
      <c r="F488" s="2">
        <v>137251007</v>
      </c>
      <c r="G488" s="2">
        <v>153589551</v>
      </c>
      <c r="H488" s="2">
        <v>175787881</v>
      </c>
      <c r="I488" s="2">
        <v>164702188</v>
      </c>
      <c r="J488" s="2">
        <v>169440033</v>
      </c>
      <c r="K488" s="2">
        <v>178698887</v>
      </c>
      <c r="L488" s="2">
        <v>174947307</v>
      </c>
      <c r="M488" s="2">
        <v>200858311</v>
      </c>
      <c r="N488" s="2">
        <v>217612966</v>
      </c>
      <c r="O488" s="29">
        <v>224774800</v>
      </c>
      <c r="P488" s="29">
        <v>217728256</v>
      </c>
      <c r="Q488" s="29">
        <v>226672044</v>
      </c>
      <c r="R488" s="29">
        <v>225706439</v>
      </c>
      <c r="S488" s="29">
        <v>248670524</v>
      </c>
      <c r="T488" s="29">
        <v>266209055</v>
      </c>
      <c r="U488" s="29">
        <v>304158978</v>
      </c>
      <c r="V488" s="29">
        <v>352734485</v>
      </c>
      <c r="W488" s="29">
        <v>308325860</v>
      </c>
      <c r="X488" s="29">
        <v>299949693</v>
      </c>
      <c r="Y488" s="29">
        <v>300520877</v>
      </c>
      <c r="Z488" s="29">
        <v>283840176</v>
      </c>
      <c r="AA488" s="29">
        <v>272741580</v>
      </c>
      <c r="AB488" s="29">
        <v>271061959</v>
      </c>
      <c r="AC488" s="29">
        <v>287797551</v>
      </c>
      <c r="AD488" s="29">
        <v>349842676</v>
      </c>
      <c r="AE488" s="29">
        <v>327795959</v>
      </c>
    </row>
    <row r="489" spans="1:45" x14ac:dyDescent="0.2">
      <c r="A489" s="22" t="s">
        <v>194</v>
      </c>
      <c r="B489" s="22" t="s">
        <v>193</v>
      </c>
      <c r="C489" s="2">
        <v>3952950</v>
      </c>
      <c r="D489" s="2">
        <v>3561815</v>
      </c>
      <c r="E489" s="2">
        <v>3672704</v>
      </c>
      <c r="F489" s="2">
        <v>3470713</v>
      </c>
      <c r="G489" s="2">
        <v>3624514</v>
      </c>
      <c r="H489" s="2">
        <v>4606541</v>
      </c>
      <c r="I489" s="2">
        <v>4875075</v>
      </c>
      <c r="J489" s="2">
        <v>7507966</v>
      </c>
      <c r="K489" s="2">
        <v>5978516</v>
      </c>
      <c r="L489" s="2">
        <v>5433317</v>
      </c>
      <c r="M489" s="2">
        <v>5132692</v>
      </c>
      <c r="N489" s="2">
        <v>5499677</v>
      </c>
      <c r="O489" s="29">
        <v>6110263</v>
      </c>
      <c r="P489" s="29">
        <v>6806727</v>
      </c>
      <c r="Q489" s="29">
        <v>6118659</v>
      </c>
      <c r="R489" s="29">
        <v>7616677</v>
      </c>
      <c r="S489" s="29">
        <v>8630692</v>
      </c>
      <c r="T489" s="29">
        <v>9402831</v>
      </c>
      <c r="U489" s="29">
        <v>12841031</v>
      </c>
      <c r="V489" s="29">
        <v>14630489</v>
      </c>
      <c r="W489" s="29">
        <v>12691375</v>
      </c>
      <c r="X489" s="29">
        <v>14472583</v>
      </c>
      <c r="Y489" s="29">
        <v>11986381</v>
      </c>
      <c r="Z489" s="29">
        <v>12485751</v>
      </c>
      <c r="AA489" s="29">
        <v>10878035</v>
      </c>
      <c r="AB489" s="29">
        <v>9779952</v>
      </c>
      <c r="AC489" s="29">
        <v>8946064</v>
      </c>
      <c r="AD489" s="29">
        <v>8968820</v>
      </c>
      <c r="AE489" s="29">
        <v>9680419</v>
      </c>
    </row>
    <row r="490" spans="1:45" x14ac:dyDescent="0.2">
      <c r="A490" s="22" t="s">
        <v>195</v>
      </c>
      <c r="B490" s="22" t="s">
        <v>193</v>
      </c>
      <c r="C490" s="2">
        <v>85878919</v>
      </c>
      <c r="D490" s="2">
        <v>86521905</v>
      </c>
      <c r="E490" s="2">
        <v>101129342</v>
      </c>
      <c r="F490" s="2">
        <v>100846343</v>
      </c>
      <c r="G490" s="2">
        <v>101903516</v>
      </c>
      <c r="H490" s="2">
        <v>107440578</v>
      </c>
      <c r="I490" s="2">
        <v>104824627</v>
      </c>
      <c r="J490" s="2">
        <v>122948315</v>
      </c>
      <c r="K490" s="2">
        <v>130030334</v>
      </c>
      <c r="L490" s="2">
        <v>155975086</v>
      </c>
      <c r="M490" s="2">
        <v>157621754</v>
      </c>
      <c r="N490" s="2">
        <v>158883046</v>
      </c>
      <c r="O490" s="29">
        <v>153034843</v>
      </c>
      <c r="P490" s="29">
        <v>134030336</v>
      </c>
      <c r="Q490" s="29">
        <v>130272750</v>
      </c>
      <c r="R490" s="29">
        <v>136874119</v>
      </c>
      <c r="S490" s="29">
        <v>150083903</v>
      </c>
      <c r="T490" s="29">
        <v>153542420</v>
      </c>
      <c r="U490" s="29">
        <v>180187747</v>
      </c>
      <c r="V490" s="29">
        <v>269523323</v>
      </c>
      <c r="W490" s="29">
        <v>272211874</v>
      </c>
      <c r="X490" s="29">
        <v>225558095</v>
      </c>
      <c r="Y490" s="29">
        <v>180750395</v>
      </c>
      <c r="Z490" s="29">
        <v>167466209</v>
      </c>
      <c r="AA490" s="29">
        <v>166004277</v>
      </c>
      <c r="AB490" s="29">
        <v>174024610</v>
      </c>
      <c r="AC490" s="29">
        <v>188683567</v>
      </c>
      <c r="AD490" s="29">
        <v>230001380</v>
      </c>
      <c r="AE490" s="29">
        <v>190830109</v>
      </c>
    </row>
    <row r="491" spans="1:45" x14ac:dyDescent="0.2">
      <c r="A491" s="22" t="s">
        <v>505</v>
      </c>
      <c r="B491" s="22" t="s">
        <v>196</v>
      </c>
      <c r="C491" s="2">
        <v>44173012</v>
      </c>
      <c r="D491" s="2">
        <v>46516601</v>
      </c>
      <c r="E491" s="2">
        <v>48356340</v>
      </c>
      <c r="F491" s="2">
        <v>47891959</v>
      </c>
      <c r="G491" s="2">
        <v>50180568</v>
      </c>
      <c r="H491" s="2">
        <v>55351734</v>
      </c>
      <c r="I491" s="2">
        <v>54362802</v>
      </c>
      <c r="J491" s="2">
        <v>59952415</v>
      </c>
      <c r="K491" s="2">
        <v>60851216</v>
      </c>
      <c r="L491" s="2">
        <v>59493295</v>
      </c>
      <c r="M491" s="2">
        <v>62705597</v>
      </c>
      <c r="N491" s="2">
        <v>70979958</v>
      </c>
      <c r="O491" s="29">
        <v>67218818</v>
      </c>
      <c r="P491" s="29">
        <v>71551999</v>
      </c>
      <c r="Q491" s="29">
        <v>71665524</v>
      </c>
      <c r="R491" s="29">
        <v>72787337</v>
      </c>
      <c r="S491" s="29">
        <v>67686671</v>
      </c>
      <c r="T491" s="29">
        <v>70315887</v>
      </c>
      <c r="U491" s="29">
        <v>70175868</v>
      </c>
      <c r="V491" s="29">
        <v>85725025</v>
      </c>
      <c r="W491" s="29">
        <v>72217777</v>
      </c>
      <c r="X491" s="29">
        <v>69021477</v>
      </c>
      <c r="Y491" s="29">
        <v>61642930</v>
      </c>
      <c r="Z491" s="29">
        <v>75148375</v>
      </c>
      <c r="AA491" s="29">
        <v>92966513</v>
      </c>
      <c r="AB491" s="29">
        <v>203478730</v>
      </c>
      <c r="AC491" s="29">
        <v>113251691</v>
      </c>
      <c r="AD491" s="29">
        <v>119073969</v>
      </c>
      <c r="AE491" s="29">
        <v>101782562</v>
      </c>
    </row>
    <row r="492" spans="1:45" x14ac:dyDescent="0.2">
      <c r="A492" s="22" t="s">
        <v>197</v>
      </c>
      <c r="B492" s="22" t="s">
        <v>196</v>
      </c>
      <c r="C492" s="2">
        <v>656883</v>
      </c>
      <c r="D492" s="2">
        <v>870801</v>
      </c>
      <c r="E492" s="2">
        <v>881956</v>
      </c>
      <c r="F492" s="2">
        <v>934636</v>
      </c>
      <c r="G492" s="2">
        <v>994318</v>
      </c>
      <c r="H492" s="2">
        <v>993383</v>
      </c>
      <c r="I492" s="2">
        <v>953304</v>
      </c>
      <c r="J492" s="2">
        <v>992809</v>
      </c>
      <c r="K492" s="2">
        <v>1436445</v>
      </c>
      <c r="L492" s="2">
        <v>1482508</v>
      </c>
      <c r="M492" s="2">
        <v>2752864</v>
      </c>
      <c r="N492" s="2">
        <v>3325611</v>
      </c>
      <c r="O492" s="29">
        <v>2732160</v>
      </c>
      <c r="P492" s="29">
        <v>2718206</v>
      </c>
      <c r="Q492" s="29">
        <v>3330432</v>
      </c>
      <c r="R492" s="29">
        <v>3509363</v>
      </c>
      <c r="S492" s="29">
        <v>3530559</v>
      </c>
      <c r="T492" s="29">
        <v>3275647</v>
      </c>
      <c r="U492" s="29">
        <v>3295758</v>
      </c>
      <c r="V492" s="29">
        <v>3665074</v>
      </c>
      <c r="W492" s="29">
        <v>3531563</v>
      </c>
      <c r="X492" s="29">
        <v>3632159</v>
      </c>
      <c r="Y492" s="29">
        <v>3336152</v>
      </c>
      <c r="Z492" s="29">
        <v>3275063</v>
      </c>
      <c r="AA492" s="29">
        <v>3102994</v>
      </c>
      <c r="AB492" s="29">
        <v>3257544</v>
      </c>
      <c r="AC492" s="29">
        <v>5212178</v>
      </c>
      <c r="AD492" s="29">
        <v>5263438</v>
      </c>
      <c r="AE492" s="29">
        <v>5785162</v>
      </c>
    </row>
    <row r="493" spans="1:45" x14ac:dyDescent="0.2">
      <c r="A493" s="26"/>
      <c r="C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</row>
    <row r="494" spans="1:45" ht="15" x14ac:dyDescent="0.25">
      <c r="A494" s="30"/>
      <c r="C494" s="1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</row>
    <row r="495" spans="1:45" x14ac:dyDescent="0.2">
      <c r="A495" s="22" t="s">
        <v>552</v>
      </c>
      <c r="B495" s="22" t="s">
        <v>2</v>
      </c>
      <c r="C495" s="2">
        <v>146673784</v>
      </c>
      <c r="D495" s="2">
        <v>138275469</v>
      </c>
      <c r="E495" s="2">
        <v>135733214</v>
      </c>
      <c r="F495" s="2">
        <v>123646538</v>
      </c>
      <c r="G495" s="2">
        <v>125921952</v>
      </c>
      <c r="H495" s="2">
        <v>136271261</v>
      </c>
      <c r="I495" s="2">
        <v>141354795</v>
      </c>
      <c r="J495" s="2">
        <v>138839678</v>
      </c>
      <c r="K495" s="2">
        <v>133202549</v>
      </c>
      <c r="L495" s="2">
        <v>130987039</v>
      </c>
      <c r="M495" s="2">
        <v>151775505</v>
      </c>
      <c r="N495" s="2">
        <v>173102592</v>
      </c>
      <c r="O495" s="29">
        <v>167590723</v>
      </c>
      <c r="P495" s="29">
        <v>175963063</v>
      </c>
      <c r="Q495" s="29">
        <v>175069192</v>
      </c>
      <c r="R495" s="29">
        <v>207724894</v>
      </c>
      <c r="S495" s="29">
        <v>179160954</v>
      </c>
      <c r="T495" s="29">
        <v>194594905</v>
      </c>
      <c r="U495" s="29">
        <v>206939656</v>
      </c>
      <c r="V495" s="29">
        <v>199950273</v>
      </c>
      <c r="W495" s="29">
        <v>196688085</v>
      </c>
      <c r="X495" s="29">
        <v>214605025</v>
      </c>
      <c r="Y495" s="29">
        <v>207772273</v>
      </c>
      <c r="Z495" s="29">
        <v>204444086</v>
      </c>
      <c r="AA495" s="29">
        <v>200842006</v>
      </c>
      <c r="AB495" s="29">
        <v>223337399</v>
      </c>
      <c r="AC495" s="29">
        <v>226821646</v>
      </c>
      <c r="AD495" s="29">
        <v>256499970</v>
      </c>
      <c r="AE495" s="29">
        <v>214509872</v>
      </c>
    </row>
    <row r="496" spans="1:45" x14ac:dyDescent="0.2">
      <c r="A496" s="22" t="s">
        <v>553</v>
      </c>
      <c r="B496" s="22" t="s">
        <v>549</v>
      </c>
      <c r="C496" s="2">
        <v>4990692</v>
      </c>
      <c r="D496" s="2">
        <v>4858132</v>
      </c>
      <c r="E496" s="2">
        <v>4677514</v>
      </c>
      <c r="F496" s="2">
        <v>5130845</v>
      </c>
      <c r="G496" s="2">
        <v>5447496</v>
      </c>
      <c r="H496" s="2">
        <v>6147888</v>
      </c>
      <c r="I496" s="2">
        <v>6959758</v>
      </c>
      <c r="J496" s="2">
        <v>6554100</v>
      </c>
      <c r="K496" s="2">
        <v>6135244</v>
      </c>
      <c r="L496" s="2">
        <v>6686093</v>
      </c>
      <c r="M496" s="2">
        <v>6246767</v>
      </c>
      <c r="N496" s="2">
        <v>7641883</v>
      </c>
      <c r="O496" s="29">
        <v>7130203</v>
      </c>
      <c r="P496" s="29">
        <v>7996295</v>
      </c>
      <c r="Q496" s="29">
        <v>10384582</v>
      </c>
      <c r="R496" s="29">
        <v>8157912</v>
      </c>
      <c r="S496" s="29">
        <v>7666437</v>
      </c>
      <c r="T496" s="29">
        <v>6800665</v>
      </c>
      <c r="U496" s="29">
        <v>6696776</v>
      </c>
      <c r="V496" s="29">
        <v>9747044</v>
      </c>
      <c r="W496" s="29">
        <v>9656401</v>
      </c>
      <c r="X496" s="29">
        <v>10789870</v>
      </c>
      <c r="Y496" s="29">
        <v>10011066</v>
      </c>
      <c r="Z496" s="29">
        <v>10001332</v>
      </c>
      <c r="AA496" s="29">
        <v>9203741</v>
      </c>
      <c r="AB496" s="29">
        <v>8206420</v>
      </c>
      <c r="AC496" s="29">
        <v>10990086</v>
      </c>
      <c r="AD496" s="29">
        <v>9983728</v>
      </c>
      <c r="AE496" s="29">
        <v>13665781</v>
      </c>
    </row>
    <row r="497" spans="1:31" x14ac:dyDescent="0.2">
      <c r="A497" s="22" t="s">
        <v>554</v>
      </c>
      <c r="B497" s="22" t="s">
        <v>213</v>
      </c>
      <c r="C497" s="2">
        <v>56193284</v>
      </c>
      <c r="D497" s="2">
        <v>39587404</v>
      </c>
      <c r="E497" s="2">
        <v>39691371</v>
      </c>
      <c r="F497" s="2">
        <v>43039800</v>
      </c>
      <c r="G497" s="2">
        <v>39038734</v>
      </c>
      <c r="H497" s="2">
        <v>42627983</v>
      </c>
      <c r="I497" s="2">
        <v>43562019</v>
      </c>
      <c r="J497" s="2">
        <v>41692159</v>
      </c>
      <c r="K497" s="2">
        <v>46520505</v>
      </c>
      <c r="L497" s="2">
        <v>46786039</v>
      </c>
      <c r="M497" s="2">
        <v>0</v>
      </c>
      <c r="N497" s="2">
        <v>64710048</v>
      </c>
      <c r="O497" s="29">
        <v>63678483</v>
      </c>
      <c r="P497" s="29">
        <v>68676643</v>
      </c>
      <c r="Q497" s="29">
        <v>77094582</v>
      </c>
      <c r="R497" s="29">
        <v>77468911</v>
      </c>
      <c r="S497" s="29">
        <v>88630645</v>
      </c>
      <c r="T497" s="29">
        <v>104846161</v>
      </c>
      <c r="U497" s="29">
        <v>116229562</v>
      </c>
      <c r="V497" s="29">
        <v>106646355</v>
      </c>
      <c r="W497" s="29">
        <v>112842372</v>
      </c>
      <c r="X497" s="29">
        <v>90934877</v>
      </c>
      <c r="Y497" s="29">
        <v>100476082</v>
      </c>
      <c r="Z497" s="29">
        <v>106410740</v>
      </c>
      <c r="AA497" s="29">
        <v>106410740</v>
      </c>
      <c r="AB497" s="29">
        <v>94859687</v>
      </c>
      <c r="AC497" s="29">
        <v>92092305</v>
      </c>
      <c r="AD497" s="29">
        <v>80748480</v>
      </c>
      <c r="AE497" s="29">
        <v>70623906</v>
      </c>
    </row>
    <row r="498" spans="1:31" x14ac:dyDescent="0.2">
      <c r="A498" s="22" t="s">
        <v>555</v>
      </c>
      <c r="B498" s="22" t="s">
        <v>10</v>
      </c>
      <c r="C498" s="2">
        <v>132846299</v>
      </c>
      <c r="D498" s="2">
        <v>143947646</v>
      </c>
      <c r="E498" s="2">
        <v>145616632</v>
      </c>
      <c r="F498" s="2">
        <v>147039939</v>
      </c>
      <c r="G498" s="2">
        <v>150605216</v>
      </c>
      <c r="H498" s="2">
        <v>158539025</v>
      </c>
      <c r="I498" s="2">
        <v>143318728</v>
      </c>
      <c r="J498" s="2">
        <v>149448257</v>
      </c>
      <c r="K498" s="2">
        <v>159027293</v>
      </c>
      <c r="L498" s="2">
        <v>166339809</v>
      </c>
      <c r="M498" s="2">
        <v>292739025</v>
      </c>
      <c r="N498" s="2">
        <v>293912408</v>
      </c>
      <c r="O498" s="29">
        <v>306449145</v>
      </c>
      <c r="P498" s="29">
        <v>304901350</v>
      </c>
      <c r="Q498" s="29">
        <v>307404989</v>
      </c>
      <c r="R498" s="29">
        <v>321284256</v>
      </c>
      <c r="S498" s="29">
        <v>345715214</v>
      </c>
      <c r="T498" s="29">
        <v>362812330</v>
      </c>
      <c r="U498" s="29">
        <v>379707859</v>
      </c>
      <c r="V498" s="29">
        <v>398198788</v>
      </c>
      <c r="W498" s="29">
        <v>397783892</v>
      </c>
      <c r="X498" s="29">
        <v>397403182</v>
      </c>
      <c r="Y498" s="29">
        <v>406102078</v>
      </c>
      <c r="Z498" s="29">
        <v>413425483</v>
      </c>
      <c r="AA498" s="29">
        <v>415879203</v>
      </c>
      <c r="AB498" s="29">
        <v>434717309</v>
      </c>
      <c r="AC498" s="29">
        <v>434382810</v>
      </c>
      <c r="AD498" s="29">
        <v>445254701</v>
      </c>
      <c r="AE498" s="29">
        <v>509205337</v>
      </c>
    </row>
    <row r="499" spans="1:31" x14ac:dyDescent="0.2">
      <c r="A499" s="22" t="s">
        <v>556</v>
      </c>
      <c r="B499" s="22" t="s">
        <v>221</v>
      </c>
      <c r="C499" s="2">
        <v>77822301</v>
      </c>
      <c r="D499" s="2">
        <v>57069400</v>
      </c>
      <c r="E499" s="2">
        <v>61423265</v>
      </c>
      <c r="F499" s="2">
        <v>59746762</v>
      </c>
      <c r="G499" s="2">
        <v>57410769</v>
      </c>
      <c r="H499" s="2">
        <v>54297986</v>
      </c>
      <c r="I499" s="2">
        <v>56931587</v>
      </c>
      <c r="J499" s="2">
        <v>59551518</v>
      </c>
      <c r="K499" s="2">
        <v>58166510</v>
      </c>
      <c r="L499" s="2">
        <v>59336526</v>
      </c>
      <c r="M499" s="2">
        <v>63004089</v>
      </c>
      <c r="N499" s="2">
        <v>66277417</v>
      </c>
      <c r="O499" s="29">
        <v>73761760</v>
      </c>
      <c r="P499" s="29">
        <v>92981428</v>
      </c>
      <c r="Q499" s="29">
        <v>92228327</v>
      </c>
      <c r="R499" s="29">
        <v>96829063</v>
      </c>
      <c r="S499" s="29">
        <v>102152504</v>
      </c>
      <c r="T499" s="29">
        <v>109480144</v>
      </c>
      <c r="U499" s="29">
        <v>113576290</v>
      </c>
      <c r="V499" s="29">
        <v>116072378</v>
      </c>
      <c r="W499" s="29">
        <v>108375519</v>
      </c>
      <c r="X499" s="29">
        <v>106647950</v>
      </c>
      <c r="Y499" s="29">
        <v>103052168</v>
      </c>
      <c r="Z499" s="29">
        <v>98434732</v>
      </c>
      <c r="AA499" s="29">
        <v>100496160</v>
      </c>
      <c r="AB499" s="29">
        <v>100654052</v>
      </c>
      <c r="AC499" s="29">
        <v>95700501</v>
      </c>
      <c r="AD499" s="29">
        <v>95171182</v>
      </c>
      <c r="AE499" s="29">
        <v>112600999</v>
      </c>
    </row>
    <row r="500" spans="1:31" x14ac:dyDescent="0.2">
      <c r="A500" s="22" t="s">
        <v>557</v>
      </c>
      <c r="B500" s="22" t="s">
        <v>222</v>
      </c>
      <c r="C500" s="2">
        <v>95054046</v>
      </c>
      <c r="D500" s="2">
        <v>94343230</v>
      </c>
      <c r="E500" s="2">
        <v>94004692</v>
      </c>
      <c r="F500" s="2">
        <v>94717247</v>
      </c>
      <c r="G500" s="2">
        <v>101218338</v>
      </c>
      <c r="H500" s="2">
        <v>110210551</v>
      </c>
      <c r="I500" s="2">
        <v>121030531</v>
      </c>
      <c r="J500" s="2">
        <v>124737539</v>
      </c>
      <c r="K500" s="2">
        <v>131281636</v>
      </c>
      <c r="L500" s="2">
        <v>151835947</v>
      </c>
      <c r="M500" s="2">
        <v>119853828</v>
      </c>
      <c r="N500" s="2">
        <v>121220382</v>
      </c>
      <c r="O500" s="29">
        <v>119187584</v>
      </c>
      <c r="P500" s="29">
        <v>119949055</v>
      </c>
      <c r="Q500" s="29">
        <v>111722836</v>
      </c>
      <c r="R500" s="29">
        <v>119734281</v>
      </c>
      <c r="S500" s="29">
        <v>109601161</v>
      </c>
      <c r="T500" s="29">
        <v>117073672</v>
      </c>
      <c r="U500" s="29">
        <v>143639685</v>
      </c>
      <c r="V500" s="29">
        <v>159027959</v>
      </c>
      <c r="W500" s="29">
        <v>183196877</v>
      </c>
      <c r="X500" s="29">
        <v>190108690</v>
      </c>
      <c r="Y500" s="29">
        <v>202814511</v>
      </c>
      <c r="Z500" s="29">
        <v>218032051</v>
      </c>
      <c r="AA500" s="29">
        <v>223764967</v>
      </c>
      <c r="AB500" s="29">
        <v>250803963</v>
      </c>
      <c r="AC500" s="29">
        <v>253556555</v>
      </c>
      <c r="AD500" s="29">
        <v>250794737</v>
      </c>
      <c r="AE500" s="29">
        <v>268739339</v>
      </c>
    </row>
    <row r="501" spans="1:31" x14ac:dyDescent="0.2">
      <c r="A501" s="22" t="s">
        <v>558</v>
      </c>
      <c r="B501" s="22" t="s">
        <v>13</v>
      </c>
      <c r="C501" s="2">
        <v>406547224</v>
      </c>
      <c r="D501" s="2">
        <v>378927806</v>
      </c>
      <c r="E501" s="2">
        <v>369491170</v>
      </c>
      <c r="F501" s="2">
        <v>613167760</v>
      </c>
      <c r="G501" s="2">
        <v>385220627</v>
      </c>
      <c r="H501" s="2">
        <v>390504022</v>
      </c>
      <c r="I501" s="2">
        <v>411649859</v>
      </c>
      <c r="J501" s="2">
        <v>405756153</v>
      </c>
      <c r="K501" s="2">
        <v>407481426</v>
      </c>
      <c r="L501" s="2">
        <v>510862309</v>
      </c>
      <c r="M501" s="2">
        <v>506897284</v>
      </c>
      <c r="N501" s="2">
        <v>754397997</v>
      </c>
      <c r="O501" s="29">
        <v>869017357</v>
      </c>
      <c r="P501" s="29">
        <v>490630733</v>
      </c>
      <c r="Q501" s="29">
        <v>536657640</v>
      </c>
      <c r="R501" s="29">
        <v>618447768</v>
      </c>
      <c r="S501" s="29">
        <v>669967162</v>
      </c>
      <c r="T501" s="29">
        <v>677567454</v>
      </c>
      <c r="U501" s="29">
        <v>742877308</v>
      </c>
      <c r="V501" s="29">
        <v>644090392</v>
      </c>
      <c r="W501" s="29">
        <v>695278966</v>
      </c>
      <c r="X501" s="29">
        <v>732855543</v>
      </c>
      <c r="Y501" s="29">
        <v>717366388</v>
      </c>
      <c r="Z501" s="29">
        <v>703710025</v>
      </c>
      <c r="AA501" s="29">
        <v>749547664</v>
      </c>
      <c r="AB501" s="29">
        <v>588206821</v>
      </c>
      <c r="AC501" s="29">
        <v>605718417</v>
      </c>
      <c r="AD501" s="29">
        <v>692611231</v>
      </c>
      <c r="AE501" s="29">
        <v>728360821</v>
      </c>
    </row>
    <row r="502" spans="1:31" x14ac:dyDescent="0.2">
      <c r="A502" s="22" t="s">
        <v>559</v>
      </c>
      <c r="B502" s="22" t="s">
        <v>237</v>
      </c>
      <c r="C502" s="2">
        <v>25211889</v>
      </c>
      <c r="D502" s="2">
        <v>25167204</v>
      </c>
      <c r="E502" s="2">
        <v>31389123</v>
      </c>
      <c r="F502" s="2">
        <v>33044897</v>
      </c>
      <c r="G502" s="2">
        <v>33717880</v>
      </c>
      <c r="H502" s="2">
        <v>33790347</v>
      </c>
      <c r="I502" s="2">
        <v>35391288</v>
      </c>
      <c r="J502" s="2">
        <v>37400680</v>
      </c>
      <c r="K502" s="2">
        <v>37042911</v>
      </c>
      <c r="L502" s="2">
        <v>38255291</v>
      </c>
      <c r="M502" s="2">
        <v>40292739</v>
      </c>
      <c r="N502" s="2">
        <v>38346760</v>
      </c>
      <c r="O502" s="29">
        <v>38037162</v>
      </c>
      <c r="P502" s="29">
        <v>58848672</v>
      </c>
      <c r="Q502" s="29">
        <v>55232084</v>
      </c>
      <c r="R502" s="29">
        <v>52600417</v>
      </c>
      <c r="S502" s="29">
        <v>57001374</v>
      </c>
      <c r="T502" s="29">
        <v>64179197</v>
      </c>
      <c r="U502" s="29">
        <v>65887594</v>
      </c>
      <c r="V502" s="29">
        <v>63686177</v>
      </c>
      <c r="W502" s="29">
        <v>64715248</v>
      </c>
      <c r="X502" s="29">
        <v>56367889</v>
      </c>
      <c r="Y502" s="29">
        <v>54312873</v>
      </c>
      <c r="Z502" s="29">
        <v>56323190</v>
      </c>
      <c r="AA502" s="29">
        <v>53649484</v>
      </c>
      <c r="AB502" s="29">
        <v>58321547</v>
      </c>
      <c r="AC502" s="29">
        <v>55189147</v>
      </c>
      <c r="AD502" s="29">
        <v>62345657</v>
      </c>
      <c r="AE502" s="29">
        <v>60268690</v>
      </c>
    </row>
    <row r="503" spans="1:31" x14ac:dyDescent="0.2">
      <c r="A503" s="22" t="s">
        <v>560</v>
      </c>
      <c r="B503" s="22" t="s">
        <v>239</v>
      </c>
      <c r="C503" s="2">
        <v>139465867</v>
      </c>
      <c r="D503" s="2">
        <v>157168097</v>
      </c>
      <c r="E503" s="2">
        <v>164126202</v>
      </c>
      <c r="F503" s="2">
        <v>167538398</v>
      </c>
      <c r="G503" s="2">
        <v>199208214</v>
      </c>
      <c r="H503" s="2">
        <v>192088397</v>
      </c>
      <c r="I503" s="2">
        <v>196178079</v>
      </c>
      <c r="J503" s="2">
        <v>210713715</v>
      </c>
      <c r="K503" s="2">
        <v>242209445</v>
      </c>
      <c r="L503" s="2">
        <v>255080867</v>
      </c>
      <c r="M503" s="2">
        <v>284868813</v>
      </c>
      <c r="N503" s="2">
        <v>335701056</v>
      </c>
      <c r="O503" s="29">
        <v>349669639</v>
      </c>
      <c r="P503" s="29">
        <v>376522378</v>
      </c>
      <c r="Q503" s="29">
        <v>370255809</v>
      </c>
      <c r="R503" s="29">
        <v>391430902</v>
      </c>
      <c r="S503" s="29">
        <v>442506753</v>
      </c>
      <c r="T503" s="29">
        <v>500587731</v>
      </c>
      <c r="U503" s="29">
        <v>529142903</v>
      </c>
      <c r="V503" s="29">
        <v>511799986</v>
      </c>
      <c r="W503" s="29">
        <v>493736280</v>
      </c>
      <c r="X503" s="29">
        <v>474274423</v>
      </c>
      <c r="Y503" s="29">
        <v>463157701</v>
      </c>
      <c r="Z503" s="29">
        <v>458499303</v>
      </c>
      <c r="AA503" s="29">
        <v>366955501</v>
      </c>
      <c r="AB503" s="29">
        <v>476638323</v>
      </c>
      <c r="AC503" s="29">
        <v>494214421</v>
      </c>
      <c r="AD503" s="29">
        <v>472429355</v>
      </c>
      <c r="AE503" s="29">
        <v>486088501</v>
      </c>
    </row>
    <row r="504" spans="1:31" x14ac:dyDescent="0.2">
      <c r="A504" s="22" t="s">
        <v>561</v>
      </c>
      <c r="B504" s="22" t="s">
        <v>20</v>
      </c>
      <c r="C504" s="2">
        <v>690901205</v>
      </c>
      <c r="D504" s="2">
        <v>751706064</v>
      </c>
      <c r="E504" s="2">
        <v>738172047</v>
      </c>
      <c r="F504" s="2">
        <v>755299954</v>
      </c>
      <c r="G504" s="2">
        <v>795655308</v>
      </c>
      <c r="H504" s="2">
        <v>916268320</v>
      </c>
      <c r="I504" s="2">
        <v>857923721</v>
      </c>
      <c r="J504" s="2">
        <v>881401349</v>
      </c>
      <c r="K504" s="2">
        <v>889553792</v>
      </c>
      <c r="L504" s="2">
        <v>895710623</v>
      </c>
      <c r="M504" s="2">
        <v>920101556</v>
      </c>
      <c r="N504" s="2">
        <v>938354418</v>
      </c>
      <c r="O504" s="29">
        <v>958571646</v>
      </c>
      <c r="P504" s="29">
        <v>979903935</v>
      </c>
      <c r="Q504" s="29">
        <v>1012677102</v>
      </c>
      <c r="R504" s="29">
        <v>1019040426</v>
      </c>
      <c r="S504" s="29">
        <v>1113143824</v>
      </c>
      <c r="T504" s="29">
        <v>1144568683</v>
      </c>
      <c r="U504" s="29">
        <v>1290200190</v>
      </c>
      <c r="V504" s="29">
        <v>1398592735</v>
      </c>
      <c r="W504" s="29">
        <v>1428659724</v>
      </c>
      <c r="X504" s="29">
        <v>1496130331</v>
      </c>
      <c r="Y504" s="29">
        <v>1560171747</v>
      </c>
      <c r="Z504" s="29">
        <v>1581756382</v>
      </c>
      <c r="AA504" s="29">
        <v>1610597508</v>
      </c>
      <c r="AB504" s="29">
        <v>1627209600</v>
      </c>
      <c r="AC504" s="29">
        <v>1674966103</v>
      </c>
      <c r="AD504" s="29">
        <v>1674737770</v>
      </c>
      <c r="AE504" s="29">
        <v>1531511188</v>
      </c>
    </row>
    <row r="505" spans="1:31" x14ac:dyDescent="0.2">
      <c r="A505" s="22" t="s">
        <v>562</v>
      </c>
      <c r="B505" s="22" t="s">
        <v>250</v>
      </c>
      <c r="C505" s="2">
        <v>110348399</v>
      </c>
      <c r="D505" s="2">
        <v>117178637</v>
      </c>
      <c r="E505" s="2">
        <v>113275542</v>
      </c>
      <c r="F505" s="2">
        <v>120894705</v>
      </c>
      <c r="G505" s="2">
        <v>111147350</v>
      </c>
      <c r="H505" s="2">
        <v>118725309</v>
      </c>
      <c r="I505" s="2">
        <v>118280539</v>
      </c>
      <c r="J505" s="2">
        <v>119798020</v>
      </c>
      <c r="K505" s="2">
        <v>126116838</v>
      </c>
      <c r="L505" s="2">
        <v>134142013</v>
      </c>
      <c r="M505" s="2">
        <v>152322651</v>
      </c>
      <c r="N505" s="2">
        <v>160434252</v>
      </c>
      <c r="O505" s="29">
        <v>157115539</v>
      </c>
      <c r="P505" s="29">
        <v>158557297</v>
      </c>
      <c r="Q505" s="29">
        <v>170991614</v>
      </c>
      <c r="R505" s="29">
        <v>171656388</v>
      </c>
      <c r="S505" s="29">
        <v>185769004</v>
      </c>
      <c r="T505" s="29">
        <v>194442060</v>
      </c>
      <c r="U505" s="29">
        <v>200293083</v>
      </c>
      <c r="V505" s="29">
        <v>207037510</v>
      </c>
      <c r="W505" s="29">
        <v>78433577</v>
      </c>
      <c r="X505" s="29">
        <v>200794812</v>
      </c>
      <c r="Y505" s="29">
        <v>216616444</v>
      </c>
      <c r="Z505" s="29">
        <v>257015398</v>
      </c>
      <c r="AA505" s="29">
        <v>265936349</v>
      </c>
      <c r="AB505" s="29">
        <v>296338840</v>
      </c>
      <c r="AC505" s="29">
        <v>291667885</v>
      </c>
      <c r="AD505" s="29">
        <v>280504271</v>
      </c>
      <c r="AE505" s="29">
        <v>287585032</v>
      </c>
    </row>
    <row r="506" spans="1:31" x14ac:dyDescent="0.2">
      <c r="A506" s="22" t="s">
        <v>563</v>
      </c>
      <c r="B506" s="22" t="s">
        <v>28</v>
      </c>
      <c r="C506" s="2">
        <v>165206486</v>
      </c>
      <c r="D506" s="2">
        <v>175463275</v>
      </c>
      <c r="E506" s="2">
        <v>159057122</v>
      </c>
      <c r="F506" s="2">
        <v>167344848</v>
      </c>
      <c r="G506" s="2">
        <v>152036720</v>
      </c>
      <c r="H506" s="2">
        <v>189658600</v>
      </c>
      <c r="I506" s="2">
        <v>174703969</v>
      </c>
      <c r="J506" s="2">
        <v>185997295</v>
      </c>
      <c r="K506" s="2">
        <v>191065852</v>
      </c>
      <c r="L506" s="2">
        <v>231988282</v>
      </c>
      <c r="M506" s="2">
        <v>225662169</v>
      </c>
      <c r="N506" s="2">
        <v>308193098</v>
      </c>
      <c r="O506" s="29">
        <v>229052186</v>
      </c>
      <c r="P506" s="29">
        <v>224432637</v>
      </c>
      <c r="Q506" s="29">
        <v>239292440</v>
      </c>
      <c r="R506" s="29">
        <v>256518264</v>
      </c>
      <c r="S506" s="29">
        <v>262398975</v>
      </c>
      <c r="T506" s="29">
        <v>286646739</v>
      </c>
      <c r="U506" s="29">
        <v>285848823</v>
      </c>
      <c r="V506" s="29">
        <v>319558241</v>
      </c>
      <c r="W506" s="29">
        <v>269392344</v>
      </c>
      <c r="X506" s="29">
        <v>265786476</v>
      </c>
      <c r="Y506" s="29">
        <v>254842032</v>
      </c>
      <c r="Z506" s="29">
        <v>244776931</v>
      </c>
      <c r="AA506" s="29">
        <v>250020355</v>
      </c>
      <c r="AB506" s="29">
        <v>242236708</v>
      </c>
      <c r="AC506" s="29">
        <v>274584818</v>
      </c>
      <c r="AD506" s="29">
        <v>278340912</v>
      </c>
      <c r="AE506" s="29">
        <v>300423668</v>
      </c>
    </row>
    <row r="507" spans="1:31" x14ac:dyDescent="0.2">
      <c r="A507" s="22" t="s">
        <v>564</v>
      </c>
      <c r="B507" s="22" t="s">
        <v>32</v>
      </c>
      <c r="C507" s="2">
        <v>177177884</v>
      </c>
      <c r="D507" s="2">
        <v>212349495</v>
      </c>
      <c r="E507" s="2">
        <v>226114967</v>
      </c>
      <c r="F507" s="2">
        <v>223865312</v>
      </c>
      <c r="G507" s="2">
        <v>239030024</v>
      </c>
      <c r="H507" s="2">
        <v>261427065</v>
      </c>
      <c r="I507" s="2">
        <v>265249998</v>
      </c>
      <c r="J507" s="2">
        <v>291876199</v>
      </c>
      <c r="K507" s="2">
        <v>274267053</v>
      </c>
      <c r="L507" s="2">
        <v>323704184</v>
      </c>
      <c r="M507" s="2">
        <v>296045027</v>
      </c>
      <c r="N507" s="2">
        <v>393923309</v>
      </c>
      <c r="O507" s="29">
        <v>330097810</v>
      </c>
      <c r="P507" s="29">
        <v>336098778</v>
      </c>
      <c r="Q507" s="29">
        <v>357934509</v>
      </c>
      <c r="R507" s="29">
        <v>378873147</v>
      </c>
      <c r="S507" s="29">
        <v>444989018</v>
      </c>
      <c r="T507" s="29">
        <v>394154844</v>
      </c>
      <c r="U507" s="29">
        <v>489677939</v>
      </c>
      <c r="V507" s="29">
        <v>468180153</v>
      </c>
      <c r="W507" s="29">
        <v>469327618</v>
      </c>
      <c r="X507" s="29">
        <v>430220828</v>
      </c>
      <c r="Y507" s="29">
        <v>461254999</v>
      </c>
      <c r="Z507" s="29">
        <v>478338837</v>
      </c>
      <c r="AA507" s="29">
        <v>493398546</v>
      </c>
      <c r="AB507" s="29">
        <v>563899097</v>
      </c>
      <c r="AC507" s="29">
        <v>590141251</v>
      </c>
      <c r="AD507" s="29">
        <v>636777027</v>
      </c>
      <c r="AE507" s="29">
        <v>608172700</v>
      </c>
    </row>
    <row r="508" spans="1:31" x14ac:dyDescent="0.2">
      <c r="A508" s="22" t="s">
        <v>565</v>
      </c>
      <c r="B508" s="22" t="s">
        <v>258</v>
      </c>
      <c r="C508" s="2">
        <v>33969883</v>
      </c>
      <c r="D508" s="2">
        <v>30788190</v>
      </c>
      <c r="E508" s="2">
        <v>33481320</v>
      </c>
      <c r="F508" s="2">
        <v>36573720</v>
      </c>
      <c r="G508" s="2">
        <v>40446620</v>
      </c>
      <c r="H508" s="2">
        <v>39659215</v>
      </c>
      <c r="I508" s="2">
        <v>44051128</v>
      </c>
      <c r="J508" s="2">
        <v>49769950</v>
      </c>
      <c r="K508" s="2">
        <v>51854421</v>
      </c>
      <c r="L508" s="2">
        <v>66559413</v>
      </c>
      <c r="M508" s="2">
        <v>70415110</v>
      </c>
      <c r="N508" s="2">
        <v>65715282</v>
      </c>
      <c r="O508" s="29">
        <v>58490696</v>
      </c>
      <c r="P508" s="29">
        <v>65682690</v>
      </c>
      <c r="Q508" s="29">
        <v>62225355</v>
      </c>
      <c r="R508" s="29">
        <v>66441129</v>
      </c>
      <c r="S508" s="29">
        <v>70028475</v>
      </c>
      <c r="T508" s="29">
        <v>75069456</v>
      </c>
      <c r="U508" s="29">
        <v>77576643</v>
      </c>
      <c r="V508" s="29">
        <v>87789591</v>
      </c>
      <c r="W508" s="29">
        <v>90390466</v>
      </c>
      <c r="X508" s="29">
        <v>77650893</v>
      </c>
      <c r="Y508" s="29">
        <v>78401955</v>
      </c>
      <c r="Z508" s="29">
        <v>88741435</v>
      </c>
      <c r="AA508" s="29">
        <v>88741435</v>
      </c>
      <c r="AB508" s="29">
        <v>94818442</v>
      </c>
      <c r="AC508" s="29">
        <v>88229285</v>
      </c>
      <c r="AD508" s="29">
        <v>63952394</v>
      </c>
      <c r="AE508" s="29">
        <v>72920272</v>
      </c>
    </row>
    <row r="509" spans="1:31" x14ac:dyDescent="0.2">
      <c r="A509" s="22" t="s">
        <v>566</v>
      </c>
      <c r="B509" s="22" t="s">
        <v>260</v>
      </c>
      <c r="C509" s="2">
        <v>1109941438</v>
      </c>
      <c r="D509" s="2">
        <v>1066250478</v>
      </c>
      <c r="E509" s="2">
        <v>1255274850</v>
      </c>
      <c r="F509" s="2">
        <v>1066141849</v>
      </c>
      <c r="G509" s="2">
        <v>977897018</v>
      </c>
      <c r="H509" s="2">
        <v>955275491</v>
      </c>
      <c r="I509" s="2">
        <v>910978332</v>
      </c>
      <c r="J509" s="2">
        <v>947176687</v>
      </c>
      <c r="K509" s="2">
        <v>975637162</v>
      </c>
      <c r="L509" s="2">
        <v>1077131110</v>
      </c>
      <c r="M509" s="2">
        <v>1159330330</v>
      </c>
      <c r="N509" s="2">
        <v>1125093885</v>
      </c>
      <c r="O509" s="29">
        <v>1114095206</v>
      </c>
      <c r="P509" s="29">
        <v>1129833133</v>
      </c>
      <c r="Q509" s="29">
        <v>1174055488</v>
      </c>
      <c r="R509" s="29">
        <v>1235330732</v>
      </c>
      <c r="S509" s="29">
        <v>1365047331</v>
      </c>
      <c r="T509" s="29">
        <v>1626608555</v>
      </c>
      <c r="U509" s="29">
        <v>1687652074</v>
      </c>
      <c r="V509" s="29">
        <v>1697512312</v>
      </c>
      <c r="W509" s="29">
        <v>1941892560</v>
      </c>
      <c r="X509" s="29">
        <v>1828750329</v>
      </c>
      <c r="Y509" s="29">
        <v>1905826356</v>
      </c>
      <c r="Z509" s="29">
        <v>2118546857</v>
      </c>
      <c r="AA509" s="29">
        <v>2246793789</v>
      </c>
      <c r="AB509" s="29">
        <v>2278617543</v>
      </c>
      <c r="AC509" s="29">
        <v>2168022912</v>
      </c>
      <c r="AD509" s="29">
        <v>2049514962</v>
      </c>
      <c r="AE509" s="29">
        <v>2176599474</v>
      </c>
    </row>
    <row r="510" spans="1:31" x14ac:dyDescent="0.2">
      <c r="A510" s="22" t="s">
        <v>567</v>
      </c>
      <c r="B510" s="22" t="s">
        <v>272</v>
      </c>
      <c r="C510" s="2">
        <v>154595588</v>
      </c>
      <c r="D510" s="2">
        <v>155723328</v>
      </c>
      <c r="E510" s="2">
        <v>161131108</v>
      </c>
      <c r="F510" s="2">
        <v>157368479</v>
      </c>
      <c r="G510" s="2">
        <v>161062620</v>
      </c>
      <c r="H510" s="2">
        <v>167220810</v>
      </c>
      <c r="I510" s="2">
        <v>184065414</v>
      </c>
      <c r="J510" s="2">
        <v>186001758</v>
      </c>
      <c r="K510" s="2">
        <v>194766631</v>
      </c>
      <c r="L510" s="2">
        <v>190746459</v>
      </c>
      <c r="M510" s="2">
        <v>200201564</v>
      </c>
      <c r="N510" s="2">
        <v>197148723</v>
      </c>
      <c r="O510" s="29">
        <v>184883013</v>
      </c>
      <c r="P510" s="29">
        <v>218909359</v>
      </c>
      <c r="Q510" s="29">
        <v>213549854</v>
      </c>
      <c r="R510" s="29">
        <v>232118729</v>
      </c>
      <c r="S510" s="29">
        <v>252780598</v>
      </c>
      <c r="T510" s="29">
        <v>280906082</v>
      </c>
      <c r="U510" s="29">
        <v>352129499</v>
      </c>
      <c r="V510" s="29">
        <v>319957916</v>
      </c>
      <c r="W510" s="29">
        <v>328984858</v>
      </c>
      <c r="X510" s="29">
        <v>325201597</v>
      </c>
      <c r="Y510" s="29">
        <v>349135809</v>
      </c>
      <c r="Z510" s="29">
        <v>358150775</v>
      </c>
      <c r="AA510" s="29">
        <v>443994848</v>
      </c>
      <c r="AB510" s="29">
        <v>357064788</v>
      </c>
      <c r="AC510" s="29">
        <v>432176584</v>
      </c>
      <c r="AD510" s="29">
        <v>444409548</v>
      </c>
      <c r="AE510" s="29">
        <v>466626012</v>
      </c>
    </row>
    <row r="511" spans="1:31" x14ac:dyDescent="0.2">
      <c r="A511" s="22" t="s">
        <v>568</v>
      </c>
      <c r="B511" s="22" t="s">
        <v>277</v>
      </c>
      <c r="C511" s="2">
        <v>62778487</v>
      </c>
      <c r="D511" s="2">
        <v>67286586</v>
      </c>
      <c r="E511" s="2">
        <v>67402516</v>
      </c>
      <c r="F511" s="2">
        <v>74654828</v>
      </c>
      <c r="G511" s="2">
        <v>74673506</v>
      </c>
      <c r="H511" s="2">
        <v>77667073</v>
      </c>
      <c r="I511" s="2">
        <v>84133465</v>
      </c>
      <c r="J511" s="2">
        <v>84863364</v>
      </c>
      <c r="K511" s="2">
        <v>84625446</v>
      </c>
      <c r="L511" s="2">
        <v>87735675</v>
      </c>
      <c r="M511" s="2">
        <v>108940743</v>
      </c>
      <c r="N511" s="2">
        <v>103435753</v>
      </c>
      <c r="O511" s="29">
        <v>104336403</v>
      </c>
      <c r="P511" s="29">
        <v>105107225</v>
      </c>
      <c r="Q511" s="29">
        <v>113395382</v>
      </c>
      <c r="R511" s="29">
        <v>119080877</v>
      </c>
      <c r="S511" s="29">
        <v>137723964</v>
      </c>
      <c r="T511" s="29">
        <v>149101983</v>
      </c>
      <c r="U511" s="29">
        <v>166515344</v>
      </c>
      <c r="V511" s="29">
        <v>179335273</v>
      </c>
      <c r="W511" s="29">
        <v>137864794</v>
      </c>
      <c r="X511" s="29">
        <v>133585388</v>
      </c>
      <c r="Y511" s="29">
        <v>130910313</v>
      </c>
      <c r="Z511" s="29">
        <v>134145770</v>
      </c>
      <c r="AA511" s="29">
        <v>132931693</v>
      </c>
      <c r="AB511" s="29">
        <v>131865184</v>
      </c>
      <c r="AC511" s="29">
        <v>134247434</v>
      </c>
      <c r="AD511" s="29">
        <v>135255511</v>
      </c>
      <c r="AE511" s="29">
        <v>142047164</v>
      </c>
    </row>
    <row r="512" spans="1:31" x14ac:dyDescent="0.2">
      <c r="A512" s="22" t="s">
        <v>569</v>
      </c>
      <c r="B512" s="22" t="s">
        <v>280</v>
      </c>
      <c r="C512" s="2">
        <v>43939428</v>
      </c>
      <c r="D512" s="2">
        <v>44889701</v>
      </c>
      <c r="E512" s="2">
        <v>56072094</v>
      </c>
      <c r="F512" s="2">
        <v>49119303</v>
      </c>
      <c r="G512" s="2">
        <v>71714199</v>
      </c>
      <c r="H512" s="2">
        <v>69538178</v>
      </c>
      <c r="I512" s="2">
        <v>76698482</v>
      </c>
      <c r="J512" s="2">
        <v>72279715</v>
      </c>
      <c r="K512" s="2">
        <v>69764975</v>
      </c>
      <c r="L512" s="2">
        <v>69571842</v>
      </c>
      <c r="M512" s="2">
        <v>71045973</v>
      </c>
      <c r="N512" s="2">
        <v>67369723</v>
      </c>
      <c r="O512" s="29">
        <v>67814894</v>
      </c>
      <c r="P512" s="29">
        <v>69858706</v>
      </c>
      <c r="Q512" s="29">
        <v>63883828</v>
      </c>
      <c r="R512" s="29">
        <v>64664961</v>
      </c>
      <c r="S512" s="29">
        <v>66528636</v>
      </c>
      <c r="T512" s="29">
        <v>73378220</v>
      </c>
      <c r="U512" s="29">
        <v>78321505</v>
      </c>
      <c r="V512" s="29">
        <v>76601918</v>
      </c>
      <c r="W512" s="29">
        <v>73093287</v>
      </c>
      <c r="X512" s="29">
        <v>72061973</v>
      </c>
      <c r="Y512" s="29">
        <v>71311981</v>
      </c>
      <c r="Z512" s="29">
        <v>70286541</v>
      </c>
      <c r="AA512" s="29">
        <v>71723865</v>
      </c>
      <c r="AB512" s="29">
        <v>71470391</v>
      </c>
      <c r="AC512" s="29">
        <v>81122278</v>
      </c>
      <c r="AD512" s="29">
        <v>80778802</v>
      </c>
      <c r="AE512" s="29">
        <v>78477287</v>
      </c>
    </row>
    <row r="513" spans="1:31" x14ac:dyDescent="0.2">
      <c r="A513" s="22" t="s">
        <v>570</v>
      </c>
      <c r="B513" s="22" t="s">
        <v>38</v>
      </c>
      <c r="C513" s="2">
        <v>1371822084</v>
      </c>
      <c r="D513" s="2">
        <v>1350025499</v>
      </c>
      <c r="E513" s="2">
        <v>1293876309</v>
      </c>
      <c r="F513" s="2">
        <v>1260629592</v>
      </c>
      <c r="G513" s="2">
        <v>1226323617</v>
      </c>
      <c r="H513" s="2">
        <v>1304839465</v>
      </c>
      <c r="I513" s="2">
        <v>1294329894</v>
      </c>
      <c r="J513" s="2">
        <v>1396361942</v>
      </c>
      <c r="K513" s="2">
        <v>1418178045</v>
      </c>
      <c r="L513" s="2">
        <v>1373378334</v>
      </c>
      <c r="M513" s="2">
        <v>1362445024</v>
      </c>
      <c r="N513" s="2">
        <v>1410049129</v>
      </c>
      <c r="O513" s="29">
        <v>1497366047</v>
      </c>
      <c r="P513" s="29">
        <v>1543467919</v>
      </c>
      <c r="Q513" s="29">
        <v>1534055032</v>
      </c>
      <c r="R513" s="29">
        <v>1540615380</v>
      </c>
      <c r="S513" s="29">
        <v>1758203714</v>
      </c>
      <c r="T513" s="29">
        <v>1817475586</v>
      </c>
      <c r="U513" s="29">
        <v>1854472724</v>
      </c>
      <c r="V513" s="29">
        <v>1903200338</v>
      </c>
      <c r="W513" s="29">
        <v>1776224345</v>
      </c>
      <c r="X513" s="29">
        <v>1851024811</v>
      </c>
      <c r="Y513" s="29">
        <v>1809990618</v>
      </c>
      <c r="Z513" s="29">
        <v>1997354752</v>
      </c>
      <c r="AA513" s="29">
        <v>1853316715</v>
      </c>
      <c r="AB513" s="29">
        <v>2012776468</v>
      </c>
      <c r="AC513" s="29">
        <v>2159814983</v>
      </c>
      <c r="AD513" s="29">
        <v>1883330571</v>
      </c>
      <c r="AE513" s="29">
        <v>2186452293</v>
      </c>
    </row>
    <row r="514" spans="1:31" x14ac:dyDescent="0.2">
      <c r="A514" s="22" t="s">
        <v>571</v>
      </c>
      <c r="B514" s="22" t="s">
        <v>318</v>
      </c>
      <c r="C514" s="2">
        <v>138826559</v>
      </c>
      <c r="D514" s="2">
        <v>146753443</v>
      </c>
      <c r="E514" s="2">
        <v>134844500</v>
      </c>
      <c r="F514" s="2">
        <v>87826856</v>
      </c>
      <c r="G514" s="2">
        <v>364583152</v>
      </c>
      <c r="H514" s="2">
        <v>205948765</v>
      </c>
      <c r="I514" s="2">
        <v>281089496</v>
      </c>
      <c r="J514" s="2">
        <v>258378391</v>
      </c>
      <c r="K514" s="2">
        <v>263168300</v>
      </c>
      <c r="L514" s="2">
        <v>265970200</v>
      </c>
      <c r="M514" s="2">
        <v>296530743</v>
      </c>
      <c r="N514" s="2">
        <v>299106404</v>
      </c>
      <c r="O514" s="29">
        <v>277682849</v>
      </c>
      <c r="P514" s="29">
        <v>330839203</v>
      </c>
      <c r="Q514" s="29">
        <v>349275643</v>
      </c>
      <c r="R514" s="29">
        <v>376246690</v>
      </c>
      <c r="S514" s="29">
        <v>408061030</v>
      </c>
      <c r="T514" s="29">
        <v>437897356</v>
      </c>
      <c r="U514" s="29">
        <v>431216776</v>
      </c>
      <c r="V514" s="29">
        <v>444329770</v>
      </c>
      <c r="W514" s="29">
        <v>447076139</v>
      </c>
      <c r="X514" s="29">
        <v>465176309</v>
      </c>
      <c r="Y514" s="29">
        <v>485271386</v>
      </c>
      <c r="Z514" s="29">
        <v>451312019</v>
      </c>
      <c r="AA514" s="29">
        <v>518679362</v>
      </c>
      <c r="AB514" s="29">
        <v>508533596</v>
      </c>
      <c r="AC514" s="29">
        <v>519322113</v>
      </c>
      <c r="AD514" s="29">
        <v>514434456</v>
      </c>
      <c r="AE514" s="29">
        <v>558019423</v>
      </c>
    </row>
    <row r="515" spans="1:31" x14ac:dyDescent="0.2">
      <c r="A515" s="22" t="s">
        <v>572</v>
      </c>
      <c r="B515" s="22" t="s">
        <v>89</v>
      </c>
      <c r="C515" s="2">
        <v>77185222</v>
      </c>
      <c r="D515" s="2">
        <v>89981121</v>
      </c>
      <c r="E515" s="2">
        <v>79096721</v>
      </c>
      <c r="F515" s="2">
        <v>72227002</v>
      </c>
      <c r="G515" s="2">
        <v>75061834</v>
      </c>
      <c r="H515" s="2">
        <v>58761051</v>
      </c>
      <c r="I515" s="2">
        <v>85277066</v>
      </c>
      <c r="J515" s="2">
        <v>88990726</v>
      </c>
      <c r="K515" s="2">
        <v>100266655</v>
      </c>
      <c r="L515" s="2">
        <v>108617679</v>
      </c>
      <c r="M515" s="2">
        <v>108753873</v>
      </c>
      <c r="N515" s="2">
        <v>127333065</v>
      </c>
      <c r="O515" s="29">
        <v>143663463</v>
      </c>
      <c r="P515" s="29">
        <v>167590786</v>
      </c>
      <c r="Q515" s="29">
        <v>175336299</v>
      </c>
      <c r="R515" s="29">
        <v>194800616</v>
      </c>
      <c r="S515" s="29">
        <v>191934634</v>
      </c>
      <c r="T515" s="29">
        <v>189286116</v>
      </c>
      <c r="U515" s="29">
        <v>198545263</v>
      </c>
      <c r="V515" s="29">
        <v>189714322</v>
      </c>
      <c r="W515" s="29">
        <v>180775258</v>
      </c>
      <c r="X515" s="29">
        <v>192555503</v>
      </c>
      <c r="Y515" s="29">
        <v>189711098</v>
      </c>
      <c r="Z515" s="29">
        <v>171479640</v>
      </c>
      <c r="AA515" s="29">
        <v>184897702</v>
      </c>
      <c r="AB515" s="29">
        <v>192273891</v>
      </c>
      <c r="AC515" s="29">
        <v>186666459</v>
      </c>
      <c r="AD515" s="29">
        <v>202783268</v>
      </c>
      <c r="AE515" s="29">
        <v>218534214</v>
      </c>
    </row>
    <row r="516" spans="1:31" x14ac:dyDescent="0.2">
      <c r="A516" s="22" t="s">
        <v>573</v>
      </c>
      <c r="B516" s="22" t="s">
        <v>550</v>
      </c>
      <c r="C516" s="2">
        <v>30911360</v>
      </c>
      <c r="D516" s="2">
        <v>38676463</v>
      </c>
      <c r="E516" s="2">
        <v>46396005</v>
      </c>
      <c r="F516" s="2">
        <v>39248752</v>
      </c>
      <c r="G516" s="2">
        <v>43667418</v>
      </c>
      <c r="H516" s="2">
        <v>45258812</v>
      </c>
      <c r="I516" s="2">
        <v>51477836</v>
      </c>
      <c r="J516" s="2">
        <v>46416052</v>
      </c>
      <c r="K516" s="2">
        <v>47409514</v>
      </c>
      <c r="L516" s="2">
        <v>48984520</v>
      </c>
      <c r="M516" s="2">
        <v>49339533</v>
      </c>
      <c r="N516" s="2">
        <v>48145395</v>
      </c>
      <c r="O516" s="29">
        <v>48263799</v>
      </c>
      <c r="P516" s="29">
        <v>51002732</v>
      </c>
      <c r="Q516" s="29">
        <v>53251712</v>
      </c>
      <c r="R516" s="29">
        <v>54794601</v>
      </c>
      <c r="S516" s="29">
        <v>61077455</v>
      </c>
      <c r="T516" s="29">
        <v>61910979</v>
      </c>
      <c r="U516" s="29">
        <v>62838620</v>
      </c>
      <c r="V516" s="29">
        <v>61596901</v>
      </c>
      <c r="W516" s="29">
        <v>59553514</v>
      </c>
      <c r="X516" s="29">
        <v>60728909</v>
      </c>
      <c r="Y516" s="29">
        <v>60114084</v>
      </c>
      <c r="Z516" s="29">
        <v>62294029</v>
      </c>
      <c r="AA516" s="29">
        <v>62565292</v>
      </c>
      <c r="AB516" s="29">
        <v>59884307</v>
      </c>
      <c r="AC516" s="29">
        <v>58440388</v>
      </c>
      <c r="AD516" s="29">
        <v>57424423</v>
      </c>
      <c r="AE516" s="29">
        <v>58855501</v>
      </c>
    </row>
    <row r="517" spans="1:31" x14ac:dyDescent="0.2">
      <c r="A517" s="22" t="s">
        <v>574</v>
      </c>
      <c r="B517" s="22" t="s">
        <v>329</v>
      </c>
      <c r="C517" s="2">
        <v>111080366</v>
      </c>
      <c r="D517" s="2">
        <v>114633717</v>
      </c>
      <c r="E517" s="2">
        <v>112517917</v>
      </c>
      <c r="F517" s="2">
        <v>117205665</v>
      </c>
      <c r="G517" s="2">
        <v>124548884</v>
      </c>
      <c r="H517" s="2">
        <v>135245513</v>
      </c>
      <c r="I517" s="2">
        <v>124828162</v>
      </c>
      <c r="J517" s="2">
        <v>124006024</v>
      </c>
      <c r="K517" s="2">
        <v>158422653</v>
      </c>
      <c r="L517" s="2">
        <v>163776411</v>
      </c>
      <c r="M517" s="2">
        <v>166729650</v>
      </c>
      <c r="N517" s="2">
        <v>176201856</v>
      </c>
      <c r="O517" s="29">
        <v>169311860</v>
      </c>
      <c r="P517" s="29">
        <v>173342390</v>
      </c>
      <c r="Q517" s="29">
        <v>183462320</v>
      </c>
      <c r="R517" s="29">
        <v>185376887</v>
      </c>
      <c r="S517" s="29">
        <v>189205979</v>
      </c>
      <c r="T517" s="29">
        <v>205821532</v>
      </c>
      <c r="U517" s="29">
        <v>220092726</v>
      </c>
      <c r="V517" s="29">
        <v>228762398</v>
      </c>
      <c r="W517" s="29">
        <v>219822640</v>
      </c>
      <c r="X517" s="29">
        <v>339063843</v>
      </c>
      <c r="Y517" s="29">
        <v>332779387</v>
      </c>
      <c r="Z517" s="29">
        <v>341930526</v>
      </c>
      <c r="AA517" s="29">
        <v>353483938</v>
      </c>
      <c r="AB517" s="29">
        <v>443416237</v>
      </c>
      <c r="AC517" s="29">
        <v>374967294</v>
      </c>
      <c r="AD517" s="29">
        <v>363229528</v>
      </c>
      <c r="AE517" s="29">
        <v>383932504</v>
      </c>
    </row>
    <row r="518" spans="1:31" x14ac:dyDescent="0.2">
      <c r="A518" s="22" t="s">
        <v>575</v>
      </c>
      <c r="B518" s="22" t="s">
        <v>93</v>
      </c>
      <c r="C518" s="2">
        <v>190104884</v>
      </c>
      <c r="D518" s="2">
        <v>172635503</v>
      </c>
      <c r="E518" s="2">
        <v>206446958</v>
      </c>
      <c r="F518" s="2">
        <v>212045987</v>
      </c>
      <c r="G518" s="2">
        <v>212049289</v>
      </c>
      <c r="H518" s="2">
        <v>255873256</v>
      </c>
      <c r="I518" s="2">
        <v>267791777</v>
      </c>
      <c r="J518" s="2">
        <v>287952631</v>
      </c>
      <c r="K518" s="2">
        <v>310356797</v>
      </c>
      <c r="L518" s="2">
        <v>339063403</v>
      </c>
      <c r="M518" s="2">
        <v>357315885</v>
      </c>
      <c r="N518" s="2">
        <v>373080668</v>
      </c>
      <c r="O518" s="29">
        <v>405872814</v>
      </c>
      <c r="P518" s="29">
        <v>418156533</v>
      </c>
      <c r="Q518" s="29">
        <v>422513143</v>
      </c>
      <c r="R518" s="29">
        <v>458843482</v>
      </c>
      <c r="S518" s="29">
        <v>501730599</v>
      </c>
      <c r="T518" s="29">
        <v>539171399</v>
      </c>
      <c r="U518" s="29">
        <v>562629584</v>
      </c>
      <c r="V518" s="29">
        <v>600506173</v>
      </c>
      <c r="W518" s="29">
        <v>615009440</v>
      </c>
      <c r="X518" s="29">
        <v>609797913</v>
      </c>
      <c r="Y518" s="29">
        <v>648571757</v>
      </c>
      <c r="Z518" s="29">
        <v>672745200</v>
      </c>
      <c r="AA518" s="29">
        <v>682580603</v>
      </c>
      <c r="AB518" s="29">
        <v>731443660</v>
      </c>
      <c r="AC518" s="29">
        <v>731443660</v>
      </c>
      <c r="AD518" s="29">
        <v>798455308</v>
      </c>
      <c r="AE518" s="29">
        <v>819250009</v>
      </c>
    </row>
    <row r="519" spans="1:31" x14ac:dyDescent="0.2">
      <c r="A519" s="22" t="s">
        <v>576</v>
      </c>
      <c r="B519" s="22" t="s">
        <v>337</v>
      </c>
      <c r="C519" s="2">
        <v>21202986</v>
      </c>
      <c r="D519" s="2">
        <v>25549326</v>
      </c>
      <c r="E519" s="2">
        <v>26363243</v>
      </c>
      <c r="F519" s="2">
        <v>25849200</v>
      </c>
      <c r="G519" s="2">
        <v>28341223</v>
      </c>
      <c r="H519" s="2">
        <v>27260969</v>
      </c>
      <c r="I519" s="2">
        <v>29795719</v>
      </c>
      <c r="J519" s="2">
        <v>30817104</v>
      </c>
      <c r="K519" s="2">
        <v>32236671</v>
      </c>
      <c r="L519" s="2">
        <v>33338854</v>
      </c>
      <c r="M519" s="2">
        <v>34249565</v>
      </c>
      <c r="N519" s="2">
        <v>47633480</v>
      </c>
      <c r="O519" s="29">
        <v>49249336</v>
      </c>
      <c r="P519" s="29">
        <v>48180924</v>
      </c>
      <c r="Q519" s="29">
        <v>50843077</v>
      </c>
      <c r="R519" s="29">
        <v>66425702</v>
      </c>
      <c r="S519" s="29">
        <v>59343662</v>
      </c>
      <c r="T519" s="29">
        <v>60878495</v>
      </c>
      <c r="U519" s="29">
        <v>62789112</v>
      </c>
      <c r="V519" s="29">
        <v>67158179</v>
      </c>
      <c r="W519" s="29">
        <v>67417465</v>
      </c>
      <c r="X519" s="29">
        <v>63727120</v>
      </c>
      <c r="Y519" s="29">
        <v>65056804</v>
      </c>
      <c r="Z519" s="29">
        <v>66149165</v>
      </c>
      <c r="AA519" s="29">
        <v>67382240</v>
      </c>
      <c r="AB519" s="29">
        <v>68995545</v>
      </c>
      <c r="AC519" s="29">
        <v>71869932</v>
      </c>
      <c r="AD519" s="29">
        <v>69655646</v>
      </c>
      <c r="AE519" s="29">
        <v>76745402</v>
      </c>
    </row>
    <row r="520" spans="1:31" x14ac:dyDescent="0.2">
      <c r="A520" s="22" t="s">
        <v>577</v>
      </c>
      <c r="B520" s="22" t="s">
        <v>95</v>
      </c>
      <c r="C520" s="2">
        <v>16311278</v>
      </c>
      <c r="D520" s="2">
        <v>16674881</v>
      </c>
      <c r="E520" s="2">
        <v>17103422</v>
      </c>
      <c r="F520" s="2">
        <v>17761915</v>
      </c>
      <c r="G520" s="2">
        <v>28571007</v>
      </c>
      <c r="H520" s="2">
        <v>17975782</v>
      </c>
      <c r="I520" s="2">
        <v>20143967</v>
      </c>
      <c r="J520" s="2">
        <v>17535018</v>
      </c>
      <c r="K520" s="2">
        <v>19733408</v>
      </c>
      <c r="L520" s="2">
        <v>19040170</v>
      </c>
      <c r="M520" s="2">
        <v>18414668</v>
      </c>
      <c r="N520" s="2">
        <v>18638194</v>
      </c>
      <c r="O520" s="29">
        <v>16389595</v>
      </c>
      <c r="P520" s="29">
        <v>21705292</v>
      </c>
      <c r="Q520" s="29">
        <v>20986717</v>
      </c>
      <c r="R520" s="29">
        <v>15498937</v>
      </c>
      <c r="S520" s="29">
        <v>17380404</v>
      </c>
      <c r="T520" s="29">
        <v>17493456</v>
      </c>
      <c r="U520" s="29">
        <v>23691445</v>
      </c>
      <c r="V520" s="29">
        <v>23395947</v>
      </c>
      <c r="W520" s="29">
        <v>22186588</v>
      </c>
      <c r="X520" s="29">
        <v>21615080</v>
      </c>
      <c r="Y520" s="29">
        <v>19219006</v>
      </c>
      <c r="Z520" s="29">
        <v>20698158</v>
      </c>
      <c r="AA520" s="29">
        <v>21303950</v>
      </c>
      <c r="AB520" s="29">
        <v>20401041</v>
      </c>
      <c r="AC520" s="29">
        <v>20047572</v>
      </c>
      <c r="AD520" s="29">
        <v>19068338</v>
      </c>
      <c r="AE520" s="29">
        <v>21638023</v>
      </c>
    </row>
    <row r="521" spans="1:31" x14ac:dyDescent="0.2">
      <c r="A521" s="22" t="s">
        <v>578</v>
      </c>
      <c r="B521" s="22" t="s">
        <v>96</v>
      </c>
      <c r="C521" s="2">
        <v>279084854</v>
      </c>
      <c r="D521" s="2">
        <v>289244737</v>
      </c>
      <c r="E521" s="2">
        <v>285291934</v>
      </c>
      <c r="F521" s="2">
        <v>312088443</v>
      </c>
      <c r="G521" s="2">
        <v>326804756</v>
      </c>
      <c r="H521" s="2">
        <v>341054596</v>
      </c>
      <c r="I521" s="2">
        <v>344908207</v>
      </c>
      <c r="J521" s="2">
        <v>365028824</v>
      </c>
      <c r="K521" s="2">
        <v>380651841</v>
      </c>
      <c r="L521" s="2">
        <v>425937189</v>
      </c>
      <c r="M521" s="2">
        <v>470533972</v>
      </c>
      <c r="N521" s="2">
        <v>517045314</v>
      </c>
      <c r="O521" s="29">
        <v>519640016</v>
      </c>
      <c r="P521" s="29">
        <v>564836788</v>
      </c>
      <c r="Q521" s="29">
        <v>585378350</v>
      </c>
      <c r="R521" s="29">
        <v>613042019</v>
      </c>
      <c r="S521" s="29">
        <v>654367590</v>
      </c>
      <c r="T521" s="29">
        <v>663429876</v>
      </c>
      <c r="U521" s="29">
        <v>737332281</v>
      </c>
      <c r="V521" s="29">
        <v>717570106</v>
      </c>
      <c r="W521" s="29">
        <v>683373687</v>
      </c>
      <c r="X521" s="29">
        <v>699407498</v>
      </c>
      <c r="Y521" s="29">
        <v>727035967</v>
      </c>
      <c r="Z521" s="29">
        <v>766330812</v>
      </c>
      <c r="AA521" s="29">
        <v>811950946</v>
      </c>
      <c r="AB521" s="29">
        <v>845195477</v>
      </c>
      <c r="AC521" s="29">
        <v>883858662</v>
      </c>
      <c r="AD521" s="29">
        <v>933724262</v>
      </c>
      <c r="AE521" s="29">
        <v>932429147</v>
      </c>
    </row>
    <row r="522" spans="1:31" x14ac:dyDescent="0.2">
      <c r="A522" s="22" t="s">
        <v>579</v>
      </c>
      <c r="B522" s="22" t="s">
        <v>340</v>
      </c>
      <c r="C522" s="2">
        <v>196703601</v>
      </c>
      <c r="D522" s="2">
        <v>220273251</v>
      </c>
      <c r="E522" s="2">
        <v>222947553</v>
      </c>
      <c r="F522" s="2">
        <v>263430447</v>
      </c>
      <c r="G522" s="2">
        <v>264196877</v>
      </c>
      <c r="H522" s="2">
        <v>249011366</v>
      </c>
      <c r="I522" s="2">
        <v>256783345</v>
      </c>
      <c r="J522" s="2">
        <v>270799101</v>
      </c>
      <c r="K522" s="2">
        <v>296912447</v>
      </c>
      <c r="L522" s="2">
        <v>324615955</v>
      </c>
      <c r="M522" s="2">
        <v>283671590</v>
      </c>
      <c r="N522" s="2">
        <v>337897596</v>
      </c>
      <c r="O522" s="29">
        <v>350948126</v>
      </c>
      <c r="P522" s="29">
        <v>373226001</v>
      </c>
      <c r="Q522" s="29">
        <v>403298052</v>
      </c>
      <c r="R522" s="29">
        <v>426007249</v>
      </c>
      <c r="S522" s="29">
        <v>476304385</v>
      </c>
      <c r="T522" s="29">
        <v>517083133</v>
      </c>
      <c r="U522" s="29">
        <v>642492125</v>
      </c>
      <c r="V522" s="29">
        <v>677708757</v>
      </c>
      <c r="W522" s="29">
        <v>636552060</v>
      </c>
      <c r="X522" s="29">
        <v>598250101</v>
      </c>
      <c r="Y522" s="29">
        <v>638547778</v>
      </c>
      <c r="Z522" s="29">
        <v>650879601</v>
      </c>
      <c r="AA522" s="29">
        <v>620962145</v>
      </c>
      <c r="AB522" s="29">
        <v>632797995</v>
      </c>
      <c r="AC522" s="29">
        <v>657501020</v>
      </c>
      <c r="AD522" s="29">
        <v>678278924</v>
      </c>
      <c r="AE522" s="29">
        <v>686757335</v>
      </c>
    </row>
    <row r="523" spans="1:31" x14ac:dyDescent="0.2">
      <c r="A523" s="22" t="s">
        <v>580</v>
      </c>
      <c r="B523" s="22" t="s">
        <v>344</v>
      </c>
      <c r="C523" s="2">
        <v>77396286</v>
      </c>
      <c r="D523" s="2">
        <v>83693626</v>
      </c>
      <c r="E523" s="2">
        <v>89944639</v>
      </c>
      <c r="F523" s="2">
        <v>91776095</v>
      </c>
      <c r="G523" s="2">
        <v>91974771</v>
      </c>
      <c r="H523" s="2">
        <v>101693278</v>
      </c>
      <c r="I523" s="2">
        <v>115232862</v>
      </c>
      <c r="J523" s="2">
        <v>107703954</v>
      </c>
      <c r="K523" s="2">
        <v>111257110</v>
      </c>
      <c r="L523" s="2">
        <v>102673240</v>
      </c>
      <c r="M523" s="2">
        <v>106169458</v>
      </c>
      <c r="N523" s="2">
        <v>167869538</v>
      </c>
      <c r="O523" s="29">
        <v>112402680</v>
      </c>
      <c r="P523" s="29">
        <v>117599248</v>
      </c>
      <c r="Q523" s="29">
        <v>122990905</v>
      </c>
      <c r="R523" s="29">
        <v>120516077</v>
      </c>
      <c r="S523" s="29">
        <v>134361730</v>
      </c>
      <c r="T523" s="29">
        <v>140164095</v>
      </c>
      <c r="U523" s="29">
        <v>141735714</v>
      </c>
      <c r="V523" s="29">
        <v>145337006</v>
      </c>
      <c r="W523" s="29">
        <v>157381792</v>
      </c>
      <c r="X523" s="29">
        <v>145232551</v>
      </c>
      <c r="Y523" s="29">
        <v>133575678</v>
      </c>
      <c r="Z523" s="29">
        <v>126431364</v>
      </c>
      <c r="AA523" s="29">
        <v>131318834</v>
      </c>
      <c r="AB523" s="29">
        <v>126874696</v>
      </c>
      <c r="AC523" s="29">
        <v>123078639</v>
      </c>
      <c r="AD523" s="29">
        <v>124670374</v>
      </c>
      <c r="AE523" s="29">
        <v>140996601</v>
      </c>
    </row>
    <row r="524" spans="1:31" x14ac:dyDescent="0.2">
      <c r="A524" s="22" t="s">
        <v>581</v>
      </c>
      <c r="B524" s="22" t="s">
        <v>107</v>
      </c>
      <c r="C524" s="2">
        <v>807266263</v>
      </c>
      <c r="D524" s="2">
        <v>681647713</v>
      </c>
      <c r="E524" s="2">
        <v>756627192</v>
      </c>
      <c r="F524" s="2">
        <v>814347523</v>
      </c>
      <c r="G524" s="2">
        <v>817489466</v>
      </c>
      <c r="H524" s="2">
        <v>858609185</v>
      </c>
      <c r="I524" s="2">
        <v>929845387</v>
      </c>
      <c r="J524" s="2">
        <v>979608778</v>
      </c>
      <c r="K524" s="2">
        <v>1004169165</v>
      </c>
      <c r="L524" s="2">
        <v>1100819190</v>
      </c>
      <c r="M524" s="2">
        <v>1237503822</v>
      </c>
      <c r="N524" s="2">
        <v>1268369106</v>
      </c>
      <c r="O524" s="29">
        <v>1319562053</v>
      </c>
      <c r="P524" s="29">
        <v>1301041614</v>
      </c>
      <c r="Q524" s="29">
        <v>1164226907</v>
      </c>
      <c r="R524" s="29">
        <v>1274892436</v>
      </c>
      <c r="S524" s="29">
        <v>1089374368</v>
      </c>
      <c r="T524" s="29">
        <v>1307261994</v>
      </c>
      <c r="U524" s="29">
        <v>1367118008</v>
      </c>
      <c r="V524" s="29">
        <v>1185543251</v>
      </c>
      <c r="W524" s="29">
        <v>1114822312</v>
      </c>
      <c r="X524" s="29">
        <v>1111953906</v>
      </c>
      <c r="Y524" s="29">
        <v>1062462756</v>
      </c>
      <c r="Z524" s="29">
        <v>1054091885</v>
      </c>
      <c r="AA524" s="29">
        <v>981253785</v>
      </c>
      <c r="AB524" s="29">
        <v>2992159758</v>
      </c>
      <c r="AC524" s="29">
        <v>1043603554</v>
      </c>
      <c r="AD524" s="29">
        <v>1195708533</v>
      </c>
      <c r="AE524" s="29">
        <v>1300387328</v>
      </c>
    </row>
    <row r="525" spans="1:31" x14ac:dyDescent="0.2">
      <c r="A525" s="22" t="s">
        <v>582</v>
      </c>
      <c r="B525" s="22" t="s">
        <v>120</v>
      </c>
      <c r="C525" s="2">
        <v>194091375</v>
      </c>
      <c r="D525" s="2">
        <v>243105045</v>
      </c>
      <c r="E525" s="2">
        <v>247869278</v>
      </c>
      <c r="F525" s="2">
        <v>243014962</v>
      </c>
      <c r="G525" s="2">
        <v>241986594</v>
      </c>
      <c r="H525" s="2">
        <v>245134402</v>
      </c>
      <c r="I525" s="2">
        <v>283959152</v>
      </c>
      <c r="J525" s="2">
        <v>285056265</v>
      </c>
      <c r="K525" s="2">
        <v>304835619</v>
      </c>
      <c r="L525" s="2">
        <v>314908373</v>
      </c>
      <c r="M525" s="2">
        <v>316011805</v>
      </c>
      <c r="N525" s="2">
        <v>342392592</v>
      </c>
      <c r="O525" s="29">
        <v>389519137</v>
      </c>
      <c r="P525" s="29">
        <v>365223113</v>
      </c>
      <c r="Q525" s="29">
        <v>349508248</v>
      </c>
      <c r="R525" s="29">
        <v>387470419</v>
      </c>
      <c r="S525" s="29">
        <v>396698284</v>
      </c>
      <c r="T525" s="29">
        <v>433537312</v>
      </c>
      <c r="U525" s="29">
        <v>446984792</v>
      </c>
      <c r="V525" s="29">
        <v>392152160</v>
      </c>
      <c r="W525" s="29">
        <v>334496964</v>
      </c>
      <c r="X525" s="29">
        <v>338199301</v>
      </c>
      <c r="Y525" s="29">
        <v>373964502</v>
      </c>
      <c r="Z525" s="29">
        <v>376381837</v>
      </c>
      <c r="AA525" s="29">
        <v>374235359</v>
      </c>
      <c r="AB525" s="29">
        <v>370419378</v>
      </c>
      <c r="AC525" s="29">
        <v>374327063</v>
      </c>
      <c r="AD525" s="29">
        <v>366885309</v>
      </c>
      <c r="AE525" s="29">
        <v>399758020</v>
      </c>
    </row>
    <row r="526" spans="1:31" x14ac:dyDescent="0.2">
      <c r="A526" s="22" t="s">
        <v>583</v>
      </c>
      <c r="B526" s="22" t="s">
        <v>369</v>
      </c>
      <c r="C526" s="2">
        <v>29496696</v>
      </c>
      <c r="D526" s="2">
        <v>31389046</v>
      </c>
      <c r="E526" s="2">
        <v>53495523</v>
      </c>
      <c r="F526" s="2">
        <v>37347997</v>
      </c>
      <c r="G526" s="2">
        <v>37344236</v>
      </c>
      <c r="H526" s="2">
        <v>35654750</v>
      </c>
      <c r="I526" s="2">
        <v>30339992</v>
      </c>
      <c r="J526" s="2">
        <v>40270225</v>
      </c>
      <c r="K526" s="2">
        <v>39428933</v>
      </c>
      <c r="L526" s="2">
        <v>40435148</v>
      </c>
      <c r="M526" s="2">
        <v>49427816</v>
      </c>
      <c r="N526" s="2">
        <v>49809671</v>
      </c>
      <c r="O526" s="29">
        <v>48048445</v>
      </c>
      <c r="P526" s="29">
        <v>49535577</v>
      </c>
      <c r="Q526" s="29">
        <v>54722192</v>
      </c>
      <c r="R526" s="29">
        <v>57762988</v>
      </c>
      <c r="S526" s="29">
        <v>66534198</v>
      </c>
      <c r="T526" s="29">
        <v>72408110</v>
      </c>
      <c r="U526" s="29">
        <v>80903559</v>
      </c>
      <c r="V526" s="29">
        <v>80165107</v>
      </c>
      <c r="W526" s="29">
        <v>74137325</v>
      </c>
      <c r="X526" s="29">
        <v>68212509</v>
      </c>
      <c r="Y526" s="29">
        <v>66772204</v>
      </c>
      <c r="Z526" s="29">
        <v>65814706</v>
      </c>
      <c r="AA526" s="29">
        <v>67022468</v>
      </c>
      <c r="AB526" s="29">
        <v>68329222</v>
      </c>
      <c r="AC526" s="29">
        <v>72947008</v>
      </c>
      <c r="AD526" s="29">
        <v>80096562</v>
      </c>
      <c r="AE526" s="29">
        <v>77077935</v>
      </c>
    </row>
    <row r="527" spans="1:31" x14ac:dyDescent="0.2">
      <c r="A527" s="22" t="s">
        <v>584</v>
      </c>
      <c r="B527" s="22" t="s">
        <v>123</v>
      </c>
      <c r="C527" s="2">
        <v>385404792</v>
      </c>
      <c r="D527" s="2">
        <v>362366130</v>
      </c>
      <c r="E527" s="2">
        <v>352453081</v>
      </c>
      <c r="F527" s="2">
        <v>345901023</v>
      </c>
      <c r="G527" s="2">
        <v>346456768</v>
      </c>
      <c r="H527" s="2">
        <v>341661969</v>
      </c>
      <c r="I527" s="2">
        <v>362001825</v>
      </c>
      <c r="J527" s="2">
        <v>418513327</v>
      </c>
      <c r="K527" s="2">
        <v>453324083</v>
      </c>
      <c r="L527" s="2">
        <v>492855756</v>
      </c>
      <c r="M527" s="2">
        <v>577795496</v>
      </c>
      <c r="N527" s="2">
        <v>632141792</v>
      </c>
      <c r="O527" s="29">
        <v>722005684</v>
      </c>
      <c r="P527" s="29">
        <v>785541243</v>
      </c>
      <c r="Q527" s="29">
        <v>819002609</v>
      </c>
      <c r="R527" s="29">
        <v>845755619</v>
      </c>
      <c r="S527" s="29">
        <v>930981225</v>
      </c>
      <c r="T527" s="29">
        <v>997026618</v>
      </c>
      <c r="U527" s="29">
        <v>1069690531</v>
      </c>
      <c r="V527" s="29">
        <v>1095294336</v>
      </c>
      <c r="W527" s="29">
        <v>879286539</v>
      </c>
      <c r="X527" s="29">
        <v>880870101</v>
      </c>
      <c r="Y527" s="29">
        <v>714501724</v>
      </c>
      <c r="Z527" s="29">
        <v>505941768</v>
      </c>
      <c r="AA527" s="29">
        <v>524601742</v>
      </c>
      <c r="AB527" s="29">
        <v>541273212</v>
      </c>
      <c r="AC527" s="29">
        <v>583131108</v>
      </c>
      <c r="AD527" s="29">
        <v>588050678</v>
      </c>
      <c r="AE527" s="29">
        <v>641645362</v>
      </c>
    </row>
    <row r="528" spans="1:31" x14ac:dyDescent="0.2">
      <c r="A528" s="22" t="s">
        <v>585</v>
      </c>
      <c r="B528" s="22" t="s">
        <v>132</v>
      </c>
      <c r="C528" s="2">
        <v>1150583072</v>
      </c>
      <c r="D528" s="2">
        <v>1234712926</v>
      </c>
      <c r="E528" s="2">
        <v>1341003135</v>
      </c>
      <c r="F528" s="2">
        <v>1426617113</v>
      </c>
      <c r="G528" s="2">
        <v>1436011216</v>
      </c>
      <c r="H528" s="2">
        <v>1417658058</v>
      </c>
      <c r="I528" s="2">
        <v>1514168677</v>
      </c>
      <c r="J528" s="2">
        <v>1491906045</v>
      </c>
      <c r="K528" s="2">
        <v>1546756733</v>
      </c>
      <c r="L528" s="2">
        <v>1647845917</v>
      </c>
      <c r="M528" s="2">
        <v>1737450255</v>
      </c>
      <c r="N528" s="2">
        <v>1845718756</v>
      </c>
      <c r="O528" s="29">
        <v>1916622636</v>
      </c>
      <c r="P528" s="29">
        <v>1692809515</v>
      </c>
      <c r="Q528" s="29">
        <v>1602176879</v>
      </c>
      <c r="R528" s="29">
        <v>1682086240</v>
      </c>
      <c r="S528" s="29">
        <v>1725661054</v>
      </c>
      <c r="T528" s="29">
        <v>1826598444</v>
      </c>
      <c r="U528" s="29">
        <v>2075802929</v>
      </c>
      <c r="V528" s="29">
        <v>2135097335</v>
      </c>
      <c r="W528" s="29">
        <v>1929405586</v>
      </c>
      <c r="X528" s="29">
        <v>1772525765</v>
      </c>
      <c r="Y528" s="29">
        <v>1668661092</v>
      </c>
      <c r="Z528" s="29">
        <v>1721731242</v>
      </c>
      <c r="AA528" s="29">
        <v>1866181835</v>
      </c>
      <c r="AB528" s="29">
        <v>1902906381</v>
      </c>
      <c r="AC528" s="29">
        <v>1930646654</v>
      </c>
      <c r="AD528" s="29">
        <v>1956355539</v>
      </c>
      <c r="AE528" s="29">
        <v>2170573598</v>
      </c>
    </row>
    <row r="529" spans="1:31" x14ac:dyDescent="0.2">
      <c r="A529" s="22" t="s">
        <v>586</v>
      </c>
      <c r="B529" s="22" t="s">
        <v>134</v>
      </c>
      <c r="C529" s="2">
        <v>59063730</v>
      </c>
      <c r="D529" s="2">
        <v>66203001</v>
      </c>
      <c r="E529" s="2">
        <v>65819458</v>
      </c>
      <c r="F529" s="2">
        <v>62852930</v>
      </c>
      <c r="G529" s="2">
        <v>65439458</v>
      </c>
      <c r="H529" s="2">
        <v>74926940</v>
      </c>
      <c r="I529" s="2">
        <v>78080228</v>
      </c>
      <c r="J529" s="2">
        <v>82224833</v>
      </c>
      <c r="K529" s="2">
        <v>87873292</v>
      </c>
      <c r="L529" s="2">
        <v>105484190</v>
      </c>
      <c r="M529" s="2">
        <v>118662751</v>
      </c>
      <c r="N529" s="2">
        <v>121410529</v>
      </c>
      <c r="O529" s="29">
        <v>119706655</v>
      </c>
      <c r="P529" s="29">
        <v>114133259</v>
      </c>
      <c r="Q529" s="29">
        <v>125476684</v>
      </c>
      <c r="R529" s="29">
        <v>131301638</v>
      </c>
      <c r="S529" s="29">
        <v>134842490</v>
      </c>
      <c r="T529" s="29">
        <v>149024352</v>
      </c>
      <c r="U529" s="29">
        <v>157814505</v>
      </c>
      <c r="V529" s="29">
        <v>175175690</v>
      </c>
      <c r="W529" s="29">
        <v>161122021</v>
      </c>
      <c r="X529" s="29">
        <v>162285374</v>
      </c>
      <c r="Y529" s="29">
        <v>168105013</v>
      </c>
      <c r="Z529" s="29">
        <v>190558427</v>
      </c>
      <c r="AA529" s="29">
        <v>223908302</v>
      </c>
      <c r="AB529" s="29">
        <v>222931998</v>
      </c>
      <c r="AC529" s="29">
        <v>279177877</v>
      </c>
      <c r="AD529" s="29">
        <v>285848182</v>
      </c>
      <c r="AE529" s="29">
        <v>295218025</v>
      </c>
    </row>
    <row r="530" spans="1:31" x14ac:dyDescent="0.2">
      <c r="A530" s="22" t="s">
        <v>587</v>
      </c>
      <c r="B530" s="22" t="s">
        <v>135</v>
      </c>
      <c r="C530" s="2">
        <v>404544052</v>
      </c>
      <c r="D530" s="2">
        <v>446609599</v>
      </c>
      <c r="E530" s="2">
        <v>454827062</v>
      </c>
      <c r="F530" s="2">
        <v>370021498</v>
      </c>
      <c r="G530" s="2">
        <v>362085189</v>
      </c>
      <c r="H530" s="2">
        <v>366882480</v>
      </c>
      <c r="I530" s="2">
        <v>397920862</v>
      </c>
      <c r="J530" s="2">
        <v>398542864</v>
      </c>
      <c r="K530" s="2">
        <v>410337800</v>
      </c>
      <c r="L530" s="2">
        <v>438836316</v>
      </c>
      <c r="M530" s="2">
        <v>446100049</v>
      </c>
      <c r="N530" s="2">
        <v>419233815</v>
      </c>
      <c r="O530" s="29">
        <v>440653087</v>
      </c>
      <c r="P530" s="29">
        <v>436320012</v>
      </c>
      <c r="Q530" s="29">
        <v>439751007</v>
      </c>
      <c r="R530" s="29">
        <v>487843355</v>
      </c>
      <c r="S530" s="29">
        <v>513184473</v>
      </c>
      <c r="T530" s="29">
        <v>569650633</v>
      </c>
      <c r="U530" s="29">
        <v>625976823</v>
      </c>
      <c r="V530" s="29">
        <v>629764576</v>
      </c>
      <c r="W530" s="29">
        <v>631655392</v>
      </c>
      <c r="X530" s="29">
        <v>592641815</v>
      </c>
      <c r="Y530" s="29">
        <v>646127243</v>
      </c>
      <c r="Z530" s="29">
        <v>639857753</v>
      </c>
      <c r="AA530" s="29">
        <v>669396094</v>
      </c>
      <c r="AB530" s="29">
        <v>744575153</v>
      </c>
      <c r="AC530" s="29">
        <v>768229520</v>
      </c>
      <c r="AD530" s="29">
        <v>838144408</v>
      </c>
      <c r="AE530" s="29">
        <v>911250573</v>
      </c>
    </row>
    <row r="531" spans="1:31" x14ac:dyDescent="0.2">
      <c r="A531" s="22" t="s">
        <v>588</v>
      </c>
      <c r="B531" s="22" t="s">
        <v>143</v>
      </c>
      <c r="C531" s="2">
        <v>232351528</v>
      </c>
      <c r="D531" s="2">
        <v>248682909</v>
      </c>
      <c r="E531" s="2">
        <v>253250564</v>
      </c>
      <c r="F531" s="2">
        <v>239002395</v>
      </c>
      <c r="G531" s="2">
        <v>243836331</v>
      </c>
      <c r="H531" s="2">
        <v>245406717</v>
      </c>
      <c r="I531" s="2">
        <v>250824229</v>
      </c>
      <c r="J531" s="2">
        <v>289081738</v>
      </c>
      <c r="K531" s="2">
        <v>341915031</v>
      </c>
      <c r="L531" s="2">
        <v>368398589</v>
      </c>
      <c r="M531" s="2">
        <v>379166186</v>
      </c>
      <c r="N531" s="2">
        <v>463220495</v>
      </c>
      <c r="O531" s="29">
        <v>418639876</v>
      </c>
      <c r="P531" s="29">
        <v>524830291</v>
      </c>
      <c r="Q531" s="29">
        <v>547909612</v>
      </c>
      <c r="R531" s="29">
        <v>614120065</v>
      </c>
      <c r="S531" s="29">
        <v>663198960</v>
      </c>
      <c r="T531" s="29">
        <v>722703630</v>
      </c>
      <c r="U531" s="29">
        <v>763499746</v>
      </c>
      <c r="V531" s="29">
        <v>839218551</v>
      </c>
      <c r="W531" s="29">
        <v>816879083</v>
      </c>
      <c r="X531" s="29">
        <v>724758560</v>
      </c>
      <c r="Y531" s="29">
        <v>735039682</v>
      </c>
      <c r="Z531" s="29">
        <v>800374105</v>
      </c>
      <c r="AA531" s="29">
        <v>782948561</v>
      </c>
      <c r="AB531" s="29">
        <v>766849208</v>
      </c>
      <c r="AC531" s="29">
        <v>819573102</v>
      </c>
      <c r="AD531" s="29">
        <v>842280437</v>
      </c>
      <c r="AE531" s="29">
        <v>1188464364</v>
      </c>
    </row>
    <row r="532" spans="1:31" x14ac:dyDescent="0.2">
      <c r="A532" s="22" t="s">
        <v>589</v>
      </c>
      <c r="B532" s="22" t="s">
        <v>26</v>
      </c>
      <c r="C532" s="2">
        <v>458852772</v>
      </c>
      <c r="D532" s="2">
        <v>448311097</v>
      </c>
      <c r="E532" s="2">
        <v>452233510</v>
      </c>
      <c r="F532" s="2">
        <v>479273778</v>
      </c>
      <c r="G532" s="2">
        <v>483527003</v>
      </c>
      <c r="H532" s="2">
        <v>506893573</v>
      </c>
      <c r="I532" s="2">
        <v>567827589</v>
      </c>
      <c r="J532" s="2">
        <v>605980150</v>
      </c>
      <c r="K532" s="2">
        <v>657889850</v>
      </c>
      <c r="L532" s="2">
        <v>677704591</v>
      </c>
      <c r="M532" s="2">
        <v>705921241</v>
      </c>
      <c r="N532" s="2">
        <v>757677099</v>
      </c>
      <c r="O532" s="29">
        <v>802455261</v>
      </c>
      <c r="P532" s="29">
        <v>829109245</v>
      </c>
      <c r="Q532" s="29">
        <v>921064655</v>
      </c>
      <c r="R532" s="29">
        <v>994370585</v>
      </c>
      <c r="S532" s="29">
        <v>1077687037</v>
      </c>
      <c r="T532" s="29">
        <v>1114566491</v>
      </c>
      <c r="U532" s="29">
        <v>1239575019</v>
      </c>
      <c r="V532" s="29">
        <v>1215877394</v>
      </c>
      <c r="W532" s="29">
        <v>1119226631</v>
      </c>
      <c r="X532" s="29">
        <v>1123317538</v>
      </c>
      <c r="Y532" s="29">
        <v>1139719528</v>
      </c>
      <c r="Z532" s="29">
        <v>1120142618</v>
      </c>
      <c r="AA532" s="29">
        <v>1195779399</v>
      </c>
      <c r="AB532" s="29">
        <v>1268560822</v>
      </c>
      <c r="AC532" s="29">
        <v>1477556355</v>
      </c>
      <c r="AD532" s="29">
        <v>1556265843</v>
      </c>
      <c r="AE532" s="29">
        <v>1513810941</v>
      </c>
    </row>
    <row r="533" spans="1:31" x14ac:dyDescent="0.2">
      <c r="A533" s="22" t="s">
        <v>590</v>
      </c>
      <c r="B533" s="22" t="s">
        <v>149</v>
      </c>
      <c r="C533" s="2">
        <v>165473619</v>
      </c>
      <c r="D533" s="2">
        <v>184488716</v>
      </c>
      <c r="E533" s="2">
        <v>268526486</v>
      </c>
      <c r="F533" s="2">
        <v>210097181</v>
      </c>
      <c r="G533" s="2">
        <v>191844630</v>
      </c>
      <c r="H533" s="2">
        <v>212868039</v>
      </c>
      <c r="I533" s="2">
        <v>220541594</v>
      </c>
      <c r="J533" s="2">
        <v>285067764</v>
      </c>
      <c r="K533" s="2">
        <v>243598942</v>
      </c>
      <c r="L533" s="2">
        <v>249928900</v>
      </c>
      <c r="M533" s="2">
        <v>294697991</v>
      </c>
      <c r="N533" s="2">
        <v>321167201</v>
      </c>
      <c r="O533" s="29">
        <v>354434349</v>
      </c>
      <c r="P533" s="29">
        <v>349886790</v>
      </c>
      <c r="Q533" s="29">
        <v>370957572</v>
      </c>
      <c r="R533" s="29">
        <v>403762743</v>
      </c>
      <c r="S533" s="29">
        <v>433580007</v>
      </c>
      <c r="T533" s="29">
        <v>429290686</v>
      </c>
      <c r="U533" s="29">
        <v>489469508</v>
      </c>
      <c r="V533" s="29">
        <v>489207059</v>
      </c>
      <c r="W533" s="29">
        <v>450787945</v>
      </c>
      <c r="X533" s="29">
        <v>421078725</v>
      </c>
      <c r="Y533" s="29">
        <v>452726830</v>
      </c>
      <c r="Z533" s="29">
        <v>451531128</v>
      </c>
      <c r="AA533" s="29">
        <v>490400276</v>
      </c>
      <c r="AB533" s="29">
        <v>476759665</v>
      </c>
      <c r="AC533" s="29">
        <v>551269012</v>
      </c>
      <c r="AD533" s="29">
        <v>566341834</v>
      </c>
      <c r="AE533" s="29">
        <v>533271396</v>
      </c>
    </row>
    <row r="534" spans="1:31" x14ac:dyDescent="0.2">
      <c r="A534" s="22" t="s">
        <v>591</v>
      </c>
      <c r="B534" s="22" t="s">
        <v>150</v>
      </c>
      <c r="C534" s="2">
        <v>2219672200</v>
      </c>
      <c r="D534" s="2">
        <v>2497841145</v>
      </c>
      <c r="E534" s="2">
        <v>2626749925</v>
      </c>
      <c r="F534" s="2">
        <v>3047290084</v>
      </c>
      <c r="G534" s="2">
        <v>2823646910</v>
      </c>
      <c r="H534" s="2">
        <v>2753561450</v>
      </c>
      <c r="I534" s="2">
        <v>2828337243</v>
      </c>
      <c r="J534" s="2">
        <v>2946079345</v>
      </c>
      <c r="K534" s="2">
        <v>3097807845</v>
      </c>
      <c r="L534" s="2">
        <v>3039610004</v>
      </c>
      <c r="M534" s="2">
        <v>3534968456</v>
      </c>
      <c r="N534" s="2">
        <v>3562606985</v>
      </c>
      <c r="O534" s="29">
        <v>3460519372</v>
      </c>
      <c r="P534" s="29">
        <v>3089803404</v>
      </c>
      <c r="Q534" s="29">
        <v>2444460682</v>
      </c>
      <c r="R534" s="29">
        <v>2287819873</v>
      </c>
      <c r="S534" s="29">
        <v>2215014048</v>
      </c>
      <c r="T534" s="29">
        <v>2503454140</v>
      </c>
      <c r="U534" s="29">
        <v>2818685002</v>
      </c>
      <c r="V534" s="29">
        <v>3241192760</v>
      </c>
      <c r="W534" s="29">
        <v>2282096394</v>
      </c>
      <c r="X534" s="29">
        <v>2134154923</v>
      </c>
      <c r="Y534" s="29">
        <v>2443433608</v>
      </c>
      <c r="Z534" s="29">
        <v>2427638485</v>
      </c>
      <c r="AA534" s="29">
        <v>2513969177</v>
      </c>
      <c r="AB534" s="29">
        <v>2771540216</v>
      </c>
      <c r="AC534" s="29">
        <v>2770150715</v>
      </c>
      <c r="AD534" s="29">
        <v>3594892093</v>
      </c>
      <c r="AE534" s="29">
        <v>3801443483</v>
      </c>
    </row>
    <row r="535" spans="1:31" x14ac:dyDescent="0.2">
      <c r="A535" s="22" t="s">
        <v>592</v>
      </c>
      <c r="B535" s="22" t="s">
        <v>156</v>
      </c>
      <c r="C535" s="2">
        <v>519295519</v>
      </c>
      <c r="D535" s="2">
        <v>590885866</v>
      </c>
      <c r="E535" s="2">
        <v>584573551</v>
      </c>
      <c r="F535" s="2">
        <v>554814069</v>
      </c>
      <c r="G535" s="2">
        <v>578383011</v>
      </c>
      <c r="H535" s="2">
        <v>558355736</v>
      </c>
      <c r="I535" s="2">
        <v>567894398</v>
      </c>
      <c r="J535" s="2">
        <v>607426543</v>
      </c>
      <c r="K535" s="2">
        <v>649974059</v>
      </c>
      <c r="L535" s="2">
        <v>662281888</v>
      </c>
      <c r="M535" s="2">
        <v>660055630</v>
      </c>
      <c r="N535" s="2">
        <v>705982437</v>
      </c>
      <c r="O535" s="29">
        <v>791059984</v>
      </c>
      <c r="P535" s="29">
        <v>331516087</v>
      </c>
      <c r="Q535" s="29">
        <v>450560582</v>
      </c>
      <c r="R535" s="29">
        <v>447807612</v>
      </c>
      <c r="S535" s="29">
        <v>455063305</v>
      </c>
      <c r="T535" s="29">
        <v>659372804</v>
      </c>
      <c r="U535" s="29">
        <v>663720006</v>
      </c>
      <c r="V535" s="29">
        <v>640276110</v>
      </c>
      <c r="W535" s="29">
        <v>649788944</v>
      </c>
      <c r="X535" s="29">
        <v>695033909</v>
      </c>
      <c r="Y535" s="29">
        <v>613416213</v>
      </c>
      <c r="Z535" s="29">
        <v>632737126</v>
      </c>
      <c r="AA535" s="29">
        <v>646427954</v>
      </c>
      <c r="AB535" s="29">
        <v>470822131</v>
      </c>
      <c r="AC535" s="29">
        <v>497221037</v>
      </c>
      <c r="AD535" s="29">
        <v>548454911</v>
      </c>
      <c r="AE535" s="29">
        <v>512290922</v>
      </c>
    </row>
    <row r="536" spans="1:31" x14ac:dyDescent="0.2">
      <c r="A536" s="22" t="s">
        <v>593</v>
      </c>
      <c r="B536" s="22" t="s">
        <v>158</v>
      </c>
      <c r="C536" s="2">
        <v>822229199</v>
      </c>
      <c r="D536" s="2">
        <v>821702803</v>
      </c>
      <c r="E536" s="2">
        <v>891085693</v>
      </c>
      <c r="F536" s="2">
        <v>1146489995</v>
      </c>
      <c r="G536" s="2">
        <v>1151833189</v>
      </c>
      <c r="H536" s="2">
        <v>1154829303</v>
      </c>
      <c r="I536" s="2">
        <v>1155401930</v>
      </c>
      <c r="J536" s="2">
        <v>1147897905</v>
      </c>
      <c r="K536" s="2">
        <v>1148898072</v>
      </c>
      <c r="L536" s="2">
        <v>1162388258</v>
      </c>
      <c r="M536" s="2">
        <v>1156712032</v>
      </c>
      <c r="N536" s="2">
        <v>970623613</v>
      </c>
      <c r="O536" s="29">
        <v>927410141</v>
      </c>
      <c r="P536" s="29">
        <v>1007808420</v>
      </c>
      <c r="Q536" s="29">
        <v>949179551</v>
      </c>
      <c r="R536" s="29">
        <v>1086368485</v>
      </c>
      <c r="S536" s="29">
        <v>1348153884</v>
      </c>
      <c r="T536" s="29">
        <v>1259512648</v>
      </c>
      <c r="U536" s="29">
        <v>1206465028</v>
      </c>
      <c r="V536" s="29">
        <v>1055758716</v>
      </c>
      <c r="W536" s="29">
        <v>1187571598</v>
      </c>
      <c r="X536" s="29">
        <v>1358177563</v>
      </c>
      <c r="Y536" s="29">
        <v>1129985846</v>
      </c>
      <c r="Z536" s="29">
        <v>1555881291</v>
      </c>
      <c r="AA536" s="29">
        <v>1766594198</v>
      </c>
      <c r="AB536" s="29">
        <v>1756785665</v>
      </c>
      <c r="AC536" s="29">
        <v>1629906965</v>
      </c>
      <c r="AD536" s="29">
        <v>1751138106</v>
      </c>
      <c r="AE536" s="29">
        <v>1281357614</v>
      </c>
    </row>
    <row r="537" spans="1:31" x14ac:dyDescent="0.2">
      <c r="A537" s="22" t="s">
        <v>594</v>
      </c>
      <c r="B537" s="22" t="s">
        <v>168</v>
      </c>
      <c r="C537" s="2">
        <v>142842996</v>
      </c>
      <c r="D537" s="2">
        <v>157185936</v>
      </c>
      <c r="E537" s="2">
        <v>175082418</v>
      </c>
      <c r="F537" s="2">
        <v>176511821</v>
      </c>
      <c r="G537" s="2">
        <v>174737564</v>
      </c>
      <c r="H537" s="2">
        <v>178847082</v>
      </c>
      <c r="I537" s="2">
        <v>181287097</v>
      </c>
      <c r="J537" s="2">
        <v>187859676</v>
      </c>
      <c r="K537" s="2">
        <v>181126362</v>
      </c>
      <c r="L537" s="2">
        <v>191676527</v>
      </c>
      <c r="M537" s="2">
        <v>198930451</v>
      </c>
      <c r="N537" s="2">
        <v>267914303</v>
      </c>
      <c r="O537" s="29">
        <v>262316446</v>
      </c>
      <c r="P537" s="29">
        <v>260072425</v>
      </c>
      <c r="Q537" s="29">
        <v>256361307</v>
      </c>
      <c r="R537" s="29">
        <v>196850059</v>
      </c>
      <c r="S537" s="29">
        <v>212846619</v>
      </c>
      <c r="T537" s="29">
        <v>223476457</v>
      </c>
      <c r="U537" s="29">
        <v>232540600</v>
      </c>
      <c r="V537" s="29">
        <v>246352685</v>
      </c>
      <c r="W537" s="29">
        <v>238564259</v>
      </c>
      <c r="X537" s="29">
        <v>227273858</v>
      </c>
      <c r="Y537" s="29">
        <v>219830984</v>
      </c>
      <c r="Z537" s="29">
        <v>223110704</v>
      </c>
      <c r="AA537" s="29">
        <v>246888888</v>
      </c>
      <c r="AB537" s="29">
        <v>236884491</v>
      </c>
      <c r="AC537" s="29">
        <v>258553149</v>
      </c>
      <c r="AD537" s="29">
        <v>251324365</v>
      </c>
      <c r="AE537" s="29">
        <v>242150392</v>
      </c>
    </row>
    <row r="538" spans="1:31" x14ac:dyDescent="0.2">
      <c r="A538" s="22" t="s">
        <v>595</v>
      </c>
      <c r="B538" s="22" t="s">
        <v>457</v>
      </c>
      <c r="C538" s="2">
        <v>142719263</v>
      </c>
      <c r="D538" s="2">
        <v>155423604</v>
      </c>
      <c r="E538" s="2">
        <v>156425044</v>
      </c>
      <c r="F538" s="2">
        <v>154836726</v>
      </c>
      <c r="G538" s="2">
        <v>208210766</v>
      </c>
      <c r="H538" s="2">
        <v>199666537</v>
      </c>
      <c r="I538" s="2">
        <v>204787550</v>
      </c>
      <c r="J538" s="2">
        <v>204503176</v>
      </c>
      <c r="K538" s="2">
        <v>190903009</v>
      </c>
      <c r="L538" s="2">
        <v>192017715</v>
      </c>
      <c r="M538" s="2">
        <v>199215426</v>
      </c>
      <c r="N538" s="2">
        <v>241802780</v>
      </c>
      <c r="O538" s="29">
        <v>260961466</v>
      </c>
      <c r="P538" s="29">
        <v>271529218</v>
      </c>
      <c r="Q538" s="29">
        <v>269423213</v>
      </c>
      <c r="R538" s="29">
        <v>284373194</v>
      </c>
      <c r="S538" s="29">
        <v>307240660</v>
      </c>
      <c r="T538" s="29">
        <v>346299163</v>
      </c>
      <c r="U538" s="29">
        <v>354796992</v>
      </c>
      <c r="V538" s="29">
        <v>355842233</v>
      </c>
      <c r="W538" s="29">
        <v>336796446</v>
      </c>
      <c r="X538" s="29">
        <v>472483080</v>
      </c>
      <c r="Y538" s="29">
        <v>294706316</v>
      </c>
      <c r="Z538" s="29">
        <v>268925044</v>
      </c>
      <c r="AA538" s="29">
        <v>288789340</v>
      </c>
      <c r="AB538" s="29">
        <v>306865447</v>
      </c>
      <c r="AC538" s="29">
        <v>298389579</v>
      </c>
      <c r="AD538" s="29">
        <v>360208419</v>
      </c>
      <c r="AE538" s="29">
        <v>323847424</v>
      </c>
    </row>
    <row r="539" spans="1:31" x14ac:dyDescent="0.2">
      <c r="A539" s="22" t="s">
        <v>596</v>
      </c>
      <c r="B539" s="22" t="s">
        <v>461</v>
      </c>
      <c r="C539" s="2">
        <v>7691295</v>
      </c>
      <c r="D539" s="2">
        <v>8307624</v>
      </c>
      <c r="E539" s="2">
        <v>7916139</v>
      </c>
      <c r="F539" s="2">
        <v>8431469</v>
      </c>
      <c r="G539" s="2">
        <v>8490212</v>
      </c>
      <c r="H539" s="2">
        <v>9413680</v>
      </c>
      <c r="I539" s="2">
        <v>11310672</v>
      </c>
      <c r="J539" s="2">
        <v>11118770</v>
      </c>
      <c r="K539" s="2">
        <v>12505525</v>
      </c>
      <c r="L539" s="2">
        <v>11270072</v>
      </c>
      <c r="M539" s="2">
        <v>11543356</v>
      </c>
      <c r="N539" s="2">
        <v>10753486</v>
      </c>
      <c r="O539" s="29">
        <v>11165192</v>
      </c>
      <c r="P539" s="29">
        <v>10724987</v>
      </c>
      <c r="Q539" s="29">
        <v>9912224</v>
      </c>
      <c r="R539" s="29">
        <v>11039072</v>
      </c>
      <c r="S539" s="29">
        <v>11863582</v>
      </c>
      <c r="T539" s="29">
        <v>12472840</v>
      </c>
      <c r="U539" s="29">
        <v>11922650</v>
      </c>
      <c r="V539" s="29">
        <v>11993035</v>
      </c>
      <c r="W539" s="29">
        <v>13419909</v>
      </c>
      <c r="X539" s="29">
        <v>10120301</v>
      </c>
      <c r="Y539" s="29">
        <v>10089740</v>
      </c>
      <c r="Z539" s="29">
        <v>9533624</v>
      </c>
      <c r="AA539" s="29">
        <v>8799984</v>
      </c>
      <c r="AB539" s="29">
        <v>8905170</v>
      </c>
      <c r="AC539" s="29">
        <v>8269248</v>
      </c>
      <c r="AD539" s="29">
        <v>7664831</v>
      </c>
      <c r="AE539" s="29">
        <v>7804755</v>
      </c>
    </row>
    <row r="540" spans="1:31" x14ac:dyDescent="0.2">
      <c r="A540" s="22" t="s">
        <v>597</v>
      </c>
      <c r="B540" s="22" t="s">
        <v>463</v>
      </c>
      <c r="C540" s="2">
        <v>66152943</v>
      </c>
      <c r="D540" s="2">
        <v>64009254</v>
      </c>
      <c r="E540" s="2">
        <v>63874430</v>
      </c>
      <c r="F540" s="2">
        <v>63799459</v>
      </c>
      <c r="G540" s="2">
        <v>69022397</v>
      </c>
      <c r="H540" s="2">
        <v>74226765</v>
      </c>
      <c r="I540" s="2">
        <v>75939011</v>
      </c>
      <c r="J540" s="2">
        <v>76938642</v>
      </c>
      <c r="K540" s="2">
        <v>77373944</v>
      </c>
      <c r="L540" s="2">
        <v>89793192</v>
      </c>
      <c r="M540" s="2">
        <v>111293195</v>
      </c>
      <c r="N540" s="2">
        <v>113168682</v>
      </c>
      <c r="O540" s="29">
        <v>108529898</v>
      </c>
      <c r="P540" s="29">
        <v>108300257</v>
      </c>
      <c r="Q540" s="29">
        <v>107193565</v>
      </c>
      <c r="R540" s="29">
        <v>115678213</v>
      </c>
      <c r="S540" s="29">
        <v>129160657</v>
      </c>
      <c r="T540" s="29">
        <v>129893708</v>
      </c>
      <c r="U540" s="29">
        <v>138196953</v>
      </c>
      <c r="V540" s="29">
        <v>144903588</v>
      </c>
      <c r="W540" s="29">
        <v>145692990</v>
      </c>
      <c r="X540" s="29">
        <v>143027363</v>
      </c>
      <c r="Y540" s="29">
        <v>145629454</v>
      </c>
      <c r="Z540" s="29">
        <v>149954689</v>
      </c>
      <c r="AA540" s="29">
        <v>152688917</v>
      </c>
      <c r="AB540" s="29">
        <v>160789284</v>
      </c>
      <c r="AC540" s="29">
        <v>169111229</v>
      </c>
      <c r="AD540" s="29">
        <v>171169603</v>
      </c>
      <c r="AE540" s="29">
        <v>174907759</v>
      </c>
    </row>
    <row r="541" spans="1:31" x14ac:dyDescent="0.2">
      <c r="A541" s="22" t="s">
        <v>598</v>
      </c>
      <c r="B541" s="22" t="s">
        <v>172</v>
      </c>
      <c r="C541" s="2">
        <v>173649070</v>
      </c>
      <c r="D541" s="2">
        <v>216122752</v>
      </c>
      <c r="E541" s="2">
        <v>200156940</v>
      </c>
      <c r="F541" s="2">
        <v>184388786</v>
      </c>
      <c r="G541" s="2">
        <v>173104708</v>
      </c>
      <c r="H541" s="2">
        <v>157938081</v>
      </c>
      <c r="I541" s="2">
        <v>158524117</v>
      </c>
      <c r="J541" s="2">
        <v>178803688</v>
      </c>
      <c r="K541" s="2">
        <v>170088745</v>
      </c>
      <c r="L541" s="2">
        <v>131466573</v>
      </c>
      <c r="M541" s="2">
        <v>148995295</v>
      </c>
      <c r="N541" s="2">
        <v>132503145</v>
      </c>
      <c r="O541" s="29">
        <v>136468038</v>
      </c>
      <c r="P541" s="29">
        <v>138127710</v>
      </c>
      <c r="Q541" s="29">
        <v>326642989</v>
      </c>
      <c r="R541" s="29">
        <v>382901548</v>
      </c>
      <c r="S541" s="29">
        <v>552444376</v>
      </c>
      <c r="T541" s="29">
        <v>601797186</v>
      </c>
      <c r="U541" s="29">
        <v>606480665</v>
      </c>
      <c r="V541" s="29">
        <v>944174538</v>
      </c>
      <c r="W541" s="29">
        <v>889633741</v>
      </c>
      <c r="X541" s="29">
        <v>771237830</v>
      </c>
      <c r="Y541" s="29">
        <v>912770125</v>
      </c>
      <c r="Z541" s="29">
        <v>1186105728</v>
      </c>
      <c r="AA541" s="29">
        <v>1080478608</v>
      </c>
      <c r="AB541" s="29">
        <v>1053385735</v>
      </c>
      <c r="AC541" s="29">
        <v>998967869</v>
      </c>
      <c r="AD541" s="29">
        <v>195191717</v>
      </c>
      <c r="AE541" s="29">
        <v>206563945</v>
      </c>
    </row>
    <row r="542" spans="1:31" x14ac:dyDescent="0.2">
      <c r="A542" s="22" t="s">
        <v>599</v>
      </c>
      <c r="B542" s="22" t="s">
        <v>176</v>
      </c>
      <c r="C542" s="2">
        <v>325738382</v>
      </c>
      <c r="D542" s="2">
        <v>345256865</v>
      </c>
      <c r="E542" s="2">
        <v>336623611</v>
      </c>
      <c r="F542" s="2">
        <v>354118322</v>
      </c>
      <c r="G542" s="2">
        <v>328936070</v>
      </c>
      <c r="H542" s="2">
        <v>349352000</v>
      </c>
      <c r="I542" s="2">
        <v>359470245</v>
      </c>
      <c r="J542" s="2">
        <v>396344436</v>
      </c>
      <c r="K542" s="2">
        <v>445488902</v>
      </c>
      <c r="L542" s="2">
        <v>514855413</v>
      </c>
      <c r="M542" s="2">
        <v>568578664</v>
      </c>
      <c r="N542" s="2">
        <v>536806075</v>
      </c>
      <c r="O542" s="29">
        <v>624402649</v>
      </c>
      <c r="P542" s="29">
        <v>741173963</v>
      </c>
      <c r="Q542" s="29">
        <v>625781210</v>
      </c>
      <c r="R542" s="29">
        <v>679092937</v>
      </c>
      <c r="S542" s="29">
        <v>768346157</v>
      </c>
      <c r="T542" s="29">
        <v>804637761</v>
      </c>
      <c r="U542" s="29">
        <v>872566379</v>
      </c>
      <c r="V542" s="29">
        <v>909174926</v>
      </c>
      <c r="W542" s="29">
        <v>949823730</v>
      </c>
      <c r="X542" s="29">
        <v>890584600</v>
      </c>
      <c r="Y542" s="29">
        <v>882072618</v>
      </c>
      <c r="Z542" s="29">
        <v>811681508</v>
      </c>
      <c r="AA542" s="29">
        <v>862154737</v>
      </c>
      <c r="AB542" s="29">
        <v>979059829</v>
      </c>
      <c r="AC542" s="29">
        <v>968946489</v>
      </c>
      <c r="AD542" s="29">
        <v>995366861</v>
      </c>
      <c r="AE542" s="29">
        <v>1084429624</v>
      </c>
    </row>
    <row r="543" spans="1:31" x14ac:dyDescent="0.2">
      <c r="A543" s="22" t="s">
        <v>600</v>
      </c>
      <c r="B543" s="22" t="s">
        <v>179</v>
      </c>
      <c r="C543" s="2">
        <v>349400547</v>
      </c>
      <c r="D543" s="2">
        <v>354864955</v>
      </c>
      <c r="E543" s="2">
        <v>390339112</v>
      </c>
      <c r="F543" s="2">
        <v>394233865</v>
      </c>
      <c r="G543" s="2">
        <v>361364702</v>
      </c>
      <c r="H543" s="2">
        <v>1290164495</v>
      </c>
      <c r="I543" s="2">
        <v>385971776</v>
      </c>
      <c r="J543" s="2">
        <v>436375950</v>
      </c>
      <c r="K543" s="2">
        <v>471171587</v>
      </c>
      <c r="L543" s="2">
        <v>495948598</v>
      </c>
      <c r="M543" s="2">
        <v>497998605</v>
      </c>
      <c r="N543" s="2">
        <v>500606430</v>
      </c>
      <c r="O543" s="29">
        <v>515252713</v>
      </c>
      <c r="P543" s="29">
        <v>505449186</v>
      </c>
      <c r="Q543" s="29">
        <v>783009172</v>
      </c>
      <c r="R543" s="29">
        <v>773010415</v>
      </c>
      <c r="S543" s="29">
        <v>810242796</v>
      </c>
      <c r="T543" s="29">
        <v>866496604</v>
      </c>
      <c r="U543" s="29">
        <v>1000911088</v>
      </c>
      <c r="V543" s="29">
        <v>961817173</v>
      </c>
      <c r="W543" s="29">
        <v>908802805</v>
      </c>
      <c r="X543" s="29">
        <v>819390431</v>
      </c>
      <c r="Y543" s="29">
        <v>859311196</v>
      </c>
      <c r="Z543" s="29">
        <v>890364404</v>
      </c>
      <c r="AA543" s="29">
        <v>930965750</v>
      </c>
      <c r="AB543" s="29">
        <v>995090859</v>
      </c>
      <c r="AC543" s="29">
        <v>978789232</v>
      </c>
      <c r="AD543" s="29">
        <v>1091871198</v>
      </c>
      <c r="AE543" s="29">
        <v>1202712078</v>
      </c>
    </row>
    <row r="544" spans="1:31" x14ac:dyDescent="0.2">
      <c r="A544" s="22" t="s">
        <v>601</v>
      </c>
      <c r="B544" s="22" t="s">
        <v>487</v>
      </c>
      <c r="C544" s="2">
        <v>95379513</v>
      </c>
      <c r="D544" s="2">
        <v>98258427</v>
      </c>
      <c r="E544" s="2">
        <v>113013913</v>
      </c>
      <c r="F544" s="2">
        <v>125532223</v>
      </c>
      <c r="G544" s="2">
        <v>117412196</v>
      </c>
      <c r="H544" s="2">
        <v>117868224</v>
      </c>
      <c r="I544" s="2">
        <v>139436856</v>
      </c>
      <c r="J544" s="2">
        <v>160760028</v>
      </c>
      <c r="K544" s="2">
        <v>159443040</v>
      </c>
      <c r="L544" s="2">
        <v>180226211</v>
      </c>
      <c r="M544" s="2">
        <v>239537975</v>
      </c>
      <c r="N544" s="2">
        <v>220235591</v>
      </c>
      <c r="O544" s="29">
        <v>207487307</v>
      </c>
      <c r="P544" s="29">
        <v>190681343</v>
      </c>
      <c r="Q544" s="29">
        <v>199894645</v>
      </c>
      <c r="R544" s="29">
        <v>202229862</v>
      </c>
      <c r="S544" s="29">
        <v>194375508</v>
      </c>
      <c r="T544" s="29">
        <v>206205950</v>
      </c>
      <c r="U544" s="29">
        <v>207235633</v>
      </c>
      <c r="V544" s="29">
        <v>215809833</v>
      </c>
      <c r="W544" s="29">
        <v>220964814</v>
      </c>
      <c r="X544" s="29">
        <v>235961081</v>
      </c>
      <c r="Y544" s="29">
        <v>246054374</v>
      </c>
      <c r="Z544" s="29">
        <v>270444667</v>
      </c>
      <c r="AA544" s="29">
        <v>281307295</v>
      </c>
      <c r="AB544" s="29">
        <v>303460432</v>
      </c>
      <c r="AC544" s="29">
        <v>346323837</v>
      </c>
      <c r="AD544" s="29">
        <v>345631507</v>
      </c>
      <c r="AE544" s="29">
        <v>318702848</v>
      </c>
    </row>
    <row r="545" spans="1:31" x14ac:dyDescent="0.2">
      <c r="A545" s="22" t="s">
        <v>602</v>
      </c>
      <c r="B545" s="22" t="s">
        <v>490</v>
      </c>
      <c r="C545" s="2">
        <v>57745837</v>
      </c>
      <c r="D545" s="2">
        <v>62644024</v>
      </c>
      <c r="E545" s="2">
        <v>65990279</v>
      </c>
      <c r="F545" s="2">
        <v>65879858</v>
      </c>
      <c r="G545" s="2">
        <v>90953540</v>
      </c>
      <c r="H545" s="2">
        <v>80530767</v>
      </c>
      <c r="I545" s="2">
        <v>80521065</v>
      </c>
      <c r="J545" s="2">
        <v>78179968</v>
      </c>
      <c r="K545" s="2">
        <v>79494040</v>
      </c>
      <c r="L545" s="2">
        <v>79695068</v>
      </c>
      <c r="M545" s="2">
        <v>81707169</v>
      </c>
      <c r="N545" s="2">
        <v>80245269</v>
      </c>
      <c r="O545" s="29">
        <v>80716234</v>
      </c>
      <c r="P545" s="29">
        <v>84830611</v>
      </c>
      <c r="Q545" s="29">
        <v>88413600</v>
      </c>
      <c r="R545" s="29">
        <v>98724727</v>
      </c>
      <c r="S545" s="29">
        <v>110566321</v>
      </c>
      <c r="T545" s="29">
        <v>121209331</v>
      </c>
      <c r="U545" s="29">
        <v>133381007</v>
      </c>
      <c r="V545" s="29">
        <v>138708072</v>
      </c>
      <c r="W545" s="29">
        <v>129612346</v>
      </c>
      <c r="X545" s="29">
        <v>137155676</v>
      </c>
      <c r="Y545" s="29">
        <v>138801527</v>
      </c>
      <c r="Z545" s="29">
        <v>143427660</v>
      </c>
      <c r="AA545" s="29">
        <v>143456241</v>
      </c>
      <c r="AB545" s="29">
        <v>157202737</v>
      </c>
      <c r="AC545" s="29">
        <v>220809782</v>
      </c>
      <c r="AD545" s="29">
        <v>219992435</v>
      </c>
      <c r="AE545" s="29">
        <v>238977435</v>
      </c>
    </row>
    <row r="546" spans="1:31" x14ac:dyDescent="0.2">
      <c r="A546" s="22" t="s">
        <v>603</v>
      </c>
      <c r="B546" s="22" t="s">
        <v>551</v>
      </c>
      <c r="C546" s="2">
        <v>29383679</v>
      </c>
      <c r="D546" s="2">
        <v>27412244</v>
      </c>
      <c r="E546" s="2">
        <v>29614933</v>
      </c>
      <c r="F546" s="2">
        <v>29889680</v>
      </c>
      <c r="G546" s="2">
        <v>29251258</v>
      </c>
      <c r="H546" s="2">
        <v>32311955</v>
      </c>
      <c r="I546" s="2">
        <v>36542657</v>
      </c>
      <c r="J546" s="2">
        <v>33961600</v>
      </c>
      <c r="K546" s="2">
        <v>35971058</v>
      </c>
      <c r="L546" s="2">
        <v>30162768</v>
      </c>
      <c r="M546" s="2">
        <v>30210013</v>
      </c>
      <c r="N546" s="2">
        <v>33377342</v>
      </c>
      <c r="O546" s="29">
        <v>27610602</v>
      </c>
      <c r="P546" s="29">
        <v>32270935</v>
      </c>
      <c r="Q546" s="29">
        <v>30540861</v>
      </c>
      <c r="R546" s="29">
        <v>30690714</v>
      </c>
      <c r="S546" s="29">
        <v>32011390</v>
      </c>
      <c r="T546" s="29">
        <v>31452218</v>
      </c>
      <c r="U546" s="29">
        <v>31825244</v>
      </c>
      <c r="V546" s="29">
        <v>33398138</v>
      </c>
      <c r="W546" s="29">
        <v>29630310</v>
      </c>
      <c r="X546" s="29">
        <v>30051780</v>
      </c>
      <c r="Y546" s="29">
        <v>27052025</v>
      </c>
      <c r="Z546" s="29">
        <v>42618421</v>
      </c>
      <c r="AA546" s="29">
        <v>43461732</v>
      </c>
      <c r="AB546" s="29">
        <v>47802330</v>
      </c>
      <c r="AC546" s="29">
        <v>51074733</v>
      </c>
      <c r="AD546" s="29">
        <v>46960583</v>
      </c>
      <c r="AE546" s="29">
        <v>50415432</v>
      </c>
    </row>
    <row r="547" spans="1:31" x14ac:dyDescent="0.2">
      <c r="A547" s="22" t="s">
        <v>604</v>
      </c>
      <c r="B547" s="22" t="s">
        <v>184</v>
      </c>
      <c r="C547" s="2">
        <v>270027087</v>
      </c>
      <c r="D547" s="2">
        <v>297178906</v>
      </c>
      <c r="E547" s="2">
        <v>293052898</v>
      </c>
      <c r="F547" s="2">
        <v>300971766</v>
      </c>
      <c r="G547" s="2">
        <v>318740622</v>
      </c>
      <c r="H547" s="2">
        <v>338431138</v>
      </c>
      <c r="I547" s="2">
        <v>353088272</v>
      </c>
      <c r="J547" s="2">
        <v>382308668</v>
      </c>
      <c r="K547" s="2">
        <v>411859352</v>
      </c>
      <c r="L547" s="2">
        <v>412881328</v>
      </c>
      <c r="M547" s="2">
        <v>440594065</v>
      </c>
      <c r="N547" s="2">
        <v>438713180</v>
      </c>
      <c r="O547" s="29">
        <v>454305668</v>
      </c>
      <c r="P547" s="29">
        <v>469262809</v>
      </c>
      <c r="Q547" s="29">
        <v>501824304</v>
      </c>
      <c r="R547" s="29">
        <v>537161333</v>
      </c>
      <c r="S547" s="29">
        <v>590094557</v>
      </c>
      <c r="T547" s="29">
        <v>666114374</v>
      </c>
      <c r="U547" s="29">
        <v>728529849</v>
      </c>
      <c r="V547" s="29">
        <v>761432336</v>
      </c>
      <c r="W547" s="29">
        <v>757992029</v>
      </c>
      <c r="X547" s="29">
        <v>765499807</v>
      </c>
      <c r="Y547" s="29">
        <v>775983437</v>
      </c>
      <c r="Z547" s="29">
        <v>778531872</v>
      </c>
      <c r="AA547" s="29">
        <v>817660763</v>
      </c>
      <c r="AB547" s="29">
        <v>843178285</v>
      </c>
      <c r="AC547" s="29">
        <v>852369370</v>
      </c>
      <c r="AD547" s="29">
        <v>858003025</v>
      </c>
      <c r="AE547" s="29">
        <v>887864479</v>
      </c>
    </row>
    <row r="548" spans="1:31" x14ac:dyDescent="0.2">
      <c r="A548" s="22" t="s">
        <v>605</v>
      </c>
      <c r="B548" s="22" t="s">
        <v>494</v>
      </c>
      <c r="C548" s="2">
        <v>142089514</v>
      </c>
      <c r="D548" s="2">
        <v>147659689</v>
      </c>
      <c r="E548" s="2">
        <v>150008799</v>
      </c>
      <c r="F548" s="2">
        <v>155460650</v>
      </c>
      <c r="G548" s="2">
        <v>151336877</v>
      </c>
      <c r="H548" s="2">
        <v>144495599</v>
      </c>
      <c r="I548" s="2">
        <v>143021033</v>
      </c>
      <c r="J548" s="2">
        <v>149485816</v>
      </c>
      <c r="K548" s="2">
        <v>144479570</v>
      </c>
      <c r="L548" s="2">
        <v>146768025</v>
      </c>
      <c r="M548" s="2">
        <v>146416045</v>
      </c>
      <c r="N548" s="2">
        <v>154727464</v>
      </c>
      <c r="O548" s="29">
        <v>157339952</v>
      </c>
      <c r="P548" s="29">
        <v>168988018</v>
      </c>
      <c r="Q548" s="29">
        <v>173206643</v>
      </c>
      <c r="R548" s="29">
        <v>181273209</v>
      </c>
      <c r="S548" s="29">
        <v>196599863</v>
      </c>
      <c r="T548" s="29">
        <v>198431425</v>
      </c>
      <c r="U548" s="29">
        <v>208099166</v>
      </c>
      <c r="V548" s="29">
        <v>211243625</v>
      </c>
      <c r="W548" s="29">
        <v>195382027</v>
      </c>
      <c r="X548" s="29">
        <v>200799395</v>
      </c>
      <c r="Y548" s="29">
        <v>200936768</v>
      </c>
      <c r="Z548" s="29">
        <v>203148863</v>
      </c>
      <c r="AA548" s="29">
        <v>196069380</v>
      </c>
      <c r="AB548" s="29">
        <v>145108747</v>
      </c>
      <c r="AC548" s="29">
        <v>146615897</v>
      </c>
      <c r="AD548" s="29">
        <v>196872798</v>
      </c>
      <c r="AE548" s="29">
        <v>227689331</v>
      </c>
    </row>
    <row r="549" spans="1:31" x14ac:dyDescent="0.2">
      <c r="A549" s="22" t="s">
        <v>606</v>
      </c>
      <c r="B549" s="22" t="s">
        <v>190</v>
      </c>
      <c r="C549" s="2">
        <v>419893757</v>
      </c>
      <c r="D549" s="2">
        <v>378530181</v>
      </c>
      <c r="E549" s="2">
        <v>319873558</v>
      </c>
      <c r="F549" s="2">
        <v>275566800</v>
      </c>
      <c r="G549" s="2">
        <v>249491062</v>
      </c>
      <c r="H549" s="2">
        <v>244849642</v>
      </c>
      <c r="I549" s="2">
        <v>254047278</v>
      </c>
      <c r="J549" s="2">
        <v>253766855</v>
      </c>
      <c r="K549" s="2">
        <v>252981169</v>
      </c>
      <c r="L549" s="2">
        <v>264933740</v>
      </c>
      <c r="M549" s="2">
        <v>283552466</v>
      </c>
      <c r="N549" s="2">
        <v>282248581</v>
      </c>
      <c r="O549" s="29">
        <v>307753649</v>
      </c>
      <c r="P549" s="29">
        <v>339700631</v>
      </c>
      <c r="Q549" s="29">
        <v>339240456</v>
      </c>
      <c r="R549" s="29">
        <v>371152459</v>
      </c>
      <c r="S549" s="29">
        <v>399764634</v>
      </c>
      <c r="T549" s="29">
        <v>426090268</v>
      </c>
      <c r="U549" s="29">
        <v>459266001</v>
      </c>
      <c r="V549" s="29">
        <v>451956912</v>
      </c>
      <c r="W549" s="29">
        <v>440316162</v>
      </c>
      <c r="X549" s="29">
        <v>413922745</v>
      </c>
      <c r="Y549" s="29">
        <v>426497679</v>
      </c>
      <c r="Z549" s="29">
        <v>413904318</v>
      </c>
      <c r="AA549" s="29">
        <v>427771053</v>
      </c>
      <c r="AB549" s="29">
        <v>422973087</v>
      </c>
      <c r="AC549" s="29">
        <v>425218175</v>
      </c>
      <c r="AD549" s="29">
        <v>417163863</v>
      </c>
      <c r="AE549" s="29">
        <v>449348684</v>
      </c>
    </row>
    <row r="550" spans="1:31" x14ac:dyDescent="0.2">
      <c r="A550" s="22" t="s">
        <v>607</v>
      </c>
      <c r="B550" s="22" t="s">
        <v>193</v>
      </c>
      <c r="C550" s="2">
        <v>100843990</v>
      </c>
      <c r="D550" s="2">
        <v>115181220</v>
      </c>
      <c r="E550" s="2">
        <v>123968611</v>
      </c>
      <c r="F550" s="2">
        <v>127071853</v>
      </c>
      <c r="G550" s="2">
        <v>118951901</v>
      </c>
      <c r="H550" s="2">
        <v>122886974</v>
      </c>
      <c r="I550" s="2">
        <v>136719042</v>
      </c>
      <c r="J550" s="2">
        <v>146367235</v>
      </c>
      <c r="K550" s="2">
        <v>152525247</v>
      </c>
      <c r="L550" s="2">
        <v>157866509</v>
      </c>
      <c r="M550" s="2">
        <v>172024022</v>
      </c>
      <c r="N550" s="2">
        <v>173689617</v>
      </c>
      <c r="O550" s="29">
        <v>193346657</v>
      </c>
      <c r="P550" s="29">
        <v>182315358</v>
      </c>
      <c r="Q550" s="29">
        <v>188249698</v>
      </c>
      <c r="R550" s="29">
        <v>190373233</v>
      </c>
      <c r="S550" s="29">
        <v>192126450</v>
      </c>
      <c r="T550" s="29">
        <v>192194174</v>
      </c>
      <c r="U550" s="29">
        <v>215856216</v>
      </c>
      <c r="V550" s="29">
        <v>240355582</v>
      </c>
      <c r="W550" s="29">
        <v>236936499</v>
      </c>
      <c r="X550" s="29">
        <v>233168697</v>
      </c>
      <c r="Y550" s="29">
        <v>247204049</v>
      </c>
      <c r="Z550" s="29">
        <v>231016915</v>
      </c>
      <c r="AA550" s="29">
        <v>255062377</v>
      </c>
      <c r="AB550" s="29">
        <v>266257515</v>
      </c>
      <c r="AC550" s="29">
        <v>291490963</v>
      </c>
      <c r="AD550" s="29">
        <v>306276636</v>
      </c>
      <c r="AE550" s="29">
        <v>334134468</v>
      </c>
    </row>
    <row r="551" spans="1:31" x14ac:dyDescent="0.2">
      <c r="A551" s="22" t="s">
        <v>608</v>
      </c>
      <c r="B551" s="22" t="s">
        <v>196</v>
      </c>
      <c r="C551" s="2">
        <v>88944264</v>
      </c>
      <c r="D551" s="2">
        <v>93193330</v>
      </c>
      <c r="E551" s="2">
        <v>94072358</v>
      </c>
      <c r="F551" s="2">
        <v>89045042</v>
      </c>
      <c r="G551" s="2">
        <v>96721141</v>
      </c>
      <c r="H551" s="2">
        <v>102852728</v>
      </c>
      <c r="I551" s="2">
        <v>102845235</v>
      </c>
      <c r="J551" s="2">
        <v>101919170</v>
      </c>
      <c r="K551" s="2">
        <v>113928582</v>
      </c>
      <c r="L551" s="2">
        <v>121874056</v>
      </c>
      <c r="M551" s="2">
        <v>161679364</v>
      </c>
      <c r="N551" s="2">
        <v>165530293</v>
      </c>
      <c r="O551" s="29">
        <v>174975450</v>
      </c>
      <c r="P551" s="29">
        <v>184789119</v>
      </c>
      <c r="Q551" s="29">
        <v>197930668</v>
      </c>
      <c r="R551" s="29">
        <v>214083227</v>
      </c>
      <c r="S551" s="29">
        <v>236162383</v>
      </c>
      <c r="T551" s="29">
        <v>239808347</v>
      </c>
      <c r="U551" s="29">
        <v>249079394</v>
      </c>
      <c r="V551" s="29">
        <v>239869189</v>
      </c>
      <c r="W551" s="29">
        <v>217966055</v>
      </c>
      <c r="X551" s="29">
        <v>211594359</v>
      </c>
      <c r="Y551" s="29">
        <v>208826391</v>
      </c>
      <c r="Z551" s="29">
        <v>222268335</v>
      </c>
      <c r="AA551" s="29">
        <v>222947077</v>
      </c>
      <c r="AB551" s="29">
        <v>224589888</v>
      </c>
      <c r="AC551" s="29">
        <v>220698758</v>
      </c>
      <c r="AD551" s="29">
        <v>216758779</v>
      </c>
      <c r="AE551" s="29">
        <v>237449065</v>
      </c>
    </row>
  </sheetData>
  <conditionalFormatting sqref="O11:AE492 O495:AE551">
    <cfRule type="cellIs" dxfId="24" priority="4" operator="equal">
      <formula>"NR"</formula>
    </cfRule>
  </conditionalFormatting>
  <pageMargins left="0.5" right="0.5" top="0.75" bottom="0.8" header="0.5" footer="0.5"/>
  <pageSetup scale="46" orientation="landscape" horizontalDpi="4294967293" verticalDpi="0" r:id="rId1"/>
  <headerFooter alignWithMargins="0">
    <oddFooter>&amp;L&amp;8SOURCE: Coleman Advisory Services 
compuations using State Controller reports&amp;C&amp;"Andy,Bold"CaliforniaCityFinance.com&amp;R&amp;8page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R551"/>
  <sheetViews>
    <sheetView view="pageBreakPreview" zoomScaleNormal="100" workbookViewId="0"/>
  </sheetViews>
  <sheetFormatPr defaultRowHeight="12.75" x14ac:dyDescent="0.2"/>
  <cols>
    <col min="1" max="1" width="12.5703125" style="1" customWidth="1"/>
    <col min="2" max="2" width="10.5703125" style="1" bestFit="1" customWidth="1"/>
    <col min="3" max="3" width="13.42578125" style="3" bestFit="1" customWidth="1"/>
    <col min="4" max="5" width="13.140625" style="1" bestFit="1" customWidth="1"/>
    <col min="6" max="6" width="13.7109375" style="1" bestFit="1" customWidth="1"/>
    <col min="7" max="7" width="13.42578125" style="1" bestFit="1" customWidth="1"/>
    <col min="8" max="8" width="13.7109375" style="1" bestFit="1" customWidth="1"/>
    <col min="9" max="9" width="13.42578125" style="1" bestFit="1" customWidth="1"/>
    <col min="10" max="11" width="13.140625" style="3" bestFit="1" customWidth="1"/>
    <col min="12" max="13" width="13.7109375" style="3" bestFit="1" customWidth="1"/>
    <col min="14" max="15" width="13.42578125" style="3" bestFit="1" customWidth="1"/>
    <col min="16" max="18" width="13.7109375" style="3" bestFit="1" customWidth="1"/>
    <col min="19" max="20" width="13.42578125" style="3" bestFit="1" customWidth="1"/>
    <col min="21" max="21" width="14" style="3" customWidth="1"/>
    <col min="22" max="23" width="14" style="3" bestFit="1" customWidth="1"/>
    <col min="24" max="30" width="14" style="3" customWidth="1"/>
    <col min="31" max="31" width="14.140625" style="1" customWidth="1"/>
    <col min="32" max="16384" width="9.140625" style="1"/>
  </cols>
  <sheetData>
    <row r="2" spans="1:31" ht="23.25" x14ac:dyDescent="0.35">
      <c r="A2" s="16" t="s">
        <v>616</v>
      </c>
      <c r="B2" s="3"/>
      <c r="D2" s="3"/>
      <c r="E2" s="3"/>
      <c r="F2" s="3"/>
      <c r="G2" s="3"/>
      <c r="H2" s="3"/>
      <c r="I2" s="3"/>
    </row>
    <row r="3" spans="1:31" x14ac:dyDescent="0.2">
      <c r="A3" s="31" t="s">
        <v>617</v>
      </c>
      <c r="B3" s="3"/>
      <c r="C3" s="1"/>
      <c r="I3" s="3"/>
    </row>
    <row r="4" spans="1:31" ht="12.75" customHeight="1" x14ac:dyDescent="0.2">
      <c r="A4" s="24" t="s">
        <v>613</v>
      </c>
      <c r="B4" s="3"/>
      <c r="C4" s="1"/>
      <c r="I4" s="3"/>
    </row>
    <row r="5" spans="1:31" ht="12.75" customHeight="1" x14ac:dyDescent="0.2">
      <c r="C5" s="14" t="s">
        <v>624</v>
      </c>
      <c r="D5" s="14" t="s">
        <v>200</v>
      </c>
      <c r="E5" s="14" t="s">
        <v>201</v>
      </c>
      <c r="F5" s="14" t="s">
        <v>202</v>
      </c>
      <c r="G5" s="14" t="s">
        <v>203</v>
      </c>
      <c r="H5" s="14" t="s">
        <v>204</v>
      </c>
      <c r="I5" s="14" t="s">
        <v>205</v>
      </c>
      <c r="J5" s="15" t="s">
        <v>206</v>
      </c>
      <c r="K5" s="15" t="s">
        <v>506</v>
      </c>
      <c r="L5" s="15" t="s">
        <v>514</v>
      </c>
      <c r="M5" s="15" t="s">
        <v>517</v>
      </c>
      <c r="N5" s="15" t="s">
        <v>527</v>
      </c>
      <c r="O5" s="15" t="s">
        <v>528</v>
      </c>
      <c r="P5" s="27" t="s">
        <v>530</v>
      </c>
      <c r="Q5" s="27" t="s">
        <v>531</v>
      </c>
      <c r="R5" s="27" t="s">
        <v>533</v>
      </c>
      <c r="S5" s="27" t="s">
        <v>534</v>
      </c>
      <c r="T5" s="27" t="s">
        <v>535</v>
      </c>
      <c r="U5" s="27" t="s">
        <v>538</v>
      </c>
      <c r="V5" s="27" t="s">
        <v>539</v>
      </c>
      <c r="W5" s="27" t="s">
        <v>540</v>
      </c>
      <c r="X5" s="27" t="s">
        <v>541</v>
      </c>
      <c r="Y5" s="27" t="s">
        <v>542</v>
      </c>
      <c r="Z5" s="27" t="s">
        <v>547</v>
      </c>
      <c r="AA5" s="27" t="s">
        <v>548</v>
      </c>
      <c r="AB5" s="27" t="s">
        <v>625</v>
      </c>
      <c r="AC5" s="27" t="s">
        <v>626</v>
      </c>
      <c r="AD5" s="27" t="s">
        <v>627</v>
      </c>
      <c r="AE5" s="27" t="s">
        <v>628</v>
      </c>
    </row>
    <row r="6" spans="1:31" ht="12.75" customHeight="1" x14ac:dyDescent="0.2">
      <c r="B6" s="17" t="s">
        <v>198</v>
      </c>
      <c r="C6" s="5">
        <v>32540966523</v>
      </c>
      <c r="D6" s="5">
        <v>32939932136</v>
      </c>
      <c r="E6" s="5">
        <v>33485037175</v>
      </c>
      <c r="F6" s="5">
        <v>34296625480</v>
      </c>
      <c r="G6" s="5">
        <v>35158756865</v>
      </c>
      <c r="H6" s="5">
        <v>35532758895</v>
      </c>
      <c r="I6" s="5">
        <v>35630507487</v>
      </c>
      <c r="J6" s="5">
        <v>35902903477</v>
      </c>
      <c r="K6" s="5">
        <v>36038682441</v>
      </c>
      <c r="L6" s="5">
        <v>36199136720</v>
      </c>
      <c r="M6" s="5">
        <v>36374876246</v>
      </c>
      <c r="N6" s="5">
        <v>36765889582</v>
      </c>
      <c r="O6" s="5">
        <v>37115077110</v>
      </c>
      <c r="P6" s="5">
        <v>37659829229</v>
      </c>
      <c r="Q6" s="5">
        <v>37959264695</v>
      </c>
      <c r="R6" s="5">
        <v>38163818777</v>
      </c>
      <c r="S6" s="5">
        <v>38235070425</v>
      </c>
      <c r="T6" s="5">
        <v>38483821055</v>
      </c>
      <c r="U6" s="5">
        <v>38672370651</v>
      </c>
      <c r="V6" s="5">
        <v>38703970600</v>
      </c>
      <c r="W6" s="5">
        <v>38576912947</v>
      </c>
      <c r="X6" s="5">
        <v>38140661153</v>
      </c>
      <c r="Y6" s="5">
        <v>37521061190</v>
      </c>
      <c r="Z6" s="5">
        <v>36848478054</v>
      </c>
      <c r="AA6" s="5">
        <v>36330789348</v>
      </c>
      <c r="AB6" s="5">
        <v>35999804453</v>
      </c>
      <c r="AC6" s="5">
        <v>35708747187</v>
      </c>
      <c r="AD6" s="5">
        <v>35242907843</v>
      </c>
      <c r="AE6" s="5">
        <v>35018894953</v>
      </c>
    </row>
    <row r="7" spans="1:31" x14ac:dyDescent="0.2">
      <c r="B7" s="17" t="s">
        <v>199</v>
      </c>
      <c r="C7" s="5">
        <v>513</v>
      </c>
      <c r="D7" s="5">
        <v>517</v>
      </c>
      <c r="E7" s="5">
        <v>523</v>
      </c>
      <c r="F7" s="5">
        <v>526</v>
      </c>
      <c r="G7" s="5">
        <v>527</v>
      </c>
      <c r="H7" s="5">
        <v>527</v>
      </c>
      <c r="I7" s="5">
        <v>527</v>
      </c>
      <c r="J7" s="5">
        <v>528</v>
      </c>
      <c r="K7" s="5">
        <v>528</v>
      </c>
      <c r="L7" s="5">
        <v>528</v>
      </c>
      <c r="M7" s="5">
        <v>531</v>
      </c>
      <c r="N7" s="5">
        <v>532</v>
      </c>
      <c r="O7" s="5">
        <v>534</v>
      </c>
      <c r="P7" s="5">
        <v>535</v>
      </c>
      <c r="Q7" s="5">
        <v>535</v>
      </c>
      <c r="R7" s="5">
        <v>535</v>
      </c>
      <c r="S7" s="5">
        <v>535</v>
      </c>
      <c r="T7" s="5">
        <v>535</v>
      </c>
      <c r="U7" s="5">
        <v>535</v>
      </c>
      <c r="V7" s="5">
        <v>537</v>
      </c>
      <c r="W7" s="5">
        <v>537</v>
      </c>
      <c r="X7" s="5">
        <v>538</v>
      </c>
      <c r="Y7" s="5">
        <v>539</v>
      </c>
      <c r="Z7" s="5">
        <v>539</v>
      </c>
      <c r="AA7" s="5">
        <v>539</v>
      </c>
      <c r="AB7" s="5">
        <v>539</v>
      </c>
      <c r="AC7" s="5">
        <v>539</v>
      </c>
      <c r="AD7" s="5">
        <v>539</v>
      </c>
      <c r="AE7" s="5">
        <v>539</v>
      </c>
    </row>
    <row r="8" spans="1:31" x14ac:dyDescent="0.2">
      <c r="A8" s="18"/>
      <c r="B8" s="19"/>
      <c r="C8" s="6"/>
      <c r="D8" s="6"/>
      <c r="E8" s="6"/>
      <c r="F8" s="6"/>
      <c r="G8" s="6"/>
      <c r="H8" s="6"/>
      <c r="I8" s="10"/>
      <c r="J8" s="10"/>
      <c r="K8" s="10"/>
      <c r="L8" s="10"/>
      <c r="M8" s="7"/>
      <c r="N8" s="7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</row>
    <row r="9" spans="1:31" ht="12.75" customHeight="1" x14ac:dyDescent="0.2">
      <c r="A9" s="18"/>
      <c r="B9" s="19"/>
      <c r="C9" s="6"/>
      <c r="D9" s="6"/>
      <c r="E9" s="6"/>
      <c r="F9" s="6"/>
      <c r="G9" s="6"/>
      <c r="H9" s="6"/>
      <c r="I9" s="7"/>
      <c r="J9" s="7"/>
      <c r="K9" s="7"/>
      <c r="L9" s="7"/>
      <c r="M9" s="7"/>
      <c r="N9" s="7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</row>
    <row r="10" spans="1:31" ht="22.5" customHeight="1" x14ac:dyDescent="0.2">
      <c r="A10" s="20" t="s">
        <v>0</v>
      </c>
      <c r="B10" s="21" t="s">
        <v>1</v>
      </c>
      <c r="C10" s="14" t="s">
        <v>624</v>
      </c>
      <c r="D10" s="14" t="s">
        <v>200</v>
      </c>
      <c r="E10" s="14" t="s">
        <v>201</v>
      </c>
      <c r="F10" s="14" t="s">
        <v>202</v>
      </c>
      <c r="G10" s="14" t="s">
        <v>203</v>
      </c>
      <c r="H10" s="14" t="s">
        <v>204</v>
      </c>
      <c r="I10" s="14" t="s">
        <v>205</v>
      </c>
      <c r="J10" s="15" t="s">
        <v>206</v>
      </c>
      <c r="K10" s="15" t="s">
        <v>506</v>
      </c>
      <c r="L10" s="15" t="s">
        <v>514</v>
      </c>
      <c r="M10" s="15" t="s">
        <v>517</v>
      </c>
      <c r="N10" s="15" t="s">
        <v>527</v>
      </c>
      <c r="O10" s="15" t="s">
        <v>528</v>
      </c>
      <c r="P10" s="27" t="s">
        <v>530</v>
      </c>
      <c r="Q10" s="27" t="s">
        <v>531</v>
      </c>
      <c r="R10" s="27" t="s">
        <v>533</v>
      </c>
      <c r="S10" s="27" t="s">
        <v>534</v>
      </c>
      <c r="T10" s="27" t="s">
        <v>535</v>
      </c>
      <c r="U10" s="27" t="s">
        <v>538</v>
      </c>
      <c r="V10" s="27" t="s">
        <v>539</v>
      </c>
      <c r="W10" s="27" t="s">
        <v>540</v>
      </c>
      <c r="X10" s="27" t="s">
        <v>541</v>
      </c>
      <c r="Y10" s="27" t="s">
        <v>542</v>
      </c>
      <c r="Z10" s="27" t="s">
        <v>547</v>
      </c>
      <c r="AA10" s="27" t="s">
        <v>548</v>
      </c>
      <c r="AB10" s="27" t="s">
        <v>625</v>
      </c>
      <c r="AC10" s="27" t="s">
        <v>626</v>
      </c>
      <c r="AD10" s="27" t="s">
        <v>627</v>
      </c>
      <c r="AE10" s="27" t="s">
        <v>628</v>
      </c>
    </row>
    <row r="11" spans="1:31" x14ac:dyDescent="0.2">
      <c r="A11" s="22" t="s">
        <v>2</v>
      </c>
      <c r="B11" s="22" t="s">
        <v>2</v>
      </c>
      <c r="C11" s="2">
        <v>85348473</v>
      </c>
      <c r="D11" s="2">
        <v>85400273</v>
      </c>
      <c r="E11" s="2">
        <v>85278138</v>
      </c>
      <c r="F11" s="2">
        <v>87355676</v>
      </c>
      <c r="G11" s="2">
        <v>87530690</v>
      </c>
      <c r="H11" s="2">
        <v>87528754</v>
      </c>
      <c r="I11" s="2">
        <v>87541914</v>
      </c>
      <c r="J11" s="2">
        <v>87763224</v>
      </c>
      <c r="K11" s="2">
        <v>88397337</v>
      </c>
      <c r="L11" s="2">
        <v>89061743</v>
      </c>
      <c r="M11" s="2">
        <v>89513960</v>
      </c>
      <c r="N11" s="2">
        <v>89680679</v>
      </c>
      <c r="O11" s="29">
        <v>89005001</v>
      </c>
      <c r="P11" s="29">
        <v>88446425</v>
      </c>
      <c r="Q11" s="29">
        <v>87892843</v>
      </c>
      <c r="R11" s="29">
        <v>87174184</v>
      </c>
      <c r="S11" s="29">
        <v>90099300</v>
      </c>
      <c r="T11" s="29">
        <v>91144200</v>
      </c>
      <c r="U11" s="29">
        <v>91652400</v>
      </c>
      <c r="V11" s="29">
        <v>92432700</v>
      </c>
      <c r="W11" s="29">
        <v>91418500</v>
      </c>
      <c r="X11" s="29">
        <v>91453600</v>
      </c>
      <c r="Y11" s="29">
        <v>91258800</v>
      </c>
      <c r="Z11" s="29">
        <v>91029100</v>
      </c>
      <c r="AA11" s="29">
        <v>90396100</v>
      </c>
      <c r="AB11" s="29">
        <v>90281900</v>
      </c>
      <c r="AC11" s="29">
        <v>90988100</v>
      </c>
      <c r="AD11" s="29">
        <v>91259500</v>
      </c>
      <c r="AE11" s="29">
        <v>90736100</v>
      </c>
    </row>
    <row r="12" spans="1:31" x14ac:dyDescent="0.2">
      <c r="A12" s="22" t="s">
        <v>3</v>
      </c>
      <c r="B12" s="22" t="s">
        <v>2</v>
      </c>
      <c r="C12" s="2">
        <v>21880600</v>
      </c>
      <c r="D12" s="2">
        <v>21683200</v>
      </c>
      <c r="E12" s="2">
        <v>21504000</v>
      </c>
      <c r="F12" s="2">
        <v>21967400</v>
      </c>
      <c r="G12" s="2">
        <v>21883400</v>
      </c>
      <c r="H12" s="2">
        <v>22045800</v>
      </c>
      <c r="I12" s="2">
        <v>21680400</v>
      </c>
      <c r="J12" s="2">
        <v>21684600</v>
      </c>
      <c r="K12" s="2">
        <v>21884800</v>
      </c>
      <c r="L12" s="2">
        <v>22598800</v>
      </c>
      <c r="M12" s="2">
        <v>22969800</v>
      </c>
      <c r="N12" s="2">
        <v>23014600</v>
      </c>
      <c r="O12" s="29">
        <v>22990800</v>
      </c>
      <c r="P12" s="29">
        <v>22941800</v>
      </c>
      <c r="Q12" s="29">
        <v>22727600</v>
      </c>
      <c r="R12" s="29">
        <v>22842400</v>
      </c>
      <c r="S12" s="29">
        <v>23375800</v>
      </c>
      <c r="T12" s="29">
        <v>23598400</v>
      </c>
      <c r="U12" s="29">
        <v>23674000</v>
      </c>
      <c r="V12" s="29">
        <v>23840600</v>
      </c>
      <c r="W12" s="29">
        <v>23409400</v>
      </c>
      <c r="X12" s="29">
        <v>23357600</v>
      </c>
      <c r="Y12" s="29">
        <v>23298800</v>
      </c>
      <c r="Z12" s="29">
        <v>23262400</v>
      </c>
      <c r="AA12" s="29">
        <v>23144800</v>
      </c>
      <c r="AB12" s="29">
        <v>23102800</v>
      </c>
      <c r="AC12" s="29">
        <v>22992200</v>
      </c>
      <c r="AD12" s="29">
        <v>23087400</v>
      </c>
      <c r="AE12" s="29">
        <v>23107000</v>
      </c>
    </row>
    <row r="13" spans="1:31" x14ac:dyDescent="0.2">
      <c r="A13" s="22" t="s">
        <v>4</v>
      </c>
      <c r="B13" s="22" t="s">
        <v>2</v>
      </c>
      <c r="C13" s="2">
        <v>119618551</v>
      </c>
      <c r="D13" s="2">
        <v>120088651</v>
      </c>
      <c r="E13" s="2">
        <v>119964637</v>
      </c>
      <c r="F13" s="2">
        <v>122579936</v>
      </c>
      <c r="G13" s="2">
        <v>122614939</v>
      </c>
      <c r="H13" s="2">
        <v>121960261</v>
      </c>
      <c r="I13" s="2">
        <v>121638326</v>
      </c>
      <c r="J13" s="2">
        <v>121562796</v>
      </c>
      <c r="K13" s="2">
        <v>120658968</v>
      </c>
      <c r="L13" s="2">
        <v>119886536</v>
      </c>
      <c r="M13" s="2">
        <v>120212811</v>
      </c>
      <c r="N13" s="2">
        <v>120235787</v>
      </c>
      <c r="O13" s="29">
        <v>118994465</v>
      </c>
      <c r="P13" s="29">
        <v>117496344</v>
      </c>
      <c r="Q13" s="29">
        <v>116595720</v>
      </c>
      <c r="R13" s="29">
        <v>117518300</v>
      </c>
      <c r="S13" s="29">
        <v>120065000</v>
      </c>
      <c r="T13" s="29">
        <v>120124200</v>
      </c>
      <c r="U13" s="29">
        <v>120402900</v>
      </c>
      <c r="V13" s="29">
        <v>120854600</v>
      </c>
      <c r="W13" s="29">
        <v>119147600</v>
      </c>
      <c r="X13" s="29">
        <v>118977400</v>
      </c>
      <c r="Y13" s="29">
        <v>118500800</v>
      </c>
      <c r="Z13" s="29">
        <v>118309200</v>
      </c>
      <c r="AA13" s="29">
        <v>117460900</v>
      </c>
      <c r="AB13" s="29">
        <v>117578400</v>
      </c>
      <c r="AC13" s="29">
        <v>117273400</v>
      </c>
      <c r="AD13" s="29">
        <v>116789000</v>
      </c>
      <c r="AE13" s="29">
        <v>116095700</v>
      </c>
    </row>
    <row r="14" spans="1:31" x14ac:dyDescent="0.2">
      <c r="A14" s="22" t="s">
        <v>207</v>
      </c>
      <c r="B14" s="22" t="s">
        <v>2</v>
      </c>
      <c r="C14" s="2">
        <v>27797000</v>
      </c>
      <c r="D14" s="2">
        <v>28327600</v>
      </c>
      <c r="E14" s="2">
        <v>29295000</v>
      </c>
      <c r="F14" s="2">
        <v>30241400</v>
      </c>
      <c r="G14" s="2">
        <v>31120600</v>
      </c>
      <c r="H14" s="2">
        <v>31185000</v>
      </c>
      <c r="I14" s="2">
        <v>31385200</v>
      </c>
      <c r="J14" s="2">
        <v>31602200</v>
      </c>
      <c r="K14" s="2">
        <v>33411000</v>
      </c>
      <c r="L14" s="2">
        <v>34308400</v>
      </c>
      <c r="M14" s="2">
        <v>35753200</v>
      </c>
      <c r="N14" s="2">
        <v>39719400</v>
      </c>
      <c r="O14" s="29">
        <v>42494200</v>
      </c>
      <c r="P14" s="29">
        <v>43691200</v>
      </c>
      <c r="Q14" s="29">
        <v>45670800</v>
      </c>
      <c r="R14" s="29">
        <v>47691000</v>
      </c>
      <c r="S14" s="29">
        <v>52189200</v>
      </c>
      <c r="T14" s="29">
        <v>53594800</v>
      </c>
      <c r="U14" s="29">
        <v>55169800</v>
      </c>
      <c r="V14" s="29">
        <v>56952000</v>
      </c>
      <c r="W14" s="29">
        <v>57652000</v>
      </c>
      <c r="X14" s="29">
        <v>58745400</v>
      </c>
      <c r="Y14" s="29">
        <v>59571400</v>
      </c>
      <c r="Z14" s="29">
        <v>61801600</v>
      </c>
      <c r="AA14" s="29">
        <v>64023400</v>
      </c>
      <c r="AB14" s="29">
        <v>66756200</v>
      </c>
      <c r="AC14" s="29">
        <v>68507600</v>
      </c>
      <c r="AD14" s="29">
        <v>70204400</v>
      </c>
      <c r="AE14" s="29">
        <v>71660400</v>
      </c>
    </row>
    <row r="15" spans="1:31" x14ac:dyDescent="0.2">
      <c r="A15" s="22" t="s">
        <v>5</v>
      </c>
      <c r="B15" s="22" t="s">
        <v>2</v>
      </c>
      <c r="C15" s="2">
        <v>6785800</v>
      </c>
      <c r="D15" s="2">
        <v>6811000</v>
      </c>
      <c r="E15" s="2">
        <v>7016800</v>
      </c>
      <c r="F15" s="2">
        <v>7473200</v>
      </c>
      <c r="G15" s="2">
        <v>7656600</v>
      </c>
      <c r="H15" s="2">
        <v>7772800</v>
      </c>
      <c r="I15" s="2">
        <v>7721000</v>
      </c>
      <c r="J15" s="2">
        <v>7828800</v>
      </c>
      <c r="K15" s="2">
        <v>7780000</v>
      </c>
      <c r="L15" s="2">
        <v>7894900</v>
      </c>
      <c r="M15" s="2">
        <v>8017500</v>
      </c>
      <c r="N15" s="2">
        <v>8185200</v>
      </c>
      <c r="O15" s="29">
        <v>7989000</v>
      </c>
      <c r="P15" s="29">
        <v>7938800</v>
      </c>
      <c r="Q15" s="29">
        <v>9037000</v>
      </c>
      <c r="R15" s="29">
        <v>9294600</v>
      </c>
      <c r="S15" s="29">
        <v>9749600</v>
      </c>
      <c r="T15" s="29">
        <v>10372600</v>
      </c>
      <c r="U15" s="29">
        <v>10935400</v>
      </c>
      <c r="V15" s="29">
        <v>11152400</v>
      </c>
      <c r="W15" s="29">
        <v>11283900</v>
      </c>
      <c r="X15" s="29">
        <v>11364900</v>
      </c>
      <c r="Y15" s="29">
        <v>11373100</v>
      </c>
      <c r="Z15" s="29">
        <v>11572700</v>
      </c>
      <c r="AA15" s="29">
        <v>11741100</v>
      </c>
      <c r="AB15" s="29">
        <v>12062500</v>
      </c>
      <c r="AC15" s="29">
        <v>12034488</v>
      </c>
      <c r="AD15" s="29">
        <v>11889198</v>
      </c>
      <c r="AE15" s="29">
        <v>11972249</v>
      </c>
    </row>
    <row r="16" spans="1:31" customFormat="1" x14ac:dyDescent="0.2">
      <c r="A16" s="22" t="s">
        <v>208</v>
      </c>
      <c r="B16" s="22" t="s">
        <v>2</v>
      </c>
      <c r="C16" s="2">
        <v>238798064</v>
      </c>
      <c r="D16" s="2">
        <v>240667263</v>
      </c>
      <c r="E16" s="2">
        <v>242931301</v>
      </c>
      <c r="F16" s="2">
        <v>248972605</v>
      </c>
      <c r="G16" s="2">
        <v>251501547</v>
      </c>
      <c r="H16" s="2">
        <v>254965200</v>
      </c>
      <c r="I16" s="2">
        <v>256366600</v>
      </c>
      <c r="J16" s="2">
        <v>258335000</v>
      </c>
      <c r="K16" s="2">
        <v>258094200</v>
      </c>
      <c r="L16" s="2">
        <v>259239400</v>
      </c>
      <c r="M16" s="2">
        <v>262862600</v>
      </c>
      <c r="N16" s="2">
        <v>263333000</v>
      </c>
      <c r="O16" s="29">
        <v>262435600</v>
      </c>
      <c r="P16" s="29">
        <v>260506400</v>
      </c>
      <c r="Q16" s="29">
        <v>258563200</v>
      </c>
      <c r="R16" s="29">
        <v>258800586</v>
      </c>
      <c r="S16" s="29">
        <v>266096600</v>
      </c>
      <c r="T16" s="29">
        <v>269255000</v>
      </c>
      <c r="U16" s="29">
        <v>270993800</v>
      </c>
      <c r="V16" s="29">
        <v>272981800</v>
      </c>
      <c r="W16" s="29">
        <v>270562600</v>
      </c>
      <c r="X16" s="29">
        <v>269915800</v>
      </c>
      <c r="Y16" s="29">
        <v>267111008</v>
      </c>
      <c r="Z16" s="29">
        <v>265449101</v>
      </c>
      <c r="AA16" s="29">
        <v>263425496</v>
      </c>
      <c r="AB16" s="29">
        <v>262740896</v>
      </c>
      <c r="AC16" s="29">
        <v>262117778</v>
      </c>
      <c r="AD16" s="29">
        <v>261974810</v>
      </c>
      <c r="AE16" s="29">
        <v>260501844</v>
      </c>
    </row>
    <row r="17" spans="1:31" x14ac:dyDescent="0.2">
      <c r="A17" s="22" t="s">
        <v>6</v>
      </c>
      <c r="B17" s="22" t="s">
        <v>2</v>
      </c>
      <c r="C17" s="2">
        <v>114978957</v>
      </c>
      <c r="D17" s="2">
        <v>116684157</v>
      </c>
      <c r="E17" s="2">
        <v>118042400</v>
      </c>
      <c r="F17" s="2">
        <v>121800000</v>
      </c>
      <c r="G17" s="2">
        <v>123399000</v>
      </c>
      <c r="H17" s="2">
        <v>124241600</v>
      </c>
      <c r="I17" s="2">
        <v>124352200</v>
      </c>
      <c r="J17" s="2">
        <v>124817000</v>
      </c>
      <c r="K17" s="2">
        <v>124168800</v>
      </c>
      <c r="L17" s="2">
        <v>123719400</v>
      </c>
      <c r="M17" s="2">
        <v>125199200</v>
      </c>
      <c r="N17" s="2">
        <v>126915300</v>
      </c>
      <c r="O17" s="29">
        <v>126810600</v>
      </c>
      <c r="P17" s="29">
        <v>125760500</v>
      </c>
      <c r="Q17" s="29">
        <v>124367300</v>
      </c>
      <c r="R17" s="29">
        <v>125451200</v>
      </c>
      <c r="S17" s="29">
        <v>129360000</v>
      </c>
      <c r="T17" s="29">
        <v>130314800</v>
      </c>
      <c r="U17" s="29">
        <v>131399548</v>
      </c>
      <c r="V17" s="29">
        <v>131528118</v>
      </c>
      <c r="W17" s="29">
        <v>130624888</v>
      </c>
      <c r="X17" s="29">
        <v>130994429</v>
      </c>
      <c r="Y17" s="29">
        <v>130291518</v>
      </c>
      <c r="Z17" s="29">
        <v>129635731</v>
      </c>
      <c r="AA17" s="29">
        <v>128890811</v>
      </c>
      <c r="AB17" s="29">
        <v>129114793</v>
      </c>
      <c r="AC17" s="29">
        <v>129877745</v>
      </c>
      <c r="AD17" s="29">
        <v>130244478</v>
      </c>
      <c r="AE17" s="29">
        <v>130656811</v>
      </c>
    </row>
    <row r="18" spans="1:31" x14ac:dyDescent="0.2">
      <c r="A18" s="22" t="s">
        <v>209</v>
      </c>
      <c r="B18" s="22" t="s">
        <v>2</v>
      </c>
      <c r="C18" s="2">
        <v>85274000</v>
      </c>
      <c r="D18" s="2">
        <v>87654000</v>
      </c>
      <c r="E18" s="2">
        <v>89397000</v>
      </c>
      <c r="F18" s="2">
        <v>93128000</v>
      </c>
      <c r="G18" s="2">
        <v>94844520</v>
      </c>
      <c r="H18" s="2">
        <v>97612200</v>
      </c>
      <c r="I18" s="2">
        <v>100828000</v>
      </c>
      <c r="J18" s="2">
        <v>103457200</v>
      </c>
      <c r="K18" s="2">
        <v>105590800</v>
      </c>
      <c r="L18" s="2">
        <v>109180400</v>
      </c>
      <c r="M18" s="2">
        <v>112617400</v>
      </c>
      <c r="N18" s="2">
        <v>114367400</v>
      </c>
      <c r="O18" s="29">
        <v>114791600</v>
      </c>
      <c r="P18" s="29">
        <v>116190200</v>
      </c>
      <c r="Q18" s="29">
        <v>116821600</v>
      </c>
      <c r="R18" s="29">
        <v>118112400</v>
      </c>
      <c r="S18" s="29">
        <v>122647000</v>
      </c>
      <c r="T18" s="29">
        <v>123440800</v>
      </c>
      <c r="U18" s="29">
        <v>123874202</v>
      </c>
      <c r="V18" s="29">
        <v>124475400</v>
      </c>
      <c r="W18" s="29">
        <v>123403000</v>
      </c>
      <c r="X18" s="29">
        <v>123492600</v>
      </c>
      <c r="Y18" s="29">
        <v>122920000</v>
      </c>
      <c r="Z18" s="29">
        <v>122518200</v>
      </c>
      <c r="AA18" s="29">
        <v>122304000</v>
      </c>
      <c r="AB18" s="29">
        <v>122705800</v>
      </c>
      <c r="AC18" s="29">
        <v>122885000</v>
      </c>
      <c r="AD18" s="29">
        <v>123348400</v>
      </c>
      <c r="AE18" s="29">
        <v>123277000</v>
      </c>
    </row>
    <row r="19" spans="1:31" x14ac:dyDescent="0.2">
      <c r="A19" s="22" t="s">
        <v>210</v>
      </c>
      <c r="B19" s="22" t="s">
        <v>2</v>
      </c>
      <c r="C19" s="2">
        <v>53726400</v>
      </c>
      <c r="D19" s="2">
        <v>53876200</v>
      </c>
      <c r="E19" s="2">
        <v>53743200</v>
      </c>
      <c r="F19" s="2">
        <v>54866000</v>
      </c>
      <c r="G19" s="2">
        <v>55511400</v>
      </c>
      <c r="H19" s="2">
        <v>55858600</v>
      </c>
      <c r="I19" s="2">
        <v>56119000</v>
      </c>
      <c r="J19" s="2">
        <v>55920200</v>
      </c>
      <c r="K19" s="2">
        <v>55014400</v>
      </c>
      <c r="L19" s="2">
        <v>54590200</v>
      </c>
      <c r="M19" s="2">
        <v>54290600</v>
      </c>
      <c r="N19" s="2">
        <v>54299000</v>
      </c>
      <c r="O19" s="29">
        <v>54063800</v>
      </c>
      <c r="P19" s="29">
        <v>53965800</v>
      </c>
      <c r="Q19" s="29">
        <v>52937200</v>
      </c>
      <c r="R19" s="29">
        <v>52200400</v>
      </c>
      <c r="S19" s="29">
        <v>53209800</v>
      </c>
      <c r="T19" s="29">
        <v>53075400</v>
      </c>
      <c r="U19" s="29">
        <v>53421200</v>
      </c>
      <c r="V19" s="29">
        <v>53383400</v>
      </c>
      <c r="W19" s="29">
        <v>53174800</v>
      </c>
      <c r="X19" s="29">
        <v>52784200</v>
      </c>
      <c r="Y19" s="29">
        <v>52243800</v>
      </c>
      <c r="Z19" s="29">
        <v>51647400</v>
      </c>
      <c r="AA19" s="29">
        <v>51032800</v>
      </c>
      <c r="AB19" s="29">
        <v>50890000</v>
      </c>
      <c r="AC19" s="29">
        <v>50932000</v>
      </c>
      <c r="AD19" s="29">
        <v>51745400</v>
      </c>
      <c r="AE19" s="29">
        <v>53043200</v>
      </c>
    </row>
    <row r="20" spans="1:31" x14ac:dyDescent="0.2">
      <c r="A20" s="22" t="s">
        <v>7</v>
      </c>
      <c r="B20" s="22" t="s">
        <v>2</v>
      </c>
      <c r="C20" s="2">
        <v>372563010</v>
      </c>
      <c r="D20" s="2">
        <v>371925922</v>
      </c>
      <c r="E20" s="2">
        <v>357088734</v>
      </c>
      <c r="F20" s="2">
        <v>362801934</v>
      </c>
      <c r="G20" s="2">
        <v>370140716</v>
      </c>
      <c r="H20" s="2">
        <v>370119229</v>
      </c>
      <c r="I20" s="2">
        <v>367808544</v>
      </c>
      <c r="J20" s="2">
        <v>367393167</v>
      </c>
      <c r="K20" s="2">
        <v>364255037</v>
      </c>
      <c r="L20" s="2">
        <v>365882108</v>
      </c>
      <c r="M20" s="2">
        <v>369565813</v>
      </c>
      <c r="N20" s="2">
        <v>372971122</v>
      </c>
      <c r="O20" s="29">
        <v>372195037</v>
      </c>
      <c r="P20" s="29">
        <v>368854648</v>
      </c>
      <c r="Q20" s="29">
        <v>365137359</v>
      </c>
      <c r="R20" s="29">
        <v>368035735</v>
      </c>
      <c r="S20" s="29">
        <v>379210197</v>
      </c>
      <c r="T20" s="29">
        <v>381588604</v>
      </c>
      <c r="U20" s="29">
        <v>383950943</v>
      </c>
      <c r="V20" s="29">
        <v>383834871</v>
      </c>
      <c r="W20" s="29">
        <v>381114555</v>
      </c>
      <c r="X20" s="29">
        <v>380901604</v>
      </c>
      <c r="Y20" s="29">
        <v>378651734</v>
      </c>
      <c r="Z20" s="29">
        <v>377337566</v>
      </c>
      <c r="AA20" s="29">
        <v>375747198</v>
      </c>
      <c r="AB20" s="29">
        <v>376685334</v>
      </c>
      <c r="AC20" s="29">
        <v>377930000</v>
      </c>
      <c r="AD20" s="29">
        <v>378106600</v>
      </c>
      <c r="AE20" s="29">
        <v>377438800</v>
      </c>
    </row>
    <row r="21" spans="1:31" x14ac:dyDescent="0.2">
      <c r="A21" s="22" t="s">
        <v>8</v>
      </c>
      <c r="B21" s="22" t="s">
        <v>2</v>
      </c>
      <c r="C21" s="2">
        <v>22600200</v>
      </c>
      <c r="D21" s="2">
        <v>22561000</v>
      </c>
      <c r="E21" s="2">
        <v>22526000</v>
      </c>
      <c r="F21" s="2">
        <v>22745800</v>
      </c>
      <c r="G21" s="2">
        <v>22663200</v>
      </c>
      <c r="H21" s="2">
        <v>22617000</v>
      </c>
      <c r="I21" s="2">
        <v>22640800</v>
      </c>
      <c r="J21" s="2">
        <v>22593200</v>
      </c>
      <c r="K21" s="2">
        <v>22470000</v>
      </c>
      <c r="L21" s="2">
        <v>22255800</v>
      </c>
      <c r="M21" s="2">
        <v>22330000</v>
      </c>
      <c r="N21" s="2">
        <v>22232000</v>
      </c>
      <c r="O21" s="29">
        <v>22080800</v>
      </c>
      <c r="P21" s="29">
        <v>21999600</v>
      </c>
      <c r="Q21" s="29">
        <v>21897800</v>
      </c>
      <c r="R21" s="29">
        <v>21928044</v>
      </c>
      <c r="S21" s="29">
        <v>22233400</v>
      </c>
      <c r="T21" s="29">
        <v>22187200</v>
      </c>
      <c r="U21" s="29">
        <v>22134000</v>
      </c>
      <c r="V21" s="29">
        <v>22139600</v>
      </c>
      <c r="W21" s="29">
        <v>21886200</v>
      </c>
      <c r="X21" s="29">
        <v>21784000</v>
      </c>
      <c r="Y21" s="29">
        <v>21641200</v>
      </c>
      <c r="Z21" s="29">
        <v>21568400</v>
      </c>
      <c r="AA21" s="29">
        <v>21421400</v>
      </c>
      <c r="AB21" s="29">
        <v>21232400</v>
      </c>
      <c r="AC21" s="29">
        <v>21137200</v>
      </c>
      <c r="AD21" s="29">
        <v>21056000</v>
      </c>
      <c r="AE21" s="29">
        <v>20797000</v>
      </c>
    </row>
    <row r="22" spans="1:31" x14ac:dyDescent="0.2">
      <c r="A22" s="22" t="s">
        <v>211</v>
      </c>
      <c r="B22" s="22" t="s">
        <v>2</v>
      </c>
      <c r="C22" s="2">
        <v>81410000</v>
      </c>
      <c r="D22" s="2">
        <v>83675200</v>
      </c>
      <c r="E22" s="2">
        <v>85576400</v>
      </c>
      <c r="F22" s="2">
        <v>89583200</v>
      </c>
      <c r="G22" s="2">
        <v>92202600</v>
      </c>
      <c r="H22" s="2">
        <v>94326400</v>
      </c>
      <c r="I22" s="2">
        <v>95986800</v>
      </c>
      <c r="J22" s="2">
        <v>97976200</v>
      </c>
      <c r="K22" s="2">
        <v>100325400</v>
      </c>
      <c r="L22" s="2">
        <v>100626400</v>
      </c>
      <c r="M22" s="2">
        <v>101994200</v>
      </c>
      <c r="N22" s="2">
        <v>102942000</v>
      </c>
      <c r="O22" s="29">
        <v>103313000</v>
      </c>
      <c r="P22" s="29">
        <v>103758200</v>
      </c>
      <c r="Q22" s="29">
        <v>103929000</v>
      </c>
      <c r="R22" s="29">
        <v>104378400</v>
      </c>
      <c r="S22" s="29">
        <v>107174200</v>
      </c>
      <c r="T22" s="29">
        <v>108551800</v>
      </c>
      <c r="U22" s="29">
        <v>109347969</v>
      </c>
      <c r="V22" s="29">
        <v>109998000</v>
      </c>
      <c r="W22" s="29">
        <v>109110400</v>
      </c>
      <c r="X22" s="29">
        <v>108749200</v>
      </c>
      <c r="Y22" s="29">
        <v>108040800</v>
      </c>
      <c r="Z22" s="29">
        <v>107605400</v>
      </c>
      <c r="AA22" s="29">
        <v>106727600</v>
      </c>
      <c r="AB22" s="29">
        <v>106457400</v>
      </c>
      <c r="AC22" s="29">
        <v>106230600</v>
      </c>
      <c r="AD22" s="29">
        <v>105908600</v>
      </c>
      <c r="AE22" s="29">
        <v>105271600</v>
      </c>
    </row>
    <row r="23" spans="1:31" x14ac:dyDescent="0.2">
      <c r="A23" s="22" t="s">
        <v>9</v>
      </c>
      <c r="B23" s="22" t="s">
        <v>2</v>
      </c>
      <c r="C23" s="2">
        <v>106447600</v>
      </c>
      <c r="D23" s="2">
        <v>106150800</v>
      </c>
      <c r="E23" s="2">
        <v>105051800</v>
      </c>
      <c r="F23" s="2">
        <v>106757000</v>
      </c>
      <c r="G23" s="2">
        <v>106691012</v>
      </c>
      <c r="H23" s="2">
        <v>106677077</v>
      </c>
      <c r="I23" s="2">
        <v>106475538</v>
      </c>
      <c r="J23" s="2">
        <v>105982848</v>
      </c>
      <c r="K23" s="2">
        <v>105956861</v>
      </c>
      <c r="L23" s="2">
        <v>107003668</v>
      </c>
      <c r="M23" s="2">
        <v>108916185</v>
      </c>
      <c r="N23" s="2">
        <v>109837200</v>
      </c>
      <c r="O23" s="29">
        <v>109704300</v>
      </c>
      <c r="P23" s="29">
        <v>108691400</v>
      </c>
      <c r="Q23" s="29">
        <v>107280800</v>
      </c>
      <c r="R23" s="29">
        <v>106592799</v>
      </c>
      <c r="S23" s="29">
        <v>108722199</v>
      </c>
      <c r="T23" s="29">
        <v>108321091</v>
      </c>
      <c r="U23" s="29">
        <v>108466158</v>
      </c>
      <c r="V23" s="29">
        <v>108551664</v>
      </c>
      <c r="W23" s="29">
        <v>107125701</v>
      </c>
      <c r="X23" s="29">
        <v>106215744</v>
      </c>
      <c r="Y23" s="29">
        <v>105031531</v>
      </c>
      <c r="Z23" s="29">
        <v>103632836</v>
      </c>
      <c r="AA23" s="29">
        <v>102376615</v>
      </c>
      <c r="AB23" s="29">
        <v>101815915</v>
      </c>
      <c r="AC23" s="29">
        <v>100971460</v>
      </c>
      <c r="AD23" s="29">
        <v>100284684</v>
      </c>
      <c r="AE23" s="29">
        <v>99694283</v>
      </c>
    </row>
    <row r="24" spans="1:31" x14ac:dyDescent="0.2">
      <c r="A24" s="22" t="s">
        <v>212</v>
      </c>
      <c r="B24" s="22" t="s">
        <v>2</v>
      </c>
      <c r="C24" s="2">
        <v>58972797</v>
      </c>
      <c r="D24" s="2">
        <v>59188642</v>
      </c>
      <c r="E24" s="2">
        <v>59332792</v>
      </c>
      <c r="F24" s="2">
        <v>62247691</v>
      </c>
      <c r="G24" s="2">
        <v>63665793</v>
      </c>
      <c r="H24" s="2">
        <v>64823855</v>
      </c>
      <c r="I24" s="2">
        <v>65812313</v>
      </c>
      <c r="J24" s="2">
        <v>66603419</v>
      </c>
      <c r="K24" s="2">
        <v>68480928</v>
      </c>
      <c r="L24" s="2">
        <v>70750431</v>
      </c>
      <c r="M24" s="2">
        <v>73686343</v>
      </c>
      <c r="N24" s="2">
        <v>74875058</v>
      </c>
      <c r="O24" s="29">
        <v>75792175</v>
      </c>
      <c r="P24" s="29">
        <v>75833994</v>
      </c>
      <c r="Q24" s="29">
        <v>74166508</v>
      </c>
      <c r="R24" s="29">
        <v>74120200</v>
      </c>
      <c r="S24" s="29">
        <v>76322400</v>
      </c>
      <c r="T24" s="29">
        <v>76788600</v>
      </c>
      <c r="U24" s="29">
        <v>78159200</v>
      </c>
      <c r="V24" s="29">
        <v>78461600</v>
      </c>
      <c r="W24" s="29">
        <v>77632800</v>
      </c>
      <c r="X24" s="29">
        <v>77079800</v>
      </c>
      <c r="Y24" s="29">
        <v>76315400</v>
      </c>
      <c r="Z24" s="29">
        <v>75446000</v>
      </c>
      <c r="AA24" s="29">
        <v>75203800</v>
      </c>
      <c r="AB24" s="29">
        <v>74901400</v>
      </c>
      <c r="AC24" s="29">
        <v>74825800</v>
      </c>
      <c r="AD24" s="29">
        <v>75097400</v>
      </c>
      <c r="AE24" s="29">
        <v>74519200</v>
      </c>
    </row>
    <row r="25" spans="1:31" x14ac:dyDescent="0.2">
      <c r="A25" s="22" t="s">
        <v>213</v>
      </c>
      <c r="B25" s="22" t="s">
        <v>213</v>
      </c>
      <c r="C25" s="2">
        <v>319727</v>
      </c>
      <c r="D25" s="2">
        <v>314249</v>
      </c>
      <c r="E25" s="2">
        <v>335375</v>
      </c>
      <c r="F25" s="2">
        <v>342502</v>
      </c>
      <c r="G25" s="2">
        <v>334233</v>
      </c>
      <c r="H25" s="2">
        <v>321711</v>
      </c>
      <c r="I25" s="2">
        <v>321786</v>
      </c>
      <c r="J25" s="2">
        <v>306522</v>
      </c>
      <c r="K25" s="2">
        <v>340200</v>
      </c>
      <c r="L25" s="2">
        <v>350000</v>
      </c>
      <c r="M25" s="2">
        <v>343000</v>
      </c>
      <c r="N25" s="2">
        <v>350000</v>
      </c>
      <c r="O25" s="29">
        <v>336000</v>
      </c>
      <c r="P25" s="29">
        <v>348600</v>
      </c>
      <c r="Q25" s="29">
        <v>362600</v>
      </c>
      <c r="R25" s="29">
        <v>350000</v>
      </c>
      <c r="S25" s="29">
        <v>364000</v>
      </c>
      <c r="T25" s="29">
        <v>357000</v>
      </c>
      <c r="U25" s="29">
        <v>348600</v>
      </c>
      <c r="V25" s="29">
        <v>350000</v>
      </c>
      <c r="W25" s="29">
        <v>322000</v>
      </c>
      <c r="X25" s="29">
        <v>320660</v>
      </c>
      <c r="Y25" s="29">
        <v>294000</v>
      </c>
      <c r="Z25" s="29">
        <v>294000</v>
      </c>
      <c r="AA25" s="29">
        <v>294000</v>
      </c>
      <c r="AB25" s="29">
        <v>294000</v>
      </c>
      <c r="AC25" s="29">
        <v>287000</v>
      </c>
      <c r="AD25" s="29">
        <v>299600</v>
      </c>
      <c r="AE25" s="29">
        <v>308000</v>
      </c>
    </row>
    <row r="26" spans="1:31" x14ac:dyDescent="0.2">
      <c r="A26" s="22" t="s">
        <v>214</v>
      </c>
      <c r="B26" s="22" t="s">
        <v>213</v>
      </c>
      <c r="C26" s="2">
        <v>2920673</v>
      </c>
      <c r="D26" s="2">
        <v>3012267</v>
      </c>
      <c r="E26" s="2">
        <v>3105273</v>
      </c>
      <c r="F26" s="2">
        <v>3233107</v>
      </c>
      <c r="G26" s="2">
        <v>3324906</v>
      </c>
      <c r="H26" s="2">
        <v>3297167</v>
      </c>
      <c r="I26" s="2">
        <v>3262356</v>
      </c>
      <c r="J26" s="2">
        <v>3311698</v>
      </c>
      <c r="K26" s="2">
        <v>3274688</v>
      </c>
      <c r="L26" s="2">
        <v>3368568</v>
      </c>
      <c r="M26" s="2">
        <v>3400855</v>
      </c>
      <c r="N26" s="2">
        <v>3860143</v>
      </c>
      <c r="O26" s="29">
        <v>4434232</v>
      </c>
      <c r="P26" s="29">
        <v>4930823</v>
      </c>
      <c r="Q26" s="29">
        <v>5224719</v>
      </c>
      <c r="R26" s="29">
        <v>5448255</v>
      </c>
      <c r="S26" s="29">
        <v>5601390</v>
      </c>
      <c r="T26" s="29">
        <v>5660143</v>
      </c>
      <c r="U26" s="29">
        <v>5875964</v>
      </c>
      <c r="V26" s="29">
        <v>6023189</v>
      </c>
      <c r="W26" s="29">
        <v>6072328</v>
      </c>
      <c r="X26" s="29">
        <v>5903013</v>
      </c>
      <c r="Y26" s="29">
        <v>6002647</v>
      </c>
      <c r="Z26" s="29">
        <v>6126086</v>
      </c>
      <c r="AA26" s="29">
        <v>6126086</v>
      </c>
      <c r="AB26" s="29">
        <v>6200584</v>
      </c>
      <c r="AC26" s="29">
        <v>6222082</v>
      </c>
      <c r="AD26" s="29">
        <v>6250342</v>
      </c>
      <c r="AE26" s="29">
        <v>6435406</v>
      </c>
    </row>
    <row r="27" spans="1:31" x14ac:dyDescent="0.2">
      <c r="A27" s="22" t="s">
        <v>215</v>
      </c>
      <c r="B27" s="22" t="s">
        <v>213</v>
      </c>
      <c r="C27" s="2">
        <v>4992400</v>
      </c>
      <c r="D27" s="2">
        <v>5034400</v>
      </c>
      <c r="E27" s="2">
        <v>5248600</v>
      </c>
      <c r="F27" s="2">
        <v>5383000</v>
      </c>
      <c r="G27" s="2">
        <v>5640600</v>
      </c>
      <c r="H27" s="2">
        <v>5751200</v>
      </c>
      <c r="I27" s="2">
        <v>5688200</v>
      </c>
      <c r="J27" s="2">
        <v>5733000</v>
      </c>
      <c r="K27" s="2">
        <v>5658800</v>
      </c>
      <c r="L27" s="2">
        <v>5653200</v>
      </c>
      <c r="M27" s="2">
        <v>4636800</v>
      </c>
      <c r="N27" s="2">
        <v>5499200</v>
      </c>
      <c r="O27" s="29">
        <v>5940200</v>
      </c>
      <c r="P27" s="29">
        <v>6157200</v>
      </c>
      <c r="Q27" s="29">
        <v>6144600</v>
      </c>
      <c r="R27" s="29">
        <v>6584200</v>
      </c>
      <c r="S27" s="29">
        <v>6606600</v>
      </c>
      <c r="T27" s="29">
        <v>6766200</v>
      </c>
      <c r="U27" s="29">
        <v>6825000</v>
      </c>
      <c r="V27" s="29">
        <v>6797000</v>
      </c>
      <c r="W27" s="29">
        <v>6701800</v>
      </c>
      <c r="X27" s="29">
        <v>6591200</v>
      </c>
      <c r="Y27" s="29">
        <v>6448400</v>
      </c>
      <c r="Z27" s="29">
        <v>6214600</v>
      </c>
      <c r="AA27" s="29">
        <v>6214600</v>
      </c>
      <c r="AB27" s="29">
        <v>6046229</v>
      </c>
      <c r="AC27" s="29">
        <v>6109330</v>
      </c>
      <c r="AD27" s="29">
        <v>6134664</v>
      </c>
      <c r="AE27" s="29">
        <v>6265510</v>
      </c>
    </row>
    <row r="28" spans="1:31" x14ac:dyDescent="0.2">
      <c r="A28" s="22" t="s">
        <v>216</v>
      </c>
      <c r="B28" s="22" t="s">
        <v>213</v>
      </c>
      <c r="C28" s="2">
        <v>880600</v>
      </c>
      <c r="D28" s="2">
        <v>917000</v>
      </c>
      <c r="E28" s="2">
        <v>936600</v>
      </c>
      <c r="F28" s="2">
        <v>933900</v>
      </c>
      <c r="G28" s="2">
        <v>1003986</v>
      </c>
      <c r="H28" s="2">
        <v>976038</v>
      </c>
      <c r="I28" s="2">
        <v>960687</v>
      </c>
      <c r="J28" s="2">
        <v>970577</v>
      </c>
      <c r="K28" s="2">
        <v>983269</v>
      </c>
      <c r="L28" s="2">
        <v>1011269</v>
      </c>
      <c r="M28" s="2">
        <v>950600</v>
      </c>
      <c r="N28" s="2">
        <v>1033850</v>
      </c>
      <c r="O28" s="29">
        <v>1124947</v>
      </c>
      <c r="P28" s="29">
        <v>1226647</v>
      </c>
      <c r="Q28" s="29">
        <v>1280452</v>
      </c>
      <c r="R28" s="29">
        <v>1347652</v>
      </c>
      <c r="S28" s="29">
        <v>1361755</v>
      </c>
      <c r="T28" s="29">
        <v>1417858</v>
      </c>
      <c r="U28" s="29">
        <v>1410963</v>
      </c>
      <c r="V28" s="29">
        <v>1390070</v>
      </c>
      <c r="W28" s="29">
        <v>1384457</v>
      </c>
      <c r="X28" s="29">
        <v>1356498</v>
      </c>
      <c r="Y28" s="29">
        <v>1300607</v>
      </c>
      <c r="Z28" s="29">
        <v>1250319</v>
      </c>
      <c r="AA28" s="29">
        <v>1250319</v>
      </c>
      <c r="AB28" s="29">
        <v>1209858</v>
      </c>
      <c r="AC28" s="29">
        <v>1230947</v>
      </c>
      <c r="AD28" s="29">
        <v>1238065</v>
      </c>
      <c r="AE28" s="29">
        <v>1243786</v>
      </c>
    </row>
    <row r="29" spans="1:31" x14ac:dyDescent="0.2">
      <c r="A29" s="22" t="s">
        <v>217</v>
      </c>
      <c r="B29" s="22" t="s">
        <v>213</v>
      </c>
      <c r="C29" s="2">
        <v>3385649</v>
      </c>
      <c r="D29" s="2">
        <v>3415170</v>
      </c>
      <c r="E29" s="2">
        <v>3391493</v>
      </c>
      <c r="F29" s="2">
        <v>3464419</v>
      </c>
      <c r="G29" s="2">
        <v>3512148</v>
      </c>
      <c r="H29" s="2">
        <v>3520625</v>
      </c>
      <c r="I29" s="2">
        <v>3533299</v>
      </c>
      <c r="J29" s="2">
        <v>3617433</v>
      </c>
      <c r="K29" s="2">
        <v>3677770</v>
      </c>
      <c r="L29" s="2">
        <v>3722600</v>
      </c>
      <c r="M29" s="2">
        <v>3703000</v>
      </c>
      <c r="N29" s="2">
        <v>3694600</v>
      </c>
      <c r="O29" s="29">
        <v>3819200</v>
      </c>
      <c r="P29" s="29">
        <v>3844400</v>
      </c>
      <c r="Q29" s="29">
        <v>3890600</v>
      </c>
      <c r="R29" s="29">
        <v>3987200</v>
      </c>
      <c r="S29" s="29">
        <v>3976000</v>
      </c>
      <c r="T29" s="29">
        <v>3962000</v>
      </c>
      <c r="U29" s="29">
        <v>4090800</v>
      </c>
      <c r="V29" s="29">
        <v>4044600</v>
      </c>
      <c r="W29" s="29">
        <v>3994200</v>
      </c>
      <c r="X29" s="29">
        <v>3906000</v>
      </c>
      <c r="Y29" s="29">
        <v>3894800</v>
      </c>
      <c r="Z29" s="29">
        <v>3791200</v>
      </c>
      <c r="AA29" s="29">
        <v>3791200</v>
      </c>
      <c r="AB29" s="29">
        <v>3763200</v>
      </c>
      <c r="AC29" s="29">
        <v>3733800</v>
      </c>
      <c r="AD29" s="29">
        <v>3768800</v>
      </c>
      <c r="AE29" s="29">
        <v>3794000</v>
      </c>
    </row>
    <row r="30" spans="1:31" x14ac:dyDescent="0.2">
      <c r="A30" s="22" t="s">
        <v>218</v>
      </c>
      <c r="B30" s="22" t="s">
        <v>10</v>
      </c>
      <c r="C30" s="2">
        <v>2609521</v>
      </c>
      <c r="D30" s="2">
        <v>2649584</v>
      </c>
      <c r="E30" s="2">
        <v>2641073</v>
      </c>
      <c r="F30" s="2">
        <v>2616080</v>
      </c>
      <c r="G30" s="2">
        <v>2620492</v>
      </c>
      <c r="H30" s="2">
        <v>2629934</v>
      </c>
      <c r="I30" s="2">
        <v>2636822</v>
      </c>
      <c r="J30" s="2">
        <v>2649670</v>
      </c>
      <c r="K30" s="2">
        <v>2557200</v>
      </c>
      <c r="L30" s="2">
        <v>2521533</v>
      </c>
      <c r="M30" s="2">
        <v>2455804</v>
      </c>
      <c r="N30" s="2">
        <v>2446076</v>
      </c>
      <c r="O30" s="29">
        <v>2325749</v>
      </c>
      <c r="P30" s="29">
        <v>2271000</v>
      </c>
      <c r="Q30" s="29">
        <v>2208000</v>
      </c>
      <c r="R30" s="29">
        <v>2209400</v>
      </c>
      <c r="S30" s="29">
        <v>2173000</v>
      </c>
      <c r="T30" s="29">
        <v>2175800</v>
      </c>
      <c r="U30" s="29">
        <v>2145000</v>
      </c>
      <c r="V30" s="29">
        <v>2063800</v>
      </c>
      <c r="W30" s="29">
        <v>2037200</v>
      </c>
      <c r="X30" s="29">
        <v>1909800</v>
      </c>
      <c r="Y30" s="29">
        <v>1829200</v>
      </c>
      <c r="Z30" s="29">
        <v>1811800</v>
      </c>
      <c r="AA30" s="29">
        <v>1823000</v>
      </c>
      <c r="AB30" s="29">
        <v>1789400</v>
      </c>
      <c r="AC30" s="29">
        <v>1803400</v>
      </c>
      <c r="AD30" s="29">
        <v>1827800</v>
      </c>
      <c r="AE30" s="29">
        <v>1990200</v>
      </c>
    </row>
    <row r="31" spans="1:31" x14ac:dyDescent="0.2">
      <c r="A31" s="22" t="s">
        <v>11</v>
      </c>
      <c r="B31" s="22" t="s">
        <v>10</v>
      </c>
      <c r="C31" s="2">
        <v>30254000</v>
      </c>
      <c r="D31" s="2">
        <v>31798200</v>
      </c>
      <c r="E31" s="2">
        <v>33310200</v>
      </c>
      <c r="F31" s="2">
        <v>35086800</v>
      </c>
      <c r="G31" s="2">
        <v>37200800</v>
      </c>
      <c r="H31" s="2">
        <v>38334000</v>
      </c>
      <c r="I31" s="2">
        <v>39738200</v>
      </c>
      <c r="J31" s="2">
        <v>43976000</v>
      </c>
      <c r="K31" s="2">
        <v>47917000</v>
      </c>
      <c r="L31" s="2">
        <v>51218200</v>
      </c>
      <c r="M31" s="2">
        <v>54014000</v>
      </c>
      <c r="N31" s="2">
        <v>56235800</v>
      </c>
      <c r="O31" s="29">
        <v>57956400</v>
      </c>
      <c r="P31" s="29">
        <v>60419000</v>
      </c>
      <c r="Q31" s="29">
        <v>63727200</v>
      </c>
      <c r="R31" s="29">
        <v>66474000</v>
      </c>
      <c r="S31" s="29">
        <v>68362600</v>
      </c>
      <c r="T31" s="29">
        <v>76866200</v>
      </c>
      <c r="U31" s="29">
        <v>80189800</v>
      </c>
      <c r="V31" s="29">
        <v>80259214</v>
      </c>
      <c r="W31" s="29">
        <v>79982189</v>
      </c>
      <c r="X31" s="29">
        <v>81110628</v>
      </c>
      <c r="Y31" s="29">
        <v>80296632</v>
      </c>
      <c r="Z31" s="29">
        <v>79540738</v>
      </c>
      <c r="AA31" s="29">
        <v>81656962</v>
      </c>
      <c r="AB31" s="29">
        <v>80677171</v>
      </c>
      <c r="AC31" s="29">
        <v>82114891</v>
      </c>
      <c r="AD31" s="29">
        <v>82791073</v>
      </c>
      <c r="AE31" s="29">
        <v>83112957</v>
      </c>
    </row>
    <row r="32" spans="1:31" x14ac:dyDescent="0.2">
      <c r="A32" s="22" t="s">
        <v>219</v>
      </c>
      <c r="B32" s="22" t="s">
        <v>10</v>
      </c>
      <c r="C32" s="2">
        <v>6619200</v>
      </c>
      <c r="D32" s="2">
        <v>6536600</v>
      </c>
      <c r="E32" s="2">
        <v>6596030</v>
      </c>
      <c r="F32" s="2">
        <v>6549200</v>
      </c>
      <c r="G32" s="2">
        <v>6517000</v>
      </c>
      <c r="H32" s="2">
        <v>6354600</v>
      </c>
      <c r="I32" s="2">
        <v>6262200</v>
      </c>
      <c r="J32" s="2">
        <v>6371400</v>
      </c>
      <c r="K32" s="2">
        <v>6363000</v>
      </c>
      <c r="L32" s="2">
        <v>6458200</v>
      </c>
      <c r="M32" s="2">
        <v>6322400</v>
      </c>
      <c r="N32" s="2">
        <v>6259400</v>
      </c>
      <c r="O32" s="29">
        <v>6309800</v>
      </c>
      <c r="P32" s="29">
        <v>6251000</v>
      </c>
      <c r="Q32" s="29">
        <v>6175400</v>
      </c>
      <c r="R32" s="29">
        <v>6189400</v>
      </c>
      <c r="S32" s="29">
        <v>6461000</v>
      </c>
      <c r="T32" s="29">
        <v>6622000</v>
      </c>
      <c r="U32" s="29">
        <v>6878200</v>
      </c>
      <c r="V32" s="29">
        <v>6876800</v>
      </c>
      <c r="W32" s="29">
        <v>6834800</v>
      </c>
      <c r="X32" s="29">
        <v>6629000</v>
      </c>
      <c r="Y32" s="29">
        <v>6613600</v>
      </c>
      <c r="Z32" s="29">
        <v>6421800</v>
      </c>
      <c r="AA32" s="29">
        <v>6336400</v>
      </c>
      <c r="AB32" s="29">
        <v>6252400</v>
      </c>
      <c r="AC32" s="29">
        <v>6213200</v>
      </c>
      <c r="AD32" s="29">
        <v>6230000</v>
      </c>
      <c r="AE32" s="29">
        <v>6153000</v>
      </c>
    </row>
    <row r="33" spans="1:31" x14ac:dyDescent="0.2">
      <c r="A33" s="22" t="s">
        <v>12</v>
      </c>
      <c r="B33" s="22" t="s">
        <v>10</v>
      </c>
      <c r="C33" s="2">
        <v>11181482</v>
      </c>
      <c r="D33" s="2">
        <v>11562536</v>
      </c>
      <c r="E33" s="2">
        <v>11605530</v>
      </c>
      <c r="F33" s="2">
        <v>11564390</v>
      </c>
      <c r="G33" s="2">
        <v>12424468</v>
      </c>
      <c r="H33" s="2">
        <v>11848974</v>
      </c>
      <c r="I33" s="2">
        <v>11740026</v>
      </c>
      <c r="J33" s="2">
        <v>11729218</v>
      </c>
      <c r="K33" s="2">
        <v>11715492</v>
      </c>
      <c r="L33" s="2">
        <v>11707324</v>
      </c>
      <c r="M33" s="2">
        <v>11628442</v>
      </c>
      <c r="N33" s="2">
        <v>11607445</v>
      </c>
      <c r="O33" s="29">
        <v>11753143</v>
      </c>
      <c r="P33" s="29">
        <v>11757145</v>
      </c>
      <c r="Q33" s="29">
        <v>11733242</v>
      </c>
      <c r="R33" s="29">
        <v>11908348</v>
      </c>
      <c r="S33" s="29">
        <v>12043556</v>
      </c>
      <c r="T33" s="29">
        <v>12631666</v>
      </c>
      <c r="U33" s="29">
        <v>13814600</v>
      </c>
      <c r="V33" s="29">
        <v>13722182</v>
      </c>
      <c r="W33" s="29">
        <v>13494900</v>
      </c>
      <c r="X33" s="29">
        <v>13409600</v>
      </c>
      <c r="Y33" s="29">
        <v>13379200</v>
      </c>
      <c r="Z33" s="29">
        <v>13606800</v>
      </c>
      <c r="AA33" s="29">
        <v>13349800</v>
      </c>
      <c r="AB33" s="29">
        <v>13153200</v>
      </c>
      <c r="AC33" s="29">
        <v>14215023</v>
      </c>
      <c r="AD33" s="29">
        <v>14100304</v>
      </c>
      <c r="AE33" s="29">
        <v>13998987</v>
      </c>
    </row>
    <row r="34" spans="1:31" x14ac:dyDescent="0.2">
      <c r="A34" s="22" t="s">
        <v>220</v>
      </c>
      <c r="B34" s="22" t="s">
        <v>10</v>
      </c>
      <c r="C34" s="2">
        <v>47161864</v>
      </c>
      <c r="D34" s="2">
        <v>47343200</v>
      </c>
      <c r="E34" s="2">
        <v>47631939</v>
      </c>
      <c r="F34" s="2">
        <v>47742018</v>
      </c>
      <c r="G34" s="2">
        <v>48325110</v>
      </c>
      <c r="H34" s="2">
        <v>48557771</v>
      </c>
      <c r="I34" s="2">
        <v>48484895</v>
      </c>
      <c r="J34" s="2">
        <v>48478205</v>
      </c>
      <c r="K34" s="2">
        <v>48434984</v>
      </c>
      <c r="L34" s="2">
        <v>48633249</v>
      </c>
      <c r="M34" s="2">
        <v>48698674</v>
      </c>
      <c r="N34" s="2">
        <v>49417988</v>
      </c>
      <c r="O34" s="29">
        <v>49558311</v>
      </c>
      <c r="P34" s="29">
        <v>49879380</v>
      </c>
      <c r="Q34" s="29">
        <v>49803640</v>
      </c>
      <c r="R34" s="29">
        <v>49656991</v>
      </c>
      <c r="S34" s="29">
        <v>49243568</v>
      </c>
      <c r="T34" s="29">
        <v>49000709</v>
      </c>
      <c r="U34" s="29">
        <v>48656461</v>
      </c>
      <c r="V34" s="29">
        <v>48071105</v>
      </c>
      <c r="W34" s="29">
        <v>47675758</v>
      </c>
      <c r="X34" s="29">
        <v>46521201</v>
      </c>
      <c r="Y34" s="29">
        <v>46187688</v>
      </c>
      <c r="Z34" s="29">
        <v>46118347</v>
      </c>
      <c r="AA34" s="29">
        <v>45299674</v>
      </c>
      <c r="AB34" s="29">
        <v>44552106</v>
      </c>
      <c r="AC34" s="29">
        <v>44134400</v>
      </c>
      <c r="AD34" s="29">
        <v>43885223</v>
      </c>
      <c r="AE34" s="29">
        <v>43391572</v>
      </c>
    </row>
    <row r="35" spans="1:31" x14ac:dyDescent="0.2">
      <c r="A35" s="22" t="s">
        <v>544</v>
      </c>
      <c r="B35" s="22" t="s">
        <v>221</v>
      </c>
      <c r="C35" s="2">
        <v>3907114</v>
      </c>
      <c r="D35" s="2">
        <v>3895069</v>
      </c>
      <c r="E35" s="2">
        <v>3992037</v>
      </c>
      <c r="F35" s="2">
        <v>3986812</v>
      </c>
      <c r="G35" s="2">
        <v>4108300</v>
      </c>
      <c r="H35" s="2">
        <v>4152100</v>
      </c>
      <c r="I35" s="2">
        <v>4185700</v>
      </c>
      <c r="J35" s="2">
        <v>4285157</v>
      </c>
      <c r="K35" s="2">
        <v>4355187</v>
      </c>
      <c r="L35" s="2">
        <v>4350187</v>
      </c>
      <c r="M35" s="2">
        <v>4502287</v>
      </c>
      <c r="N35" s="2">
        <v>4625648</v>
      </c>
      <c r="O35" s="29">
        <v>4824977</v>
      </c>
      <c r="P35" s="29">
        <v>5059657</v>
      </c>
      <c r="Q35" s="29">
        <v>5287169</v>
      </c>
      <c r="R35" s="29">
        <v>5383748</v>
      </c>
      <c r="S35" s="29">
        <v>5426335</v>
      </c>
      <c r="T35" s="29">
        <v>5380502</v>
      </c>
      <c r="U35" s="29">
        <v>5462220</v>
      </c>
      <c r="V35" s="29">
        <v>5607037</v>
      </c>
      <c r="W35" s="29">
        <v>5940204</v>
      </c>
      <c r="X35" s="29">
        <v>6064598</v>
      </c>
      <c r="Y35" s="29">
        <v>5965234</v>
      </c>
      <c r="Z35" s="29">
        <v>5866087</v>
      </c>
      <c r="AA35" s="29">
        <v>5827042</v>
      </c>
      <c r="AB35" s="29">
        <v>5749895</v>
      </c>
      <c r="AC35" s="29">
        <v>5713445</v>
      </c>
      <c r="AD35" s="29">
        <v>5701771</v>
      </c>
      <c r="AE35" s="29">
        <v>5632026</v>
      </c>
    </row>
    <row r="36" spans="1:31" x14ac:dyDescent="0.2">
      <c r="A36" s="22" t="s">
        <v>222</v>
      </c>
      <c r="B36" s="22" t="s">
        <v>222</v>
      </c>
      <c r="C36" s="2">
        <v>7270731</v>
      </c>
      <c r="D36" s="2">
        <v>7341178</v>
      </c>
      <c r="E36" s="2">
        <v>7481201</v>
      </c>
      <c r="F36" s="2">
        <v>7561765</v>
      </c>
      <c r="G36" s="2">
        <v>7546540</v>
      </c>
      <c r="H36" s="2">
        <v>7620306</v>
      </c>
      <c r="I36" s="2">
        <v>7675716</v>
      </c>
      <c r="J36" s="2">
        <v>7668929</v>
      </c>
      <c r="K36" s="2">
        <v>7608946</v>
      </c>
      <c r="L36" s="2">
        <v>7814946</v>
      </c>
      <c r="M36" s="2">
        <v>7634346</v>
      </c>
      <c r="N36" s="2">
        <v>7698972</v>
      </c>
      <c r="O36" s="29">
        <v>7758189</v>
      </c>
      <c r="P36" s="29">
        <v>7872996</v>
      </c>
      <c r="Q36" s="29">
        <v>7880089</v>
      </c>
      <c r="R36" s="29">
        <v>7679990</v>
      </c>
      <c r="S36" s="29">
        <v>7729093</v>
      </c>
      <c r="T36" s="29">
        <v>7608798</v>
      </c>
      <c r="U36" s="29">
        <v>7439505</v>
      </c>
      <c r="V36" s="29">
        <v>7324815</v>
      </c>
      <c r="W36" s="29">
        <v>7196001</v>
      </c>
      <c r="X36" s="29">
        <v>7096643</v>
      </c>
      <c r="Y36" s="29">
        <v>6917402</v>
      </c>
      <c r="Z36" s="29">
        <v>6701997</v>
      </c>
      <c r="AA36" s="29">
        <v>6560641</v>
      </c>
      <c r="AB36" s="29">
        <v>6967827</v>
      </c>
      <c r="AC36" s="29">
        <v>7018291</v>
      </c>
      <c r="AD36" s="29">
        <v>6953976</v>
      </c>
      <c r="AE36" s="29">
        <v>7004463</v>
      </c>
    </row>
    <row r="37" spans="1:31" x14ac:dyDescent="0.2">
      <c r="A37" s="22" t="s">
        <v>223</v>
      </c>
      <c r="B37" s="22" t="s">
        <v>222</v>
      </c>
      <c r="C37" s="2">
        <v>2518312</v>
      </c>
      <c r="D37" s="2">
        <v>2529468</v>
      </c>
      <c r="E37" s="2">
        <v>2842112</v>
      </c>
      <c r="F37" s="2">
        <v>3033775</v>
      </c>
      <c r="G37" s="2">
        <v>3226322</v>
      </c>
      <c r="H37" s="2">
        <v>3292863</v>
      </c>
      <c r="I37" s="2">
        <v>3323974</v>
      </c>
      <c r="J37" s="2">
        <v>3386001</v>
      </c>
      <c r="K37" s="2">
        <v>3365267</v>
      </c>
      <c r="L37" s="2">
        <v>3420722</v>
      </c>
      <c r="M37" s="2">
        <v>3500764</v>
      </c>
      <c r="N37" s="2">
        <v>3542982</v>
      </c>
      <c r="O37" s="29">
        <v>3685996</v>
      </c>
      <c r="P37" s="29">
        <v>3823414</v>
      </c>
      <c r="Q37" s="29">
        <v>4046221</v>
      </c>
      <c r="R37" s="29">
        <v>4333448</v>
      </c>
      <c r="S37" s="29">
        <v>4718678</v>
      </c>
      <c r="T37" s="29">
        <v>4640513</v>
      </c>
      <c r="U37" s="29">
        <v>4471735</v>
      </c>
      <c r="V37" s="29">
        <v>4358449</v>
      </c>
      <c r="W37" s="29">
        <v>4585234</v>
      </c>
      <c r="X37" s="29">
        <v>4596477</v>
      </c>
      <c r="Y37" s="29">
        <v>4536393</v>
      </c>
      <c r="Z37" s="29">
        <v>4603712</v>
      </c>
      <c r="AA37" s="29">
        <v>4613539</v>
      </c>
      <c r="AB37" s="29">
        <v>4606000</v>
      </c>
      <c r="AC37" s="29">
        <v>4541600</v>
      </c>
      <c r="AD37" s="29">
        <v>4482800</v>
      </c>
      <c r="AE37" s="29">
        <v>4522000</v>
      </c>
    </row>
    <row r="38" spans="1:31" x14ac:dyDescent="0.2">
      <c r="A38" s="22" t="s">
        <v>224</v>
      </c>
      <c r="B38" s="22" t="s">
        <v>13</v>
      </c>
      <c r="C38" s="2">
        <v>87968109</v>
      </c>
      <c r="D38" s="2">
        <v>92144347</v>
      </c>
      <c r="E38" s="2">
        <v>96863785</v>
      </c>
      <c r="F38" s="2">
        <v>102248224</v>
      </c>
      <c r="G38" s="2">
        <v>107732846</v>
      </c>
      <c r="H38" s="2">
        <v>111858600</v>
      </c>
      <c r="I38" s="2">
        <v>115007200</v>
      </c>
      <c r="J38" s="2">
        <v>118342500</v>
      </c>
      <c r="K38" s="2">
        <v>121416900</v>
      </c>
      <c r="L38" s="2">
        <v>124322800</v>
      </c>
      <c r="M38" s="2">
        <v>128406600</v>
      </c>
      <c r="N38" s="2">
        <v>133452200</v>
      </c>
      <c r="O38" s="29">
        <v>138412400</v>
      </c>
      <c r="P38" s="29">
        <v>141982400</v>
      </c>
      <c r="Q38" s="29">
        <v>140838600</v>
      </c>
      <c r="R38" s="29">
        <v>137104800</v>
      </c>
      <c r="S38" s="29">
        <v>131885600</v>
      </c>
      <c r="T38" s="29">
        <v>128392483</v>
      </c>
      <c r="U38" s="29">
        <v>126213790</v>
      </c>
      <c r="V38" s="29">
        <v>123978746</v>
      </c>
      <c r="W38" s="29">
        <v>121652096</v>
      </c>
      <c r="X38" s="29">
        <v>116600985</v>
      </c>
      <c r="Y38" s="29">
        <v>111761085</v>
      </c>
      <c r="Z38" s="29">
        <v>106871634</v>
      </c>
      <c r="AA38" s="29">
        <v>103063547</v>
      </c>
      <c r="AB38" s="29">
        <v>100988712</v>
      </c>
      <c r="AC38" s="29">
        <v>98426678</v>
      </c>
      <c r="AD38" s="29">
        <v>95662724</v>
      </c>
      <c r="AE38" s="29">
        <v>93401293</v>
      </c>
    </row>
    <row r="39" spans="1:31" x14ac:dyDescent="0.2">
      <c r="A39" s="22" t="s">
        <v>225</v>
      </c>
      <c r="B39" s="22" t="s">
        <v>13</v>
      </c>
      <c r="C39" s="2">
        <v>9651133</v>
      </c>
      <c r="D39" s="2">
        <v>10174863</v>
      </c>
      <c r="E39" s="2">
        <v>11342595</v>
      </c>
      <c r="F39" s="2">
        <v>13027227</v>
      </c>
      <c r="G39" s="2">
        <v>14493940</v>
      </c>
      <c r="H39" s="2">
        <v>17416000</v>
      </c>
      <c r="I39" s="2">
        <v>20641600</v>
      </c>
      <c r="J39" s="2">
        <v>23504600</v>
      </c>
      <c r="K39" s="2">
        <v>27301400</v>
      </c>
      <c r="L39" s="2">
        <v>30360400</v>
      </c>
      <c r="M39" s="2">
        <v>34162450</v>
      </c>
      <c r="N39" s="2">
        <v>40587050</v>
      </c>
      <c r="O39" s="29">
        <v>46765250</v>
      </c>
      <c r="P39" s="29">
        <v>54004650</v>
      </c>
      <c r="Q39" s="29">
        <v>61621150</v>
      </c>
      <c r="R39" s="29">
        <v>65681600</v>
      </c>
      <c r="S39" s="29">
        <v>68872400</v>
      </c>
      <c r="T39" s="29">
        <v>71931100</v>
      </c>
      <c r="U39" s="29">
        <v>72973200</v>
      </c>
      <c r="V39" s="29">
        <v>74002200</v>
      </c>
      <c r="W39" s="29">
        <v>73322600</v>
      </c>
      <c r="X39" s="29">
        <v>71499000</v>
      </c>
      <c r="Y39" s="29">
        <v>69443600</v>
      </c>
      <c r="Z39" s="29">
        <v>66651200</v>
      </c>
      <c r="AA39" s="29">
        <v>65650200</v>
      </c>
      <c r="AB39" s="29">
        <v>65952600</v>
      </c>
      <c r="AC39" s="29">
        <v>66152800</v>
      </c>
      <c r="AD39" s="29">
        <v>67100600</v>
      </c>
      <c r="AE39" s="29">
        <v>68532800</v>
      </c>
    </row>
    <row r="40" spans="1:31" x14ac:dyDescent="0.2">
      <c r="A40" s="22" t="s">
        <v>226</v>
      </c>
      <c r="B40" s="22" t="s">
        <v>13</v>
      </c>
      <c r="C40" s="2">
        <v>14778400</v>
      </c>
      <c r="D40" s="2">
        <v>15657600</v>
      </c>
      <c r="E40" s="2">
        <v>16226000</v>
      </c>
      <c r="F40" s="2">
        <v>17042200</v>
      </c>
      <c r="G40" s="2">
        <v>17995600</v>
      </c>
      <c r="H40" s="2">
        <v>19035800</v>
      </c>
      <c r="I40" s="2">
        <v>20510000</v>
      </c>
      <c r="J40" s="2">
        <v>21595000</v>
      </c>
      <c r="K40" s="2">
        <v>22740200</v>
      </c>
      <c r="L40" s="2">
        <v>23524200</v>
      </c>
      <c r="M40" s="2">
        <v>24098200</v>
      </c>
      <c r="N40" s="2">
        <v>24234000</v>
      </c>
      <c r="O40" s="29">
        <v>24257800</v>
      </c>
      <c r="P40" s="29">
        <v>24239600</v>
      </c>
      <c r="Q40" s="29">
        <v>24131800</v>
      </c>
      <c r="R40" s="29">
        <v>23976400</v>
      </c>
      <c r="S40" s="29">
        <v>23699200</v>
      </c>
      <c r="T40" s="29">
        <v>23382800</v>
      </c>
      <c r="U40" s="29">
        <v>23304400</v>
      </c>
      <c r="V40" s="29">
        <v>23100000</v>
      </c>
      <c r="W40" s="29">
        <v>22719200</v>
      </c>
      <c r="X40" s="29">
        <v>22208200</v>
      </c>
      <c r="Y40" s="29">
        <v>21481600</v>
      </c>
      <c r="Z40" s="29">
        <v>21071400</v>
      </c>
      <c r="AA40" s="29">
        <v>20652800</v>
      </c>
      <c r="AB40" s="29">
        <v>20451200</v>
      </c>
      <c r="AC40" s="29">
        <v>20056400</v>
      </c>
      <c r="AD40" s="29">
        <v>19786200</v>
      </c>
      <c r="AE40" s="29">
        <v>19454400</v>
      </c>
    </row>
    <row r="41" spans="1:31" x14ac:dyDescent="0.2">
      <c r="A41" s="22" t="s">
        <v>227</v>
      </c>
      <c r="B41" s="22" t="s">
        <v>13</v>
      </c>
      <c r="C41" s="2">
        <v>161376066</v>
      </c>
      <c r="D41" s="2">
        <v>163771622</v>
      </c>
      <c r="E41" s="2">
        <v>164400381</v>
      </c>
      <c r="F41" s="2">
        <v>166106376</v>
      </c>
      <c r="G41" s="2">
        <v>168157254</v>
      </c>
      <c r="H41" s="2">
        <v>168048560</v>
      </c>
      <c r="I41" s="2">
        <v>167627217</v>
      </c>
      <c r="J41" s="2">
        <v>167254921</v>
      </c>
      <c r="K41" s="2">
        <v>167655307</v>
      </c>
      <c r="L41" s="2">
        <v>168746782</v>
      </c>
      <c r="M41" s="2">
        <v>170336906</v>
      </c>
      <c r="N41" s="2">
        <v>171784016</v>
      </c>
      <c r="O41" s="29">
        <v>172647136</v>
      </c>
      <c r="P41" s="29">
        <v>173227986</v>
      </c>
      <c r="Q41" s="29">
        <v>172343486</v>
      </c>
      <c r="R41" s="29">
        <v>170714151</v>
      </c>
      <c r="S41" s="29">
        <v>168059325</v>
      </c>
      <c r="T41" s="29">
        <v>166367125</v>
      </c>
      <c r="U41" s="29">
        <v>165082400</v>
      </c>
      <c r="V41" s="29">
        <v>162847900</v>
      </c>
      <c r="W41" s="29">
        <v>158984200</v>
      </c>
      <c r="X41" s="29">
        <v>154771600</v>
      </c>
      <c r="Y41" s="29">
        <v>149403000</v>
      </c>
      <c r="Z41" s="29">
        <v>143902123</v>
      </c>
      <c r="AA41" s="29">
        <v>139327847</v>
      </c>
      <c r="AB41" s="29">
        <v>136326486</v>
      </c>
      <c r="AC41" s="29">
        <v>134107421</v>
      </c>
      <c r="AD41" s="29">
        <v>131296550</v>
      </c>
      <c r="AE41" s="29">
        <v>128222824</v>
      </c>
    </row>
    <row r="42" spans="1:31" x14ac:dyDescent="0.2">
      <c r="A42" s="22" t="s">
        <v>228</v>
      </c>
      <c r="B42" s="22" t="s">
        <v>13</v>
      </c>
      <c r="C42" s="2">
        <v>64080800</v>
      </c>
      <c r="D42" s="2">
        <v>66687600</v>
      </c>
      <c r="E42" s="2">
        <v>69741000</v>
      </c>
      <c r="F42" s="2">
        <v>72203600</v>
      </c>
      <c r="G42" s="2">
        <v>75483800</v>
      </c>
      <c r="H42" s="2">
        <v>78419600</v>
      </c>
      <c r="I42" s="2">
        <v>80899000</v>
      </c>
      <c r="J42" s="2">
        <v>83186600</v>
      </c>
      <c r="K42" s="2">
        <v>84704200</v>
      </c>
      <c r="L42" s="2">
        <v>85318800</v>
      </c>
      <c r="M42" s="2">
        <v>86493400</v>
      </c>
      <c r="N42" s="2">
        <v>87120600</v>
      </c>
      <c r="O42" s="29">
        <v>87526600</v>
      </c>
      <c r="P42" s="29">
        <v>87627400</v>
      </c>
      <c r="Q42" s="29">
        <v>87070200</v>
      </c>
      <c r="R42" s="29">
        <v>86265200</v>
      </c>
      <c r="S42" s="29">
        <v>85437800</v>
      </c>
      <c r="T42" s="29">
        <v>84778400</v>
      </c>
      <c r="U42" s="29">
        <v>84018200</v>
      </c>
      <c r="V42" s="29">
        <v>83150200</v>
      </c>
      <c r="W42" s="29">
        <v>81449200</v>
      </c>
      <c r="X42" s="29">
        <v>79479400</v>
      </c>
      <c r="Y42" s="29">
        <v>77537600</v>
      </c>
      <c r="Z42" s="29">
        <v>75195400</v>
      </c>
      <c r="AA42" s="29">
        <v>73502800</v>
      </c>
      <c r="AB42" s="29">
        <v>72473800</v>
      </c>
      <c r="AC42" s="29">
        <v>71555400</v>
      </c>
      <c r="AD42" s="29">
        <v>70523600</v>
      </c>
      <c r="AE42" s="29">
        <v>69477800</v>
      </c>
    </row>
    <row r="43" spans="1:31" x14ac:dyDescent="0.2">
      <c r="A43" s="22" t="s">
        <v>14</v>
      </c>
      <c r="B43" s="22" t="s">
        <v>13</v>
      </c>
      <c r="C43" s="2">
        <v>42526400</v>
      </c>
      <c r="D43" s="2">
        <v>41901370</v>
      </c>
      <c r="E43" s="2">
        <v>41620041</v>
      </c>
      <c r="F43" s="2">
        <v>41550113</v>
      </c>
      <c r="G43" s="2">
        <v>41564187</v>
      </c>
      <c r="H43" s="2">
        <v>41436832</v>
      </c>
      <c r="I43" s="2">
        <v>41382274</v>
      </c>
      <c r="J43" s="2">
        <v>41399151</v>
      </c>
      <c r="K43" s="2">
        <v>41396430</v>
      </c>
      <c r="L43" s="2">
        <v>41519704</v>
      </c>
      <c r="M43" s="2">
        <v>41872299</v>
      </c>
      <c r="N43" s="2">
        <v>42024899</v>
      </c>
      <c r="O43" s="29">
        <v>41897800</v>
      </c>
      <c r="P43" s="29">
        <v>41770400</v>
      </c>
      <c r="Q43" s="29">
        <v>41799800</v>
      </c>
      <c r="R43" s="29">
        <v>41573000</v>
      </c>
      <c r="S43" s="29">
        <v>40338200</v>
      </c>
      <c r="T43" s="29">
        <v>40180000</v>
      </c>
      <c r="U43" s="29">
        <v>40227600</v>
      </c>
      <c r="V43" s="29">
        <v>39604600</v>
      </c>
      <c r="W43" s="29">
        <v>38890600</v>
      </c>
      <c r="X43" s="29">
        <v>38075800</v>
      </c>
      <c r="Y43" s="29">
        <v>37101400</v>
      </c>
      <c r="Z43" s="29">
        <v>36162000</v>
      </c>
      <c r="AA43" s="29">
        <v>35378000</v>
      </c>
      <c r="AB43" s="29">
        <v>34959400</v>
      </c>
      <c r="AC43" s="29">
        <v>34171200</v>
      </c>
      <c r="AD43" s="29">
        <v>33661600</v>
      </c>
      <c r="AE43" s="29">
        <v>33005000</v>
      </c>
    </row>
    <row r="44" spans="1:31" x14ac:dyDescent="0.2">
      <c r="A44" s="22" t="s">
        <v>15</v>
      </c>
      <c r="B44" s="22" t="s">
        <v>13</v>
      </c>
      <c r="C44" s="2">
        <v>29220800</v>
      </c>
      <c r="D44" s="2">
        <v>31579800</v>
      </c>
      <c r="E44" s="2">
        <v>32352600</v>
      </c>
      <c r="F44" s="2">
        <v>33196800</v>
      </c>
      <c r="G44" s="2">
        <v>34231400</v>
      </c>
      <c r="H44" s="2">
        <v>34708800</v>
      </c>
      <c r="I44" s="2">
        <v>34524000</v>
      </c>
      <c r="J44" s="2">
        <v>34378400</v>
      </c>
      <c r="K44" s="2">
        <v>33896800</v>
      </c>
      <c r="L44" s="2">
        <v>33882800</v>
      </c>
      <c r="M44" s="2">
        <v>34256600</v>
      </c>
      <c r="N44" s="2">
        <v>35099400</v>
      </c>
      <c r="O44" s="29">
        <v>35464800</v>
      </c>
      <c r="P44" s="29">
        <v>35884800</v>
      </c>
      <c r="Q44" s="29">
        <v>37651600</v>
      </c>
      <c r="R44" s="29">
        <v>39586400</v>
      </c>
      <c r="S44" s="29">
        <v>38465000</v>
      </c>
      <c r="T44" s="29">
        <v>38952200</v>
      </c>
      <c r="U44" s="29">
        <v>38738000</v>
      </c>
      <c r="V44" s="29">
        <v>38712800</v>
      </c>
      <c r="W44" s="29">
        <v>38315200</v>
      </c>
      <c r="X44" s="29">
        <v>37496200</v>
      </c>
      <c r="Y44" s="29">
        <v>36507800</v>
      </c>
      <c r="Z44" s="29">
        <v>35329000</v>
      </c>
      <c r="AA44" s="29">
        <v>34294400</v>
      </c>
      <c r="AB44" s="29">
        <v>33733000</v>
      </c>
      <c r="AC44" s="29">
        <v>33404000</v>
      </c>
      <c r="AD44" s="29">
        <v>33016200</v>
      </c>
      <c r="AE44" s="29">
        <v>32702600</v>
      </c>
    </row>
    <row r="45" spans="1:31" x14ac:dyDescent="0.2">
      <c r="A45" s="22" t="s">
        <v>229</v>
      </c>
      <c r="B45" s="22" t="s">
        <v>13</v>
      </c>
      <c r="C45" s="2">
        <v>44825200</v>
      </c>
      <c r="D45" s="2">
        <v>44878400</v>
      </c>
      <c r="E45" s="2">
        <v>45239600</v>
      </c>
      <c r="F45" s="2">
        <v>45634400</v>
      </c>
      <c r="G45" s="2">
        <v>45960600</v>
      </c>
      <c r="H45" s="2">
        <v>46097800</v>
      </c>
      <c r="I45" s="2">
        <v>46081000</v>
      </c>
      <c r="J45" s="2">
        <v>46342800</v>
      </c>
      <c r="K45" s="2">
        <v>46558400</v>
      </c>
      <c r="L45" s="2">
        <v>46484200</v>
      </c>
      <c r="M45" s="2">
        <v>46660600</v>
      </c>
      <c r="N45" s="2">
        <v>46340000</v>
      </c>
      <c r="O45" s="29">
        <v>46372200</v>
      </c>
      <c r="P45" s="29">
        <v>46334400</v>
      </c>
      <c r="Q45" s="29">
        <v>46247600</v>
      </c>
      <c r="R45" s="29">
        <v>45953600</v>
      </c>
      <c r="S45" s="29">
        <v>45635800</v>
      </c>
      <c r="T45" s="29">
        <v>45397800</v>
      </c>
      <c r="U45" s="29">
        <v>45098200</v>
      </c>
      <c r="V45" s="29">
        <v>44563400</v>
      </c>
      <c r="W45" s="29">
        <v>44070600</v>
      </c>
      <c r="X45" s="29">
        <v>43314600</v>
      </c>
      <c r="Y45" s="29">
        <v>42049000</v>
      </c>
      <c r="Z45" s="29">
        <v>41088600</v>
      </c>
      <c r="AA45" s="29">
        <v>40139400</v>
      </c>
      <c r="AB45" s="29">
        <v>39489800</v>
      </c>
      <c r="AC45" s="29">
        <v>38610600</v>
      </c>
      <c r="AD45" s="29">
        <v>38306800</v>
      </c>
      <c r="AE45" s="29">
        <v>37389800</v>
      </c>
    </row>
    <row r="46" spans="1:31" x14ac:dyDescent="0.2">
      <c r="A46" s="22" t="s">
        <v>230</v>
      </c>
      <c r="B46" s="22" t="s">
        <v>13</v>
      </c>
      <c r="C46" s="2">
        <v>55010200</v>
      </c>
      <c r="D46" s="2">
        <v>55344800</v>
      </c>
      <c r="E46" s="2">
        <v>55895000</v>
      </c>
      <c r="F46" s="2">
        <v>60977000</v>
      </c>
      <c r="G46" s="2">
        <v>62111000</v>
      </c>
      <c r="H46" s="2">
        <v>62472200</v>
      </c>
      <c r="I46" s="2">
        <v>62413400</v>
      </c>
      <c r="J46" s="2">
        <v>62500200</v>
      </c>
      <c r="K46" s="2">
        <v>62748800</v>
      </c>
      <c r="L46" s="2">
        <v>63249200</v>
      </c>
      <c r="M46" s="2">
        <v>64111600</v>
      </c>
      <c r="N46" s="2">
        <v>64710800</v>
      </c>
      <c r="O46" s="29">
        <v>65220400</v>
      </c>
      <c r="P46" s="29">
        <v>65147600</v>
      </c>
      <c r="Q46" s="29">
        <v>64885775</v>
      </c>
      <c r="R46" s="29">
        <v>64098252</v>
      </c>
      <c r="S46" s="29">
        <v>63341272</v>
      </c>
      <c r="T46" s="29">
        <v>62858921</v>
      </c>
      <c r="U46" s="29">
        <v>62503381</v>
      </c>
      <c r="V46" s="29">
        <v>61031790</v>
      </c>
      <c r="W46" s="29">
        <v>60425892</v>
      </c>
      <c r="X46" s="29">
        <v>58698411</v>
      </c>
      <c r="Y46" s="29">
        <v>57250411</v>
      </c>
      <c r="Z46" s="29">
        <v>55951079</v>
      </c>
      <c r="AA46" s="29">
        <v>54686101</v>
      </c>
      <c r="AB46" s="29">
        <v>53516933</v>
      </c>
      <c r="AC46" s="29">
        <v>52835330</v>
      </c>
      <c r="AD46" s="29">
        <v>51939123</v>
      </c>
      <c r="AE46" s="29">
        <v>50387762</v>
      </c>
    </row>
    <row r="47" spans="1:31" x14ac:dyDescent="0.2">
      <c r="A47" s="22" t="s">
        <v>231</v>
      </c>
      <c r="B47" s="22" t="s">
        <v>13</v>
      </c>
      <c r="C47" s="2">
        <v>31333400</v>
      </c>
      <c r="D47" s="2">
        <v>31298400</v>
      </c>
      <c r="E47" s="2">
        <v>31431400</v>
      </c>
      <c r="F47" s="2">
        <v>31621800</v>
      </c>
      <c r="G47" s="2">
        <v>31848600</v>
      </c>
      <c r="H47" s="2">
        <v>31885000</v>
      </c>
      <c r="I47" s="2">
        <v>31781400</v>
      </c>
      <c r="J47" s="2">
        <v>31840200</v>
      </c>
      <c r="K47" s="2">
        <v>31872400</v>
      </c>
      <c r="L47" s="2">
        <v>31715600</v>
      </c>
      <c r="M47" s="2">
        <v>31827600</v>
      </c>
      <c r="N47" s="2">
        <v>31932600</v>
      </c>
      <c r="O47" s="29">
        <v>31962000</v>
      </c>
      <c r="P47" s="29">
        <v>32114600</v>
      </c>
      <c r="Q47" s="29">
        <v>31921400</v>
      </c>
      <c r="R47" s="29">
        <v>31784200</v>
      </c>
      <c r="S47" s="29">
        <v>31589600</v>
      </c>
      <c r="T47" s="29">
        <v>31213000</v>
      </c>
      <c r="U47" s="29">
        <v>31039400</v>
      </c>
      <c r="V47" s="29">
        <v>30700600</v>
      </c>
      <c r="W47" s="29">
        <v>30119600</v>
      </c>
      <c r="X47" s="29">
        <v>29465800</v>
      </c>
      <c r="Y47" s="29">
        <v>28721000</v>
      </c>
      <c r="Z47" s="29">
        <v>28128800</v>
      </c>
      <c r="AA47" s="29">
        <v>27613600</v>
      </c>
      <c r="AB47" s="29">
        <v>26971000</v>
      </c>
      <c r="AC47" s="29">
        <v>26418000</v>
      </c>
      <c r="AD47" s="29">
        <v>26000800</v>
      </c>
      <c r="AE47" s="29">
        <v>25499600</v>
      </c>
    </row>
    <row r="48" spans="1:31" x14ac:dyDescent="0.2">
      <c r="A48" s="22" t="s">
        <v>515</v>
      </c>
      <c r="B48" s="22" t="s">
        <v>13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>
        <v>39130484</v>
      </c>
      <c r="N48" s="2">
        <v>39815444</v>
      </c>
      <c r="O48" s="29">
        <v>40788356</v>
      </c>
      <c r="P48" s="29">
        <v>41349599</v>
      </c>
      <c r="Q48" s="29">
        <v>41489927</v>
      </c>
      <c r="R48" s="29">
        <v>41138300</v>
      </c>
      <c r="S48" s="29">
        <v>40349295</v>
      </c>
      <c r="T48" s="29">
        <v>41829474</v>
      </c>
      <c r="U48" s="29">
        <v>42879061</v>
      </c>
      <c r="V48" s="29">
        <v>43759767</v>
      </c>
      <c r="W48" s="29">
        <v>44341026</v>
      </c>
      <c r="X48" s="29">
        <v>43757500</v>
      </c>
      <c r="Y48" s="29">
        <v>42696107</v>
      </c>
      <c r="Z48" s="29">
        <v>41279692</v>
      </c>
      <c r="AA48" s="29">
        <v>40272161</v>
      </c>
      <c r="AB48" s="29">
        <v>39809827</v>
      </c>
      <c r="AC48" s="29">
        <v>38963052</v>
      </c>
      <c r="AD48" s="29">
        <v>38631449</v>
      </c>
      <c r="AE48" s="29">
        <v>38490375</v>
      </c>
    </row>
    <row r="49" spans="1:31" x14ac:dyDescent="0.2">
      <c r="A49" s="22" t="s">
        <v>232</v>
      </c>
      <c r="B49" s="22" t="s">
        <v>13</v>
      </c>
      <c r="C49" s="2">
        <v>39046750</v>
      </c>
      <c r="D49" s="2">
        <v>39116876</v>
      </c>
      <c r="E49" s="2">
        <v>39122604</v>
      </c>
      <c r="F49" s="2">
        <v>39719135</v>
      </c>
      <c r="G49" s="2">
        <v>40087469</v>
      </c>
      <c r="H49" s="2">
        <v>40168750</v>
      </c>
      <c r="I49" s="2">
        <v>40096000</v>
      </c>
      <c r="J49" s="2">
        <v>40297600</v>
      </c>
      <c r="K49" s="2">
        <v>40532800</v>
      </c>
      <c r="L49" s="2">
        <v>40335400</v>
      </c>
      <c r="M49" s="2">
        <v>40308800</v>
      </c>
      <c r="N49" s="2">
        <v>40276600</v>
      </c>
      <c r="O49" s="29">
        <v>40234600</v>
      </c>
      <c r="P49" s="29">
        <v>40297600</v>
      </c>
      <c r="Q49" s="29">
        <v>39869200</v>
      </c>
      <c r="R49" s="29">
        <v>39967200</v>
      </c>
      <c r="S49" s="29">
        <v>39412800</v>
      </c>
      <c r="T49" s="29">
        <v>39341400</v>
      </c>
      <c r="U49" s="29">
        <v>38992800</v>
      </c>
      <c r="V49" s="29">
        <v>38598000</v>
      </c>
      <c r="W49" s="29">
        <v>37742600</v>
      </c>
      <c r="X49" s="29">
        <v>37038400</v>
      </c>
      <c r="Y49" s="29">
        <v>36180200</v>
      </c>
      <c r="Z49" s="29">
        <v>35404600</v>
      </c>
      <c r="AA49" s="29">
        <v>34533800</v>
      </c>
      <c r="AB49" s="29">
        <v>33762400</v>
      </c>
      <c r="AC49" s="29">
        <v>33481000</v>
      </c>
      <c r="AD49" s="29">
        <v>33093200</v>
      </c>
      <c r="AE49" s="29">
        <v>32267200</v>
      </c>
    </row>
    <row r="50" spans="1:31" x14ac:dyDescent="0.2">
      <c r="A50" s="22" t="s">
        <v>16</v>
      </c>
      <c r="B50" s="22" t="s">
        <v>13</v>
      </c>
      <c r="C50" s="2">
        <v>30539600</v>
      </c>
      <c r="D50" s="2">
        <v>31606400</v>
      </c>
      <c r="E50" s="2">
        <v>31745000</v>
      </c>
      <c r="F50" s="2">
        <v>32202800</v>
      </c>
      <c r="G50" s="2">
        <v>32237800</v>
      </c>
      <c r="H50" s="2">
        <v>32089400</v>
      </c>
      <c r="I50" s="2">
        <v>32086600</v>
      </c>
      <c r="J50" s="2">
        <v>32370800</v>
      </c>
      <c r="K50" s="2">
        <v>32387600</v>
      </c>
      <c r="L50" s="2">
        <v>32446400</v>
      </c>
      <c r="M50" s="2">
        <v>32592000</v>
      </c>
      <c r="N50" s="2">
        <v>32835600</v>
      </c>
      <c r="O50" s="29">
        <v>33163200</v>
      </c>
      <c r="P50" s="29">
        <v>33129600</v>
      </c>
      <c r="Q50" s="29">
        <v>33122600</v>
      </c>
      <c r="R50" s="29">
        <v>32599000</v>
      </c>
      <c r="S50" s="29">
        <v>31633000</v>
      </c>
      <c r="T50" s="29">
        <v>31117800</v>
      </c>
      <c r="U50" s="29">
        <v>30928800</v>
      </c>
      <c r="V50" s="29">
        <v>30664200</v>
      </c>
      <c r="W50" s="29">
        <v>30342200</v>
      </c>
      <c r="X50" s="29">
        <v>29626800</v>
      </c>
      <c r="Y50" s="29">
        <v>28974400</v>
      </c>
      <c r="Z50" s="29">
        <v>27994400</v>
      </c>
      <c r="AA50" s="29">
        <v>27280400</v>
      </c>
      <c r="AB50" s="29">
        <v>26839400</v>
      </c>
      <c r="AC50" s="29">
        <v>26296200</v>
      </c>
      <c r="AD50" s="29">
        <v>25783800</v>
      </c>
      <c r="AE50" s="29">
        <v>25272800</v>
      </c>
    </row>
    <row r="51" spans="1:31" x14ac:dyDescent="0.2">
      <c r="A51" s="22" t="s">
        <v>233</v>
      </c>
      <c r="B51" s="22" t="s">
        <v>13</v>
      </c>
      <c r="C51" s="2">
        <v>56707828</v>
      </c>
      <c r="D51" s="2">
        <v>58499222</v>
      </c>
      <c r="E51" s="2">
        <v>59159764</v>
      </c>
      <c r="F51" s="2">
        <v>60364932</v>
      </c>
      <c r="G51" s="2">
        <v>61700175</v>
      </c>
      <c r="H51" s="2">
        <v>62076621</v>
      </c>
      <c r="I51" s="2">
        <v>61910526</v>
      </c>
      <c r="J51" s="2">
        <v>62296434</v>
      </c>
      <c r="K51" s="2">
        <v>62689388</v>
      </c>
      <c r="L51" s="2">
        <v>63422066</v>
      </c>
      <c r="M51" s="2">
        <v>64914955</v>
      </c>
      <c r="N51" s="2">
        <v>67034225</v>
      </c>
      <c r="O51" s="29">
        <v>68588456</v>
      </c>
      <c r="P51" s="29">
        <v>69854212</v>
      </c>
      <c r="Q51" s="29">
        <v>69378527</v>
      </c>
      <c r="R51" s="29">
        <v>68931232</v>
      </c>
      <c r="S51" s="29">
        <v>67070432</v>
      </c>
      <c r="T51" s="29">
        <v>66662966</v>
      </c>
      <c r="U51" s="29">
        <v>66141210</v>
      </c>
      <c r="V51" s="29">
        <v>65495515</v>
      </c>
      <c r="W51" s="29">
        <v>64704851</v>
      </c>
      <c r="X51" s="29">
        <v>62930462</v>
      </c>
      <c r="Y51" s="29">
        <v>61050228</v>
      </c>
      <c r="Z51" s="29">
        <v>58985158</v>
      </c>
      <c r="AA51" s="29">
        <v>57725918</v>
      </c>
      <c r="AB51" s="29">
        <v>57212685</v>
      </c>
      <c r="AC51" s="29">
        <v>56438469</v>
      </c>
      <c r="AD51" s="29">
        <v>55968158</v>
      </c>
      <c r="AE51" s="29">
        <v>55103121</v>
      </c>
    </row>
    <row r="52" spans="1:31" x14ac:dyDescent="0.2">
      <c r="A52" s="22" t="s">
        <v>17</v>
      </c>
      <c r="B52" s="22" t="s">
        <v>13</v>
      </c>
      <c r="C52" s="2">
        <v>53830000</v>
      </c>
      <c r="D52" s="2">
        <v>53803400</v>
      </c>
      <c r="E52" s="2">
        <v>53809000</v>
      </c>
      <c r="F52" s="2">
        <v>54254200</v>
      </c>
      <c r="G52" s="2">
        <v>54651800</v>
      </c>
      <c r="H52" s="2">
        <v>54759600</v>
      </c>
      <c r="I52" s="2">
        <v>54504800</v>
      </c>
      <c r="J52" s="2">
        <v>54695200</v>
      </c>
      <c r="K52" s="2">
        <v>55202000</v>
      </c>
      <c r="L52" s="2">
        <v>55878200</v>
      </c>
      <c r="M52" s="2">
        <v>56525000</v>
      </c>
      <c r="N52" s="2">
        <v>57106000</v>
      </c>
      <c r="O52" s="29">
        <v>57411200</v>
      </c>
      <c r="P52" s="29">
        <v>57804600</v>
      </c>
      <c r="Q52" s="29">
        <v>57512000</v>
      </c>
      <c r="R52" s="29">
        <v>56710200</v>
      </c>
      <c r="S52" s="29">
        <v>55957000</v>
      </c>
      <c r="T52" s="29">
        <v>55397000</v>
      </c>
      <c r="U52" s="29">
        <v>54974300</v>
      </c>
      <c r="V52" s="29">
        <v>54424400</v>
      </c>
      <c r="W52" s="29">
        <v>53324700</v>
      </c>
      <c r="X52" s="29">
        <v>51863100</v>
      </c>
      <c r="Y52" s="29">
        <v>50262100</v>
      </c>
      <c r="Z52" s="29">
        <v>48859431</v>
      </c>
      <c r="AA52" s="29">
        <v>47622876</v>
      </c>
      <c r="AB52" s="29">
        <v>46939686</v>
      </c>
      <c r="AC52" s="29">
        <v>46104200</v>
      </c>
      <c r="AD52" s="29">
        <v>45420900</v>
      </c>
      <c r="AE52" s="29">
        <v>44620000</v>
      </c>
    </row>
    <row r="53" spans="1:31" x14ac:dyDescent="0.2">
      <c r="A53" s="22" t="s">
        <v>18</v>
      </c>
      <c r="B53" s="22" t="s">
        <v>13</v>
      </c>
      <c r="C53" s="2">
        <v>110513265</v>
      </c>
      <c r="D53" s="2">
        <v>110880402</v>
      </c>
      <c r="E53" s="2">
        <v>110997614</v>
      </c>
      <c r="F53" s="2">
        <v>111261364</v>
      </c>
      <c r="G53" s="2">
        <v>112398161</v>
      </c>
      <c r="H53" s="2">
        <v>112105228</v>
      </c>
      <c r="I53" s="2">
        <v>111659891</v>
      </c>
      <c r="J53" s="2">
        <v>111211800</v>
      </c>
      <c r="K53" s="2">
        <v>111686400</v>
      </c>
      <c r="L53" s="2">
        <v>112543200</v>
      </c>
      <c r="M53" s="2">
        <v>114011800</v>
      </c>
      <c r="N53" s="2">
        <v>115472000</v>
      </c>
      <c r="O53" s="29">
        <v>116607400</v>
      </c>
      <c r="P53" s="29">
        <v>116686702</v>
      </c>
      <c r="Q53" s="29">
        <v>115579841</v>
      </c>
      <c r="R53" s="29">
        <v>115104994</v>
      </c>
      <c r="S53" s="29">
        <v>111746441</v>
      </c>
      <c r="T53" s="29">
        <v>113681585</v>
      </c>
      <c r="U53" s="29">
        <v>113295767</v>
      </c>
      <c r="V53" s="29">
        <v>111793068</v>
      </c>
      <c r="W53" s="29">
        <v>110279822</v>
      </c>
      <c r="X53" s="29">
        <v>107571298</v>
      </c>
      <c r="Y53" s="29">
        <v>104143644</v>
      </c>
      <c r="Z53" s="29">
        <v>100903072</v>
      </c>
      <c r="AA53" s="29">
        <v>98456100</v>
      </c>
      <c r="AB53" s="29">
        <v>96538754</v>
      </c>
      <c r="AC53" s="29">
        <v>95051777</v>
      </c>
      <c r="AD53" s="29">
        <v>94266189</v>
      </c>
      <c r="AE53" s="29">
        <v>93218945</v>
      </c>
    </row>
    <row r="54" spans="1:31" x14ac:dyDescent="0.2">
      <c r="A54" s="22" t="s">
        <v>19</v>
      </c>
      <c r="B54" s="22" t="s">
        <v>13</v>
      </c>
      <c r="C54" s="2">
        <v>21856346</v>
      </c>
      <c r="D54" s="2">
        <v>22197718</v>
      </c>
      <c r="E54" s="2">
        <v>23039080</v>
      </c>
      <c r="F54" s="2">
        <v>23561453</v>
      </c>
      <c r="G54" s="2">
        <v>23854432</v>
      </c>
      <c r="H54" s="2">
        <v>24150264</v>
      </c>
      <c r="I54" s="2">
        <v>24007731</v>
      </c>
      <c r="J54" s="2">
        <v>24026602</v>
      </c>
      <c r="K54" s="2">
        <v>23868336</v>
      </c>
      <c r="L54" s="2">
        <v>23633111</v>
      </c>
      <c r="M54" s="2">
        <v>23996384</v>
      </c>
      <c r="N54" s="2">
        <v>24131884</v>
      </c>
      <c r="O54" s="29">
        <v>24124225</v>
      </c>
      <c r="P54" s="29">
        <v>23927098</v>
      </c>
      <c r="Q54" s="29">
        <v>23960000</v>
      </c>
      <c r="R54" s="29">
        <v>24304000</v>
      </c>
      <c r="S54" s="29">
        <v>23056000</v>
      </c>
      <c r="T54" s="29">
        <v>23050600</v>
      </c>
      <c r="U54" s="29">
        <v>22810700</v>
      </c>
      <c r="V54" s="29">
        <v>22445000</v>
      </c>
      <c r="W54" s="29">
        <v>22092000</v>
      </c>
      <c r="X54" s="29">
        <v>21544600</v>
      </c>
      <c r="Y54" s="29">
        <v>20540182</v>
      </c>
      <c r="Z54" s="29">
        <v>19729398</v>
      </c>
      <c r="AA54" s="29">
        <v>19095063</v>
      </c>
      <c r="AB54" s="29">
        <v>18807455</v>
      </c>
      <c r="AC54" s="29">
        <v>18772377</v>
      </c>
      <c r="AD54" s="29">
        <v>18537610</v>
      </c>
      <c r="AE54" s="29">
        <v>18193644</v>
      </c>
    </row>
    <row r="55" spans="1:31" x14ac:dyDescent="0.2">
      <c r="A55" s="22" t="s">
        <v>234</v>
      </c>
      <c r="B55" s="22" t="s">
        <v>13</v>
      </c>
      <c r="C55" s="2">
        <v>58440200</v>
      </c>
      <c r="D55" s="2">
        <v>59732400</v>
      </c>
      <c r="E55" s="2">
        <v>60912600</v>
      </c>
      <c r="F55" s="2">
        <v>63085400</v>
      </c>
      <c r="G55" s="2">
        <v>65661400</v>
      </c>
      <c r="H55" s="2">
        <v>68097400</v>
      </c>
      <c r="I55" s="2">
        <v>70033600</v>
      </c>
      <c r="J55" s="2">
        <v>72965200</v>
      </c>
      <c r="K55" s="2">
        <v>75999000</v>
      </c>
      <c r="L55" s="2">
        <v>77460600</v>
      </c>
      <c r="M55" s="2">
        <v>78299200</v>
      </c>
      <c r="N55" s="2">
        <v>80696000</v>
      </c>
      <c r="O55" s="29">
        <v>82499200</v>
      </c>
      <c r="P55" s="29">
        <v>83626200</v>
      </c>
      <c r="Q55" s="29">
        <v>88013800</v>
      </c>
      <c r="R55" s="29">
        <v>91369600</v>
      </c>
      <c r="S55" s="29">
        <v>95852400</v>
      </c>
      <c r="T55" s="29">
        <v>101218600</v>
      </c>
      <c r="U55" s="29">
        <v>105322000</v>
      </c>
      <c r="V55" s="29">
        <v>107702000</v>
      </c>
      <c r="W55" s="29">
        <v>107755200</v>
      </c>
      <c r="X55" s="29">
        <v>105883400</v>
      </c>
      <c r="Y55" s="29">
        <v>103644800</v>
      </c>
      <c r="Z55" s="29">
        <v>100445800</v>
      </c>
      <c r="AA55" s="29">
        <v>98044800</v>
      </c>
      <c r="AB55" s="29">
        <v>97081600</v>
      </c>
      <c r="AC55" s="29">
        <v>95629800</v>
      </c>
      <c r="AD55" s="29">
        <v>95281200</v>
      </c>
      <c r="AE55" s="29">
        <v>94154200</v>
      </c>
    </row>
    <row r="56" spans="1:31" x14ac:dyDescent="0.2">
      <c r="A56" s="22" t="s">
        <v>235</v>
      </c>
      <c r="B56" s="22" t="s">
        <v>13</v>
      </c>
      <c r="C56" s="2">
        <v>129904600</v>
      </c>
      <c r="D56" s="2">
        <v>132238400</v>
      </c>
      <c r="E56" s="2">
        <v>133585200</v>
      </c>
      <c r="F56" s="2">
        <v>135282000</v>
      </c>
      <c r="G56" s="2">
        <v>136852800</v>
      </c>
      <c r="H56" s="2">
        <v>136992800</v>
      </c>
      <c r="I56" s="2">
        <v>137230800</v>
      </c>
      <c r="J56" s="2">
        <v>137492600</v>
      </c>
      <c r="K56" s="2">
        <v>137214000</v>
      </c>
      <c r="L56" s="2">
        <v>137405800</v>
      </c>
      <c r="M56" s="2">
        <v>139276200</v>
      </c>
      <c r="N56" s="2">
        <v>140347200</v>
      </c>
      <c r="O56" s="29">
        <v>140232400</v>
      </c>
      <c r="P56" s="29">
        <v>140774200</v>
      </c>
      <c r="Q56" s="29">
        <v>140091000</v>
      </c>
      <c r="R56" s="29">
        <v>139351800</v>
      </c>
      <c r="S56" s="29">
        <v>137237800</v>
      </c>
      <c r="T56" s="29">
        <v>136661000</v>
      </c>
      <c r="U56" s="29">
        <v>135756600</v>
      </c>
      <c r="V56" s="29">
        <v>134337000</v>
      </c>
      <c r="W56" s="29">
        <v>131173000</v>
      </c>
      <c r="X56" s="29">
        <v>128114000</v>
      </c>
      <c r="Y56" s="29">
        <v>124640600</v>
      </c>
      <c r="Z56" s="29">
        <v>121328200</v>
      </c>
      <c r="AA56" s="29">
        <v>118862800</v>
      </c>
      <c r="AB56" s="29">
        <v>117395600</v>
      </c>
      <c r="AC56" s="29">
        <v>115781400</v>
      </c>
      <c r="AD56" s="29">
        <v>114823000</v>
      </c>
      <c r="AE56" s="29">
        <v>112905800</v>
      </c>
    </row>
    <row r="57" spans="1:31" x14ac:dyDescent="0.2">
      <c r="A57" s="22" t="s">
        <v>236</v>
      </c>
      <c r="B57" s="22" t="s">
        <v>237</v>
      </c>
      <c r="C57" s="2">
        <v>3496415</v>
      </c>
      <c r="D57" s="2">
        <v>3531803</v>
      </c>
      <c r="E57" s="2">
        <v>3718247</v>
      </c>
      <c r="F57" s="2">
        <v>3639141</v>
      </c>
      <c r="G57" s="2">
        <v>3606047</v>
      </c>
      <c r="H57" s="2">
        <v>3579656</v>
      </c>
      <c r="I57" s="2">
        <v>3591136</v>
      </c>
      <c r="J57" s="2">
        <v>3728414</v>
      </c>
      <c r="K57" s="2">
        <v>3572078</v>
      </c>
      <c r="L57" s="2">
        <v>3425179</v>
      </c>
      <c r="M57" s="2">
        <v>3335931</v>
      </c>
      <c r="N57" s="2">
        <v>3274908</v>
      </c>
      <c r="O57" s="29">
        <v>3248840</v>
      </c>
      <c r="P57" s="29">
        <v>3156922</v>
      </c>
      <c r="Q57" s="29">
        <v>3338706</v>
      </c>
      <c r="R57" s="29">
        <v>19880758</v>
      </c>
      <c r="S57" s="29">
        <v>3205761</v>
      </c>
      <c r="T57" s="29">
        <v>3116701</v>
      </c>
      <c r="U57" s="29">
        <v>2537420</v>
      </c>
      <c r="V57" s="29">
        <v>3028605</v>
      </c>
      <c r="W57" s="29">
        <v>2986641</v>
      </c>
      <c r="X57" s="29">
        <v>2978751</v>
      </c>
      <c r="Y57" s="29">
        <v>2882170</v>
      </c>
      <c r="Z57" s="29">
        <v>2806589</v>
      </c>
      <c r="AA57" s="29">
        <v>2743474</v>
      </c>
      <c r="AB57" s="29">
        <v>2646893</v>
      </c>
      <c r="AC57" s="29">
        <v>2610224</v>
      </c>
      <c r="AD57" s="29">
        <v>2578444</v>
      </c>
      <c r="AE57" s="29">
        <v>2508492</v>
      </c>
    </row>
    <row r="58" spans="1:31" x14ac:dyDescent="0.2">
      <c r="A58" s="22" t="s">
        <v>238</v>
      </c>
      <c r="B58" s="22" t="s">
        <v>239</v>
      </c>
      <c r="C58" s="2">
        <v>10151400</v>
      </c>
      <c r="D58" s="2">
        <v>10405862</v>
      </c>
      <c r="E58" s="2">
        <v>10567200</v>
      </c>
      <c r="F58" s="2">
        <v>10757600</v>
      </c>
      <c r="G58" s="2">
        <v>11197200</v>
      </c>
      <c r="H58" s="2">
        <v>11305000</v>
      </c>
      <c r="I58" s="2">
        <v>11356800</v>
      </c>
      <c r="J58" s="2">
        <v>11407200</v>
      </c>
      <c r="K58" s="2">
        <v>11593400</v>
      </c>
      <c r="L58" s="2">
        <v>11702600</v>
      </c>
      <c r="M58" s="2">
        <v>11852400</v>
      </c>
      <c r="N58" s="2">
        <v>12131200</v>
      </c>
      <c r="O58" s="29">
        <v>13144379</v>
      </c>
      <c r="P58" s="29">
        <v>12923721</v>
      </c>
      <c r="Q58" s="29">
        <v>12570978</v>
      </c>
      <c r="R58" s="29">
        <v>12191641</v>
      </c>
      <c r="S58" s="29">
        <v>12153905</v>
      </c>
      <c r="T58" s="29">
        <v>12071371</v>
      </c>
      <c r="U58" s="29">
        <v>12176438</v>
      </c>
      <c r="V58" s="29">
        <v>12180706</v>
      </c>
      <c r="W58" s="29">
        <v>12212897</v>
      </c>
      <c r="X58" s="29">
        <v>12260522</v>
      </c>
      <c r="Y58" s="29">
        <v>12040792</v>
      </c>
      <c r="Z58" s="29">
        <v>11678263</v>
      </c>
      <c r="AA58" s="29">
        <v>11629279</v>
      </c>
      <c r="AB58" s="29">
        <v>11641951</v>
      </c>
      <c r="AC58" s="29">
        <v>11863208</v>
      </c>
      <c r="AD58" s="29">
        <v>12136284</v>
      </c>
      <c r="AE58" s="29">
        <v>12379961</v>
      </c>
    </row>
    <row r="59" spans="1:31" x14ac:dyDescent="0.2">
      <c r="A59" s="22" t="s">
        <v>240</v>
      </c>
      <c r="B59" s="22" t="s">
        <v>239</v>
      </c>
      <c r="C59" s="2">
        <v>17361553</v>
      </c>
      <c r="D59" s="2">
        <v>17762993</v>
      </c>
      <c r="E59" s="2">
        <v>18176117</v>
      </c>
      <c r="F59" s="2">
        <v>18308085</v>
      </c>
      <c r="G59" s="2">
        <v>18837539</v>
      </c>
      <c r="H59" s="2">
        <v>19301570</v>
      </c>
      <c r="I59" s="2">
        <v>19857812</v>
      </c>
      <c r="J59" s="2">
        <v>20023982</v>
      </c>
      <c r="K59" s="2">
        <v>20239582</v>
      </c>
      <c r="L59" s="2">
        <v>20137668</v>
      </c>
      <c r="M59" s="2">
        <v>20150868</v>
      </c>
      <c r="N59" s="2">
        <v>19876535</v>
      </c>
      <c r="O59" s="29">
        <v>20243335</v>
      </c>
      <c r="P59" s="29">
        <v>19285735</v>
      </c>
      <c r="Q59" s="29">
        <v>18456935</v>
      </c>
      <c r="R59" s="29">
        <v>17545535</v>
      </c>
      <c r="S59" s="29">
        <v>17072335</v>
      </c>
      <c r="T59" s="29">
        <v>16610335</v>
      </c>
      <c r="U59" s="29">
        <v>16276783</v>
      </c>
      <c r="V59" s="29">
        <v>15974383</v>
      </c>
      <c r="W59" s="29">
        <v>15809183</v>
      </c>
      <c r="X59" s="29">
        <v>15687083</v>
      </c>
      <c r="Y59" s="29">
        <v>15500883</v>
      </c>
      <c r="Z59" s="29">
        <v>15185683</v>
      </c>
      <c r="AA59" s="29">
        <v>15110046</v>
      </c>
      <c r="AB59" s="29">
        <v>15044665</v>
      </c>
      <c r="AC59" s="29">
        <v>15188038</v>
      </c>
      <c r="AD59" s="29">
        <v>15377058</v>
      </c>
      <c r="AE59" s="29">
        <v>15700079</v>
      </c>
    </row>
    <row r="60" spans="1:31" x14ac:dyDescent="0.2">
      <c r="A60" s="22" t="s">
        <v>241</v>
      </c>
      <c r="B60" s="22" t="s">
        <v>20</v>
      </c>
      <c r="C60" s="2">
        <v>54832934</v>
      </c>
      <c r="D60" s="2">
        <v>58259600</v>
      </c>
      <c r="E60" s="2">
        <v>60969600</v>
      </c>
      <c r="F60" s="2">
        <v>63995961</v>
      </c>
      <c r="G60" s="2">
        <v>68571700</v>
      </c>
      <c r="H60" s="2">
        <v>73226900</v>
      </c>
      <c r="I60" s="2">
        <v>75729500</v>
      </c>
      <c r="J60" s="2">
        <v>77537500</v>
      </c>
      <c r="K60" s="2">
        <v>78109400</v>
      </c>
      <c r="L60" s="2">
        <v>79684320</v>
      </c>
      <c r="M60" s="2">
        <v>82122460</v>
      </c>
      <c r="N60" s="2">
        <v>84554420</v>
      </c>
      <c r="O60" s="29">
        <v>87689300</v>
      </c>
      <c r="P60" s="29">
        <v>90938600</v>
      </c>
      <c r="Q60" s="29">
        <v>90984100</v>
      </c>
      <c r="R60" s="29">
        <v>95724300</v>
      </c>
      <c r="S60" s="29">
        <v>98770200</v>
      </c>
      <c r="T60" s="29">
        <v>100075996</v>
      </c>
      <c r="U60" s="29">
        <v>102754800</v>
      </c>
      <c r="V60" s="29">
        <v>104333200</v>
      </c>
      <c r="W60" s="29">
        <v>104977700</v>
      </c>
      <c r="X60" s="29">
        <v>104273160</v>
      </c>
      <c r="Y60" s="29">
        <v>101603300</v>
      </c>
      <c r="Z60" s="29">
        <v>103378700</v>
      </c>
      <c r="AA60" s="29">
        <v>101969400</v>
      </c>
      <c r="AB60" s="29">
        <v>100450200</v>
      </c>
      <c r="AC60" s="29">
        <v>99120700</v>
      </c>
      <c r="AD60" s="29">
        <v>97686900</v>
      </c>
      <c r="AE60" s="29">
        <v>96576100</v>
      </c>
    </row>
    <row r="61" spans="1:31" x14ac:dyDescent="0.2">
      <c r="A61" s="22" t="s">
        <v>242</v>
      </c>
      <c r="B61" s="22" t="s">
        <v>20</v>
      </c>
      <c r="C61" s="2">
        <v>8925135</v>
      </c>
      <c r="D61" s="2">
        <v>8852448</v>
      </c>
      <c r="E61" s="2">
        <v>8904791</v>
      </c>
      <c r="F61" s="2">
        <v>8924740</v>
      </c>
      <c r="G61" s="2">
        <v>9302095</v>
      </c>
      <c r="H61" s="2">
        <v>9718610</v>
      </c>
      <c r="I61" s="2">
        <v>9982219</v>
      </c>
      <c r="J61" s="2">
        <v>10304956</v>
      </c>
      <c r="K61" s="2">
        <v>10405408</v>
      </c>
      <c r="L61" s="2">
        <v>10435245</v>
      </c>
      <c r="M61" s="2">
        <v>10458379</v>
      </c>
      <c r="N61" s="2">
        <v>10469061</v>
      </c>
      <c r="O61" s="29">
        <v>10586485</v>
      </c>
      <c r="P61" s="29">
        <v>10375012</v>
      </c>
      <c r="Q61" s="29">
        <v>10164954</v>
      </c>
      <c r="R61" s="29">
        <v>9671265</v>
      </c>
      <c r="S61" s="29">
        <v>9402100</v>
      </c>
      <c r="T61" s="29">
        <v>9299530</v>
      </c>
      <c r="U61" s="29">
        <v>9206600</v>
      </c>
      <c r="V61" s="29">
        <v>9252300</v>
      </c>
      <c r="W61" s="29">
        <v>8965300</v>
      </c>
      <c r="X61" s="29">
        <v>8797000</v>
      </c>
      <c r="Y61" s="29">
        <v>8430000</v>
      </c>
      <c r="Z61" s="29">
        <v>8286100</v>
      </c>
      <c r="AA61" s="29">
        <v>8083600</v>
      </c>
      <c r="AB61" s="29">
        <v>7927700</v>
      </c>
      <c r="AC61" s="29">
        <v>7644728</v>
      </c>
      <c r="AD61" s="29">
        <v>7349000</v>
      </c>
      <c r="AE61" s="29">
        <v>7037860</v>
      </c>
    </row>
    <row r="62" spans="1:31" x14ac:dyDescent="0.2">
      <c r="A62" s="22" t="s">
        <v>21</v>
      </c>
      <c r="B62" s="22" t="s">
        <v>20</v>
      </c>
      <c r="C62" s="2">
        <v>2749800</v>
      </c>
      <c r="D62" s="2">
        <v>2871500</v>
      </c>
      <c r="E62" s="2">
        <v>2844900</v>
      </c>
      <c r="F62" s="2">
        <v>2830900</v>
      </c>
      <c r="G62" s="2">
        <v>3489900</v>
      </c>
      <c r="H62" s="2">
        <v>3896154</v>
      </c>
      <c r="I62" s="2">
        <v>4188000</v>
      </c>
      <c r="J62" s="2">
        <v>4436800</v>
      </c>
      <c r="K62" s="2">
        <v>4488500</v>
      </c>
      <c r="L62" s="2">
        <v>4457100</v>
      </c>
      <c r="M62" s="2">
        <v>4499100</v>
      </c>
      <c r="N62" s="2">
        <v>4697900</v>
      </c>
      <c r="O62" s="29">
        <v>5033100</v>
      </c>
      <c r="P62" s="29">
        <v>5290700</v>
      </c>
      <c r="Q62" s="29">
        <v>5372500</v>
      </c>
      <c r="R62" s="29">
        <v>5316500</v>
      </c>
      <c r="S62" s="29">
        <v>5341700</v>
      </c>
      <c r="T62" s="29">
        <v>5169500</v>
      </c>
      <c r="U62" s="29">
        <v>5222600</v>
      </c>
      <c r="V62" s="29">
        <v>5220100</v>
      </c>
      <c r="W62" s="29">
        <v>5105900</v>
      </c>
      <c r="X62" s="29">
        <v>5160900</v>
      </c>
      <c r="Y62" s="29">
        <v>5069400</v>
      </c>
      <c r="Z62" s="29">
        <v>5096900</v>
      </c>
      <c r="AA62" s="29">
        <v>5015500</v>
      </c>
      <c r="AB62" s="29">
        <v>4904300</v>
      </c>
      <c r="AC62" s="29">
        <v>4804486</v>
      </c>
      <c r="AD62" s="29">
        <v>4752386</v>
      </c>
      <c r="AE62" s="29">
        <v>4713400</v>
      </c>
    </row>
    <row r="63" spans="1:31" x14ac:dyDescent="0.2">
      <c r="A63" s="22" t="s">
        <v>243</v>
      </c>
      <c r="B63" s="22" t="s">
        <v>20</v>
      </c>
      <c r="C63" s="2">
        <v>3479875</v>
      </c>
      <c r="D63" s="2">
        <v>3734286</v>
      </c>
      <c r="E63" s="2">
        <v>3822613</v>
      </c>
      <c r="F63" s="2">
        <v>3773743</v>
      </c>
      <c r="G63" s="2">
        <v>3903795</v>
      </c>
      <c r="H63" s="2">
        <v>4077038</v>
      </c>
      <c r="I63" s="2">
        <v>4101673</v>
      </c>
      <c r="J63" s="2">
        <v>4123152</v>
      </c>
      <c r="K63" s="2">
        <v>4134264</v>
      </c>
      <c r="L63" s="2">
        <v>4116570</v>
      </c>
      <c r="M63" s="2">
        <v>4174087</v>
      </c>
      <c r="N63" s="2">
        <v>4073005</v>
      </c>
      <c r="O63" s="29">
        <v>4163326</v>
      </c>
      <c r="P63" s="29">
        <v>4258750</v>
      </c>
      <c r="Q63" s="29">
        <v>4459686</v>
      </c>
      <c r="R63" s="29">
        <v>4432196</v>
      </c>
      <c r="S63" s="29">
        <v>4627200</v>
      </c>
      <c r="T63" s="29">
        <v>4949000</v>
      </c>
      <c r="U63" s="29">
        <v>5133800</v>
      </c>
      <c r="V63" s="29">
        <v>5392800</v>
      </c>
      <c r="W63" s="29">
        <v>5413200</v>
      </c>
      <c r="X63" s="29">
        <v>5325600</v>
      </c>
      <c r="Y63" s="29">
        <v>5138700</v>
      </c>
      <c r="Z63" s="29">
        <v>5212100</v>
      </c>
      <c r="AA63" s="29">
        <v>5145500</v>
      </c>
      <c r="AB63" s="29">
        <v>5061300</v>
      </c>
      <c r="AC63" s="29">
        <v>4989500</v>
      </c>
      <c r="AD63" s="29">
        <v>4887100</v>
      </c>
      <c r="AE63" s="29">
        <v>4794200</v>
      </c>
    </row>
    <row r="64" spans="1:31" x14ac:dyDescent="0.2">
      <c r="A64" s="22" t="s">
        <v>20</v>
      </c>
      <c r="B64" s="22" t="s">
        <v>20</v>
      </c>
      <c r="C64" s="2">
        <v>344755936</v>
      </c>
      <c r="D64" s="2">
        <v>352323882</v>
      </c>
      <c r="E64" s="2">
        <v>359246423</v>
      </c>
      <c r="F64" s="2">
        <v>362277192</v>
      </c>
      <c r="G64" s="2">
        <v>372765078</v>
      </c>
      <c r="H64" s="2">
        <v>382149570</v>
      </c>
      <c r="I64" s="2">
        <v>386398006</v>
      </c>
      <c r="J64" s="2">
        <v>389337061</v>
      </c>
      <c r="K64" s="2">
        <v>387634568</v>
      </c>
      <c r="L64" s="2">
        <v>392210349</v>
      </c>
      <c r="M64" s="2">
        <v>398477863</v>
      </c>
      <c r="N64" s="2">
        <v>408815555</v>
      </c>
      <c r="O64" s="29">
        <v>413511228</v>
      </c>
      <c r="P64" s="29">
        <v>414534460</v>
      </c>
      <c r="Q64" s="29">
        <v>407430113</v>
      </c>
      <c r="R64" s="29">
        <v>396052226</v>
      </c>
      <c r="S64" s="29">
        <v>395452763</v>
      </c>
      <c r="T64" s="29">
        <v>390823621</v>
      </c>
      <c r="U64" s="29">
        <v>391820817</v>
      </c>
      <c r="V64" s="29">
        <v>392886692</v>
      </c>
      <c r="W64" s="29">
        <v>387981061</v>
      </c>
      <c r="X64" s="29">
        <v>381198524</v>
      </c>
      <c r="Y64" s="29">
        <v>368651782</v>
      </c>
      <c r="Z64" s="29">
        <v>368264846</v>
      </c>
      <c r="AA64" s="29">
        <v>359514815</v>
      </c>
      <c r="AB64" s="29">
        <v>351169787</v>
      </c>
      <c r="AC64" s="29">
        <v>339931071</v>
      </c>
      <c r="AD64" s="29">
        <v>331105201</v>
      </c>
      <c r="AE64" s="29">
        <v>322087486</v>
      </c>
    </row>
    <row r="65" spans="1:31" x14ac:dyDescent="0.2">
      <c r="A65" s="22" t="s">
        <v>22</v>
      </c>
      <c r="B65" s="22" t="s">
        <v>20</v>
      </c>
      <c r="C65" s="2">
        <v>1822785</v>
      </c>
      <c r="D65" s="2">
        <v>1837255</v>
      </c>
      <c r="E65" s="2">
        <v>1802735</v>
      </c>
      <c r="F65" s="2">
        <v>1962824</v>
      </c>
      <c r="G65" s="2">
        <v>1953531</v>
      </c>
      <c r="H65" s="2">
        <v>1942584</v>
      </c>
      <c r="I65" s="2">
        <v>2017023</v>
      </c>
      <c r="J65" s="2">
        <v>2049660</v>
      </c>
      <c r="K65" s="2">
        <v>2063941</v>
      </c>
      <c r="L65" s="2">
        <v>2156655</v>
      </c>
      <c r="M65" s="2">
        <v>2250767</v>
      </c>
      <c r="N65" s="2">
        <v>2318179</v>
      </c>
      <c r="O65" s="29">
        <v>2325397</v>
      </c>
      <c r="P65" s="29">
        <v>2351508</v>
      </c>
      <c r="Q65" s="29">
        <v>2351629</v>
      </c>
      <c r="R65" s="29">
        <v>2302761</v>
      </c>
      <c r="S65" s="29">
        <v>2273495</v>
      </c>
      <c r="T65" s="29">
        <v>2282000</v>
      </c>
      <c r="U65" s="29">
        <v>2282000</v>
      </c>
      <c r="V65" s="29">
        <v>2233000</v>
      </c>
      <c r="W65" s="29">
        <v>2181200</v>
      </c>
      <c r="X65" s="29">
        <v>2177000</v>
      </c>
      <c r="Y65" s="29">
        <v>2135000</v>
      </c>
      <c r="Z65" s="29">
        <v>2100000</v>
      </c>
      <c r="AA65" s="29">
        <v>2065000</v>
      </c>
      <c r="AB65" s="29">
        <v>2030000</v>
      </c>
      <c r="AC65" s="29">
        <v>2002000</v>
      </c>
      <c r="AD65" s="29">
        <v>1953000</v>
      </c>
      <c r="AE65" s="29">
        <v>1897000</v>
      </c>
    </row>
    <row r="66" spans="1:31" x14ac:dyDescent="0.2">
      <c r="A66" s="22" t="s">
        <v>244</v>
      </c>
      <c r="B66" s="22" t="s">
        <v>20</v>
      </c>
      <c r="C66" s="2">
        <v>4930800</v>
      </c>
      <c r="D66" s="2">
        <v>5187000</v>
      </c>
      <c r="E66" s="2">
        <v>5541200</v>
      </c>
      <c r="F66" s="2">
        <v>5598600</v>
      </c>
      <c r="G66" s="2">
        <v>5871600</v>
      </c>
      <c r="H66" s="2">
        <v>6055000</v>
      </c>
      <c r="I66" s="2">
        <v>6185500</v>
      </c>
      <c r="J66" s="2">
        <v>6416400</v>
      </c>
      <c r="K66" s="2">
        <v>6545200</v>
      </c>
      <c r="L66" s="2">
        <v>6805500</v>
      </c>
      <c r="M66" s="2">
        <v>7023200</v>
      </c>
      <c r="N66" s="2">
        <v>7351700</v>
      </c>
      <c r="O66" s="29">
        <v>7673600</v>
      </c>
      <c r="P66" s="29">
        <v>7771600</v>
      </c>
      <c r="Q66" s="29">
        <v>8219300</v>
      </c>
      <c r="R66" s="29">
        <v>8630900</v>
      </c>
      <c r="S66" s="29">
        <v>9088800</v>
      </c>
      <c r="T66" s="29">
        <v>9476600</v>
      </c>
      <c r="U66" s="29">
        <v>9756600</v>
      </c>
      <c r="V66" s="29">
        <v>9840600</v>
      </c>
      <c r="W66" s="29">
        <v>9869500</v>
      </c>
      <c r="X66" s="29">
        <v>9740300</v>
      </c>
      <c r="Y66" s="29">
        <v>9495400</v>
      </c>
      <c r="Z66" s="29">
        <v>9364400</v>
      </c>
      <c r="AA66" s="29">
        <v>9239500</v>
      </c>
      <c r="AB66" s="29">
        <v>9044800</v>
      </c>
      <c r="AC66" s="29">
        <v>8855100</v>
      </c>
      <c r="AD66" s="29">
        <v>8606600</v>
      </c>
      <c r="AE66" s="29">
        <v>8477800</v>
      </c>
    </row>
    <row r="67" spans="1:31" x14ac:dyDescent="0.2">
      <c r="A67" s="22" t="s">
        <v>23</v>
      </c>
      <c r="B67" s="22" t="s">
        <v>20</v>
      </c>
      <c r="C67" s="2">
        <v>9307200</v>
      </c>
      <c r="D67" s="2">
        <v>9585000</v>
      </c>
      <c r="E67" s="2">
        <v>9829200</v>
      </c>
      <c r="F67" s="2">
        <v>9943900</v>
      </c>
      <c r="G67" s="2">
        <v>10671700</v>
      </c>
      <c r="H67" s="2">
        <v>11375900</v>
      </c>
      <c r="I67" s="2">
        <v>11524200</v>
      </c>
      <c r="J67" s="2">
        <v>11721600</v>
      </c>
      <c r="K67" s="2">
        <v>12015500</v>
      </c>
      <c r="L67" s="2">
        <v>12201500</v>
      </c>
      <c r="M67" s="2">
        <v>12479100</v>
      </c>
      <c r="N67" s="2">
        <v>12985900</v>
      </c>
      <c r="O67" s="29">
        <v>13293800</v>
      </c>
      <c r="P67" s="29">
        <v>13934600</v>
      </c>
      <c r="Q67" s="29">
        <v>14203300</v>
      </c>
      <c r="R67" s="29">
        <v>14270500</v>
      </c>
      <c r="S67" s="29">
        <v>14116500</v>
      </c>
      <c r="T67" s="29">
        <v>13759500</v>
      </c>
      <c r="U67" s="29">
        <v>13528500</v>
      </c>
      <c r="V67" s="29">
        <v>13524000</v>
      </c>
      <c r="W67" s="29">
        <v>13385800</v>
      </c>
      <c r="X67" s="29">
        <v>13192500</v>
      </c>
      <c r="Y67" s="29">
        <v>12790300</v>
      </c>
      <c r="Z67" s="29">
        <v>12806700</v>
      </c>
      <c r="AA67" s="29">
        <v>12499900</v>
      </c>
      <c r="AB67" s="29">
        <v>12285700</v>
      </c>
      <c r="AC67" s="29">
        <v>11904300</v>
      </c>
      <c r="AD67" s="29">
        <v>11530500</v>
      </c>
      <c r="AE67" s="29">
        <v>11203500</v>
      </c>
    </row>
    <row r="68" spans="1:31" x14ac:dyDescent="0.2">
      <c r="A68" s="22" t="s">
        <v>245</v>
      </c>
      <c r="B68" s="22" t="s">
        <v>20</v>
      </c>
      <c r="C68" s="2">
        <v>4578397</v>
      </c>
      <c r="D68" s="2">
        <v>4710676</v>
      </c>
      <c r="E68" s="2">
        <v>4704001</v>
      </c>
      <c r="F68" s="2">
        <v>4650356</v>
      </c>
      <c r="G68" s="2">
        <v>4725940</v>
      </c>
      <c r="H68" s="2">
        <v>4798679</v>
      </c>
      <c r="I68" s="2">
        <v>4766730</v>
      </c>
      <c r="J68" s="2">
        <v>4819443</v>
      </c>
      <c r="K68" s="2">
        <v>4850909</v>
      </c>
      <c r="L68" s="2">
        <v>4915964</v>
      </c>
      <c r="M68" s="2">
        <v>4854985</v>
      </c>
      <c r="N68" s="2">
        <v>4810894</v>
      </c>
      <c r="O68" s="29">
        <v>4866896</v>
      </c>
      <c r="P68" s="29">
        <v>4865437</v>
      </c>
      <c r="Q68" s="29">
        <v>4886695</v>
      </c>
      <c r="R68" s="29">
        <v>4766655</v>
      </c>
      <c r="S68" s="29">
        <v>4710693</v>
      </c>
      <c r="T68" s="29">
        <v>4737600</v>
      </c>
      <c r="U68" s="29">
        <v>5117000</v>
      </c>
      <c r="V68" s="29">
        <v>5250000</v>
      </c>
      <c r="W68" s="29">
        <v>5339600</v>
      </c>
      <c r="X68" s="29">
        <v>5329800</v>
      </c>
      <c r="Y68" s="29">
        <v>5194000</v>
      </c>
      <c r="Z68" s="29">
        <v>5111400</v>
      </c>
      <c r="AA68" s="29">
        <v>5066600</v>
      </c>
      <c r="AB68" s="29">
        <v>5063800</v>
      </c>
      <c r="AC68" s="29">
        <v>4989600</v>
      </c>
      <c r="AD68" s="29">
        <v>4967200</v>
      </c>
      <c r="AE68" s="29">
        <v>5040000</v>
      </c>
    </row>
    <row r="69" spans="1:31" x14ac:dyDescent="0.2">
      <c r="A69" s="22" t="s">
        <v>24</v>
      </c>
      <c r="B69" s="22" t="s">
        <v>20</v>
      </c>
      <c r="C69" s="2">
        <v>3999529</v>
      </c>
      <c r="D69" s="2">
        <v>4035238</v>
      </c>
      <c r="E69" s="2">
        <v>4024158</v>
      </c>
      <c r="F69" s="2">
        <v>3968868</v>
      </c>
      <c r="G69" s="2">
        <v>4021605</v>
      </c>
      <c r="H69" s="2">
        <v>4135080</v>
      </c>
      <c r="I69" s="2">
        <v>4070751</v>
      </c>
      <c r="J69" s="2">
        <v>4100281</v>
      </c>
      <c r="K69" s="2">
        <v>4167800</v>
      </c>
      <c r="L69" s="2">
        <v>4192176</v>
      </c>
      <c r="M69" s="2">
        <v>4195099</v>
      </c>
      <c r="N69" s="2">
        <v>4195800</v>
      </c>
      <c r="O69" s="29">
        <v>4468800</v>
      </c>
      <c r="P69" s="29">
        <v>4550000</v>
      </c>
      <c r="Q69" s="29">
        <v>4663400</v>
      </c>
      <c r="R69" s="29">
        <v>4452000</v>
      </c>
      <c r="S69" s="29">
        <v>4368000</v>
      </c>
      <c r="T69" s="29">
        <v>4293800</v>
      </c>
      <c r="U69" s="29">
        <v>4256000</v>
      </c>
      <c r="V69" s="29">
        <v>4179000</v>
      </c>
      <c r="W69" s="29">
        <v>4165000</v>
      </c>
      <c r="X69" s="29">
        <v>4197200</v>
      </c>
      <c r="Y69" s="29">
        <v>4123000</v>
      </c>
      <c r="Z69" s="29">
        <v>4121600</v>
      </c>
      <c r="AA69" s="29">
        <v>4074000</v>
      </c>
      <c r="AB69" s="29">
        <v>4019400</v>
      </c>
      <c r="AC69" s="29">
        <v>4009600</v>
      </c>
      <c r="AD69" s="29">
        <v>3953600</v>
      </c>
      <c r="AE69" s="29">
        <v>3924200</v>
      </c>
    </row>
    <row r="70" spans="1:31" x14ac:dyDescent="0.2">
      <c r="A70" s="22" t="s">
        <v>246</v>
      </c>
      <c r="B70" s="22" t="s">
        <v>20</v>
      </c>
      <c r="C70" s="2">
        <v>5940531</v>
      </c>
      <c r="D70" s="2">
        <v>5871343</v>
      </c>
      <c r="E70" s="2">
        <v>6024770</v>
      </c>
      <c r="F70" s="2">
        <v>6007373</v>
      </c>
      <c r="G70" s="2">
        <v>6235291</v>
      </c>
      <c r="H70" s="2">
        <v>6406554</v>
      </c>
      <c r="I70" s="2">
        <v>6588835</v>
      </c>
      <c r="J70" s="2">
        <v>6926677</v>
      </c>
      <c r="K70" s="2">
        <v>7269991</v>
      </c>
      <c r="L70" s="2">
        <v>7490033</v>
      </c>
      <c r="M70" s="2">
        <v>7855685</v>
      </c>
      <c r="N70" s="2">
        <v>8082741</v>
      </c>
      <c r="O70" s="29">
        <v>8361580</v>
      </c>
      <c r="P70" s="29">
        <v>8419107</v>
      </c>
      <c r="Q70" s="29">
        <v>8322628</v>
      </c>
      <c r="R70" s="29">
        <v>8007760</v>
      </c>
      <c r="S70" s="29">
        <v>8014895</v>
      </c>
      <c r="T70" s="29">
        <v>7898800</v>
      </c>
      <c r="U70" s="29">
        <v>7805000</v>
      </c>
      <c r="V70" s="29">
        <v>7903000</v>
      </c>
      <c r="W70" s="29">
        <v>7770000</v>
      </c>
      <c r="X70" s="29">
        <v>7597800</v>
      </c>
      <c r="Y70" s="29">
        <v>7551600</v>
      </c>
      <c r="Z70" s="29">
        <v>7576800</v>
      </c>
      <c r="AA70" s="29">
        <v>7539000</v>
      </c>
      <c r="AB70" s="29">
        <v>7474600</v>
      </c>
      <c r="AC70" s="29">
        <v>7390600</v>
      </c>
      <c r="AD70" s="29">
        <v>7268800</v>
      </c>
      <c r="AE70" s="29">
        <v>7212800</v>
      </c>
    </row>
    <row r="71" spans="1:31" x14ac:dyDescent="0.2">
      <c r="A71" s="22" t="s">
        <v>247</v>
      </c>
      <c r="B71" s="22" t="s">
        <v>20</v>
      </c>
      <c r="C71" s="2">
        <v>15587185</v>
      </c>
      <c r="D71" s="2">
        <v>15955052</v>
      </c>
      <c r="E71" s="2">
        <v>16524601</v>
      </c>
      <c r="F71" s="2">
        <v>16614532</v>
      </c>
      <c r="G71" s="2">
        <v>16747644</v>
      </c>
      <c r="H71" s="2">
        <v>17724971</v>
      </c>
      <c r="I71" s="2">
        <v>18196691</v>
      </c>
      <c r="J71" s="2">
        <v>18334111</v>
      </c>
      <c r="K71" s="2">
        <v>18481335</v>
      </c>
      <c r="L71" s="2">
        <v>18720947</v>
      </c>
      <c r="M71" s="2">
        <v>18777181</v>
      </c>
      <c r="N71" s="2">
        <v>18965818</v>
      </c>
      <c r="O71" s="29">
        <v>18977873</v>
      </c>
      <c r="P71" s="29">
        <v>18915800</v>
      </c>
      <c r="Q71" s="29">
        <v>18943800</v>
      </c>
      <c r="R71" s="29">
        <v>18872400</v>
      </c>
      <c r="S71" s="29">
        <v>18881200</v>
      </c>
      <c r="T71" s="29">
        <v>18837000</v>
      </c>
      <c r="U71" s="29">
        <v>19236000</v>
      </c>
      <c r="V71" s="29">
        <v>19334000</v>
      </c>
      <c r="W71" s="29">
        <v>19157600</v>
      </c>
      <c r="X71" s="29">
        <v>18932500</v>
      </c>
      <c r="Y71" s="29">
        <v>18448600</v>
      </c>
      <c r="Z71" s="29">
        <v>18507700</v>
      </c>
      <c r="AA71" s="29">
        <v>18006500</v>
      </c>
      <c r="AB71" s="29">
        <v>17554300</v>
      </c>
      <c r="AC71" s="29">
        <v>16947948</v>
      </c>
      <c r="AD71" s="29">
        <v>16645548</v>
      </c>
      <c r="AE71" s="29">
        <v>16346500</v>
      </c>
    </row>
    <row r="72" spans="1:31" x14ac:dyDescent="0.2">
      <c r="A72" s="22" t="s">
        <v>26</v>
      </c>
      <c r="B72" s="22" t="s">
        <v>20</v>
      </c>
      <c r="C72" s="2">
        <v>1046519</v>
      </c>
      <c r="D72" s="2">
        <v>1011727</v>
      </c>
      <c r="E72" s="2">
        <v>997286</v>
      </c>
      <c r="F72" s="2">
        <v>1019779</v>
      </c>
      <c r="G72" s="2">
        <v>1054874</v>
      </c>
      <c r="H72" s="2">
        <v>1165531</v>
      </c>
      <c r="I72" s="2">
        <v>1284584</v>
      </c>
      <c r="J72" s="2">
        <v>1300083</v>
      </c>
      <c r="K72" s="2">
        <v>1280584</v>
      </c>
      <c r="L72" s="2">
        <v>1392679</v>
      </c>
      <c r="M72" s="2">
        <v>1507583</v>
      </c>
      <c r="N72" s="2">
        <v>1535689</v>
      </c>
      <c r="O72" s="29">
        <v>1614197</v>
      </c>
      <c r="P72" s="29">
        <v>1636908</v>
      </c>
      <c r="Q72" s="29">
        <v>1618600</v>
      </c>
      <c r="R72" s="29">
        <v>1634000</v>
      </c>
      <c r="S72" s="29">
        <v>1576600</v>
      </c>
      <c r="T72" s="29">
        <v>1515000</v>
      </c>
      <c r="U72" s="29">
        <v>1515000</v>
      </c>
      <c r="V72" s="29">
        <v>1529000</v>
      </c>
      <c r="W72" s="29">
        <v>1533100</v>
      </c>
      <c r="X72" s="29">
        <v>1469500</v>
      </c>
      <c r="Y72" s="29">
        <v>6565888</v>
      </c>
      <c r="Z72" s="29">
        <v>1437300</v>
      </c>
      <c r="AA72" s="29">
        <v>1421900</v>
      </c>
      <c r="AB72" s="29">
        <v>1416300</v>
      </c>
      <c r="AC72" s="29">
        <v>1400900</v>
      </c>
      <c r="AD72" s="29">
        <v>1395300</v>
      </c>
      <c r="AE72" s="29">
        <v>1381300</v>
      </c>
    </row>
    <row r="73" spans="1:31" x14ac:dyDescent="0.2">
      <c r="A73" s="22" t="s">
        <v>25</v>
      </c>
      <c r="B73" s="22" t="s">
        <v>20</v>
      </c>
      <c r="C73" s="2">
        <v>15588640</v>
      </c>
      <c r="D73" s="2">
        <v>15608372</v>
      </c>
      <c r="E73" s="2">
        <v>15749906</v>
      </c>
      <c r="F73" s="2">
        <v>15785000</v>
      </c>
      <c r="G73" s="2">
        <v>16123800</v>
      </c>
      <c r="H73" s="2">
        <v>16482200</v>
      </c>
      <c r="I73" s="2">
        <v>16566200</v>
      </c>
      <c r="J73" s="2">
        <v>16665235</v>
      </c>
      <c r="K73" s="2">
        <v>16637339</v>
      </c>
      <c r="L73" s="2">
        <v>16664037</v>
      </c>
      <c r="M73" s="2">
        <v>16631945</v>
      </c>
      <c r="N73" s="2">
        <v>16751000</v>
      </c>
      <c r="O73" s="29">
        <v>16882600</v>
      </c>
      <c r="P73" s="29">
        <v>17084200</v>
      </c>
      <c r="Q73" s="29">
        <v>17150000</v>
      </c>
      <c r="R73" s="29">
        <v>17004400</v>
      </c>
      <c r="S73" s="29">
        <v>17414600</v>
      </c>
      <c r="T73" s="29">
        <v>18052544</v>
      </c>
      <c r="U73" s="29">
        <v>18340000</v>
      </c>
      <c r="V73" s="29">
        <v>18319000</v>
      </c>
      <c r="W73" s="29">
        <v>18226600</v>
      </c>
      <c r="X73" s="29">
        <v>17967600</v>
      </c>
      <c r="Y73" s="29">
        <v>17494400</v>
      </c>
      <c r="Z73" s="29">
        <v>17456600</v>
      </c>
      <c r="AA73" s="29">
        <v>17070200</v>
      </c>
      <c r="AB73" s="29">
        <v>16766400</v>
      </c>
      <c r="AC73" s="29">
        <v>16459800</v>
      </c>
      <c r="AD73" s="29">
        <v>16056500</v>
      </c>
      <c r="AE73" s="29">
        <v>15846500</v>
      </c>
    </row>
    <row r="74" spans="1:31" x14ac:dyDescent="0.2">
      <c r="A74" s="22" t="s">
        <v>248</v>
      </c>
      <c r="B74" s="22" t="s">
        <v>20</v>
      </c>
      <c r="C74" s="2">
        <v>14423792</v>
      </c>
      <c r="D74" s="2">
        <v>14743761</v>
      </c>
      <c r="E74" s="2">
        <v>15233032</v>
      </c>
      <c r="F74" s="2">
        <v>15992518</v>
      </c>
      <c r="G74" s="2">
        <v>17020818</v>
      </c>
      <c r="H74" s="2">
        <v>17487139</v>
      </c>
      <c r="I74" s="2">
        <v>17632338</v>
      </c>
      <c r="J74" s="2">
        <v>17885769</v>
      </c>
      <c r="K74" s="2">
        <v>18413595</v>
      </c>
      <c r="L74" s="2">
        <v>18717524</v>
      </c>
      <c r="M74" s="2">
        <v>19100282</v>
      </c>
      <c r="N74" s="2">
        <v>19563445</v>
      </c>
      <c r="O74" s="29">
        <v>19712547</v>
      </c>
      <c r="P74" s="29">
        <v>19986554</v>
      </c>
      <c r="Q74" s="29">
        <v>20147293</v>
      </c>
      <c r="R74" s="29">
        <v>19801674</v>
      </c>
      <c r="S74" s="29">
        <v>19836660</v>
      </c>
      <c r="T74" s="29">
        <v>19367849</v>
      </c>
      <c r="U74" s="29">
        <v>19382042</v>
      </c>
      <c r="V74" s="29">
        <v>19159238</v>
      </c>
      <c r="W74" s="29">
        <v>18997112</v>
      </c>
      <c r="X74" s="29">
        <v>18557286</v>
      </c>
      <c r="Y74" s="29">
        <v>17936475</v>
      </c>
      <c r="Z74" s="29">
        <v>17884093</v>
      </c>
      <c r="AA74" s="29">
        <v>17491239</v>
      </c>
      <c r="AB74" s="29">
        <v>16960391</v>
      </c>
      <c r="AC74" s="29">
        <v>16469943</v>
      </c>
      <c r="AD74" s="29">
        <v>16077263</v>
      </c>
      <c r="AE74" s="29">
        <v>15564830</v>
      </c>
    </row>
    <row r="75" spans="1:31" x14ac:dyDescent="0.2">
      <c r="A75" s="22" t="s">
        <v>249</v>
      </c>
      <c r="B75" s="22" t="s">
        <v>250</v>
      </c>
      <c r="C75" s="2">
        <v>7319655</v>
      </c>
      <c r="D75" s="2">
        <v>7470975</v>
      </c>
      <c r="E75" s="2">
        <v>7455698</v>
      </c>
      <c r="F75" s="2">
        <v>7450723</v>
      </c>
      <c r="G75" s="2">
        <v>7721061</v>
      </c>
      <c r="H75" s="2">
        <v>7630144</v>
      </c>
      <c r="I75" s="2">
        <v>7549021</v>
      </c>
      <c r="J75" s="2">
        <v>7453964</v>
      </c>
      <c r="K75" s="2">
        <v>7822269</v>
      </c>
      <c r="L75" s="2">
        <v>7988900</v>
      </c>
      <c r="M75" s="2">
        <v>7960910</v>
      </c>
      <c r="N75" s="2">
        <v>7932900</v>
      </c>
      <c r="O75" s="29">
        <v>7935700</v>
      </c>
      <c r="P75" s="29">
        <v>7910510</v>
      </c>
      <c r="Q75" s="29">
        <v>7907773</v>
      </c>
      <c r="R75" s="29">
        <v>7878579</v>
      </c>
      <c r="S75" s="29">
        <v>7901022</v>
      </c>
      <c r="T75" s="29">
        <v>7986465</v>
      </c>
      <c r="U75" s="29">
        <v>8061721</v>
      </c>
      <c r="V75" s="29">
        <v>8062907</v>
      </c>
      <c r="W75" s="29">
        <v>8080751</v>
      </c>
      <c r="X75" s="29">
        <v>8129837</v>
      </c>
      <c r="Y75" s="29">
        <v>8228483</v>
      </c>
      <c r="Z75" s="29">
        <v>8129231</v>
      </c>
      <c r="AA75" s="29">
        <v>8172976</v>
      </c>
      <c r="AB75" s="29">
        <v>8067882</v>
      </c>
      <c r="AC75" s="29">
        <v>8067252</v>
      </c>
      <c r="AD75" s="29">
        <v>8007999</v>
      </c>
      <c r="AE75" s="29">
        <v>7987106</v>
      </c>
    </row>
    <row r="76" spans="1:31" x14ac:dyDescent="0.2">
      <c r="A76" s="22" t="s">
        <v>251</v>
      </c>
      <c r="B76" s="22" t="s">
        <v>250</v>
      </c>
      <c r="C76" s="2">
        <v>7388125</v>
      </c>
      <c r="D76" s="2">
        <v>7552167</v>
      </c>
      <c r="E76" s="2">
        <v>7612489</v>
      </c>
      <c r="F76" s="2">
        <v>7628014</v>
      </c>
      <c r="G76" s="2">
        <v>7630000</v>
      </c>
      <c r="H76" s="2">
        <v>7441000</v>
      </c>
      <c r="I76" s="2">
        <v>7474600</v>
      </c>
      <c r="J76" s="2">
        <v>7457616</v>
      </c>
      <c r="K76" s="2">
        <v>7353801</v>
      </c>
      <c r="L76" s="2">
        <v>7484369</v>
      </c>
      <c r="M76" s="2">
        <v>7320652</v>
      </c>
      <c r="N76" s="2">
        <v>7355600</v>
      </c>
      <c r="O76" s="29">
        <v>7359700</v>
      </c>
      <c r="P76" s="29">
        <v>7273000</v>
      </c>
      <c r="Q76" s="29">
        <v>7792104</v>
      </c>
      <c r="R76" s="29">
        <v>7190400</v>
      </c>
      <c r="S76" s="29">
        <v>7137200</v>
      </c>
      <c r="T76" s="29">
        <v>7212800</v>
      </c>
      <c r="U76" s="29">
        <v>7113400</v>
      </c>
      <c r="V76" s="29">
        <v>7081200</v>
      </c>
      <c r="W76" s="29">
        <v>7019600</v>
      </c>
      <c r="X76" s="29">
        <v>6904800</v>
      </c>
      <c r="Y76" s="29">
        <v>6858600</v>
      </c>
      <c r="Z76" s="29">
        <v>6912773</v>
      </c>
      <c r="AA76" s="29">
        <v>6557600</v>
      </c>
      <c r="AB76" s="29">
        <v>6508380</v>
      </c>
      <c r="AC76" s="29">
        <v>6277600</v>
      </c>
      <c r="AD76" s="29">
        <v>6081600</v>
      </c>
      <c r="AE76" s="29">
        <v>6105400</v>
      </c>
    </row>
    <row r="77" spans="1:31" x14ac:dyDescent="0.2">
      <c r="A77" s="22" t="s">
        <v>27</v>
      </c>
      <c r="B77" s="22" t="s">
        <v>28</v>
      </c>
      <c r="C77" s="2">
        <v>13934614</v>
      </c>
      <c r="D77" s="2">
        <v>14210328</v>
      </c>
      <c r="E77" s="2">
        <v>14527998</v>
      </c>
      <c r="F77" s="2">
        <v>14337425</v>
      </c>
      <c r="G77" s="2">
        <v>14221710</v>
      </c>
      <c r="H77" s="2">
        <v>14261800</v>
      </c>
      <c r="I77" s="2">
        <v>14390600</v>
      </c>
      <c r="J77" s="2">
        <v>14390600</v>
      </c>
      <c r="K77" s="2">
        <v>14327600</v>
      </c>
      <c r="L77" s="2">
        <v>14287000</v>
      </c>
      <c r="M77" s="2">
        <v>14194600</v>
      </c>
      <c r="N77" s="2">
        <v>15565072</v>
      </c>
      <c r="O77" s="29">
        <v>15598198</v>
      </c>
      <c r="P77" s="29">
        <v>15663913</v>
      </c>
      <c r="Q77" s="29">
        <v>15418744</v>
      </c>
      <c r="R77" s="29">
        <v>15502169</v>
      </c>
      <c r="S77" s="29">
        <v>15201988</v>
      </c>
      <c r="T77" s="29">
        <v>15024678</v>
      </c>
      <c r="U77" s="29">
        <v>14910926</v>
      </c>
      <c r="V77" s="29">
        <v>14851625</v>
      </c>
      <c r="W77" s="29">
        <v>14548975</v>
      </c>
      <c r="X77" s="29">
        <v>14546413</v>
      </c>
      <c r="Y77" s="29">
        <v>14271010</v>
      </c>
      <c r="Z77" s="29">
        <v>14100403</v>
      </c>
      <c r="AA77" s="29">
        <v>13937942</v>
      </c>
      <c r="AB77" s="29">
        <v>13798502</v>
      </c>
      <c r="AC77" s="29">
        <v>13847090</v>
      </c>
      <c r="AD77" s="29">
        <v>13794843</v>
      </c>
      <c r="AE77" s="29">
        <v>14000957</v>
      </c>
    </row>
    <row r="78" spans="1:31" x14ac:dyDescent="0.2">
      <c r="A78" s="22" t="s">
        <v>252</v>
      </c>
      <c r="B78" s="22" t="s">
        <v>28</v>
      </c>
      <c r="C78" s="2">
        <v>1821940</v>
      </c>
      <c r="D78" s="2">
        <v>1857981</v>
      </c>
      <c r="E78" s="2">
        <v>1865321</v>
      </c>
      <c r="F78" s="2">
        <v>1893692</v>
      </c>
      <c r="G78" s="2">
        <v>1906937</v>
      </c>
      <c r="H78" s="2">
        <v>1925285</v>
      </c>
      <c r="I78" s="2">
        <v>1928020</v>
      </c>
      <c r="J78" s="2">
        <v>1928655</v>
      </c>
      <c r="K78" s="2">
        <v>1953985</v>
      </c>
      <c r="L78" s="2">
        <v>1956785</v>
      </c>
      <c r="M78" s="2">
        <v>1928785</v>
      </c>
      <c r="N78" s="2">
        <v>1976771</v>
      </c>
      <c r="O78" s="29">
        <v>1969385</v>
      </c>
      <c r="P78" s="29">
        <v>2019602</v>
      </c>
      <c r="Q78" s="29">
        <v>1988985</v>
      </c>
      <c r="R78" s="29">
        <v>2004989</v>
      </c>
      <c r="S78" s="29">
        <v>1994587</v>
      </c>
      <c r="T78" s="29">
        <v>1981985</v>
      </c>
      <c r="U78" s="29">
        <v>1999208</v>
      </c>
      <c r="V78" s="29">
        <v>1910265</v>
      </c>
      <c r="W78" s="29">
        <v>1824461</v>
      </c>
      <c r="X78" s="29">
        <v>1842949</v>
      </c>
      <c r="Y78" s="29">
        <v>1846139</v>
      </c>
      <c r="Z78" s="29">
        <v>1832450</v>
      </c>
      <c r="AA78" s="29">
        <v>1831120</v>
      </c>
      <c r="AB78" s="29">
        <v>1795960</v>
      </c>
      <c r="AC78" s="29">
        <v>1769930</v>
      </c>
      <c r="AD78" s="29">
        <v>1771824</v>
      </c>
      <c r="AE78" s="29">
        <v>1727529</v>
      </c>
    </row>
    <row r="79" spans="1:31" x14ac:dyDescent="0.2">
      <c r="A79" s="22" t="s">
        <v>29</v>
      </c>
      <c r="B79" s="22" t="s">
        <v>28</v>
      </c>
      <c r="C79" s="2">
        <v>34158129</v>
      </c>
      <c r="D79" s="2">
        <v>33946152</v>
      </c>
      <c r="E79" s="2">
        <v>33968597</v>
      </c>
      <c r="F79" s="2">
        <v>33522484</v>
      </c>
      <c r="G79" s="2">
        <v>33160976</v>
      </c>
      <c r="H79" s="2">
        <v>32909066</v>
      </c>
      <c r="I79" s="2">
        <v>32641751</v>
      </c>
      <c r="J79" s="2">
        <v>32602706</v>
      </c>
      <c r="K79" s="2">
        <v>32733064</v>
      </c>
      <c r="L79" s="2">
        <v>32479814</v>
      </c>
      <c r="M79" s="2">
        <v>31932996</v>
      </c>
      <c r="N79" s="2">
        <v>32253452</v>
      </c>
      <c r="O79" s="29">
        <v>32111744</v>
      </c>
      <c r="P79" s="29">
        <v>31964916</v>
      </c>
      <c r="Q79" s="29">
        <v>31656041</v>
      </c>
      <c r="R79" s="29">
        <v>31523919</v>
      </c>
      <c r="S79" s="29">
        <v>31493342</v>
      </c>
      <c r="T79" s="29">
        <v>31227520</v>
      </c>
      <c r="U79" s="29">
        <v>30755463</v>
      </c>
      <c r="V79" s="29">
        <v>30476178</v>
      </c>
      <c r="W79" s="29">
        <v>30142547</v>
      </c>
      <c r="X79" s="29">
        <v>30090952</v>
      </c>
      <c r="Y79" s="29">
        <v>29338410</v>
      </c>
      <c r="Z79" s="29">
        <v>28858279</v>
      </c>
      <c r="AA79" s="29">
        <v>28150016</v>
      </c>
      <c r="AB79" s="29">
        <v>27540433</v>
      </c>
      <c r="AC79" s="29">
        <v>27092765</v>
      </c>
      <c r="AD79" s="29">
        <v>26606156</v>
      </c>
      <c r="AE79" s="29">
        <v>26528417</v>
      </c>
    </row>
    <row r="80" spans="1:31" x14ac:dyDescent="0.2">
      <c r="A80" s="22" t="s">
        <v>253</v>
      </c>
      <c r="B80" s="22" t="s">
        <v>28</v>
      </c>
      <c r="C80" s="2">
        <v>2422000</v>
      </c>
      <c r="D80" s="2">
        <v>2422033</v>
      </c>
      <c r="E80" s="2">
        <v>2429000</v>
      </c>
      <c r="F80" s="2">
        <v>2492037</v>
      </c>
      <c r="G80" s="2">
        <v>2468200</v>
      </c>
      <c r="H80" s="2">
        <v>2482200</v>
      </c>
      <c r="I80" s="2">
        <v>2492000</v>
      </c>
      <c r="J80" s="2">
        <v>2499000</v>
      </c>
      <c r="K80" s="2">
        <v>2506000</v>
      </c>
      <c r="L80" s="2">
        <v>2483600</v>
      </c>
      <c r="M80" s="2">
        <v>2387000</v>
      </c>
      <c r="N80" s="2">
        <v>2497600</v>
      </c>
      <c r="O80" s="29">
        <v>2471000</v>
      </c>
      <c r="P80" s="29">
        <v>2525600</v>
      </c>
      <c r="Q80" s="29">
        <v>2588733</v>
      </c>
      <c r="R80" s="29">
        <v>2615235</v>
      </c>
      <c r="S80" s="29">
        <v>2609641</v>
      </c>
      <c r="T80" s="29">
        <v>2615200</v>
      </c>
      <c r="U80" s="29">
        <v>2560600</v>
      </c>
      <c r="V80" s="29">
        <v>2522800</v>
      </c>
      <c r="W80" s="29">
        <v>2517119</v>
      </c>
      <c r="X80" s="29">
        <v>2497600</v>
      </c>
      <c r="Y80" s="29">
        <v>2457000</v>
      </c>
      <c r="Z80" s="29">
        <v>2443000</v>
      </c>
      <c r="AA80" s="29">
        <v>2406600</v>
      </c>
      <c r="AB80" s="29">
        <v>2378600</v>
      </c>
      <c r="AC80" s="29">
        <v>2331000</v>
      </c>
      <c r="AD80" s="29">
        <v>2275000</v>
      </c>
      <c r="AE80" s="29">
        <v>2273600</v>
      </c>
    </row>
    <row r="81" spans="1:31" x14ac:dyDescent="0.2">
      <c r="A81" s="22" t="s">
        <v>254</v>
      </c>
      <c r="B81" s="22" t="s">
        <v>28</v>
      </c>
      <c r="C81" s="2">
        <v>13174030</v>
      </c>
      <c r="D81" s="2">
        <v>13402267</v>
      </c>
      <c r="E81" s="2">
        <v>13723937</v>
      </c>
      <c r="F81" s="2">
        <v>13948664</v>
      </c>
      <c r="G81" s="2">
        <v>14360262</v>
      </c>
      <c r="H81" s="2">
        <v>14789082</v>
      </c>
      <c r="I81" s="2">
        <v>15140787</v>
      </c>
      <c r="J81" s="2">
        <v>15440943</v>
      </c>
      <c r="K81" s="2">
        <v>15787933</v>
      </c>
      <c r="L81" s="2">
        <v>16125545</v>
      </c>
      <c r="M81" s="2">
        <v>15198167</v>
      </c>
      <c r="N81" s="2">
        <v>16258519</v>
      </c>
      <c r="O81" s="29">
        <v>16598835</v>
      </c>
      <c r="P81" s="29">
        <v>16989135</v>
      </c>
      <c r="Q81" s="29">
        <v>17278645</v>
      </c>
      <c r="R81" s="29">
        <v>17482667</v>
      </c>
      <c r="S81" s="29">
        <v>17669566</v>
      </c>
      <c r="T81" s="29">
        <v>17447364</v>
      </c>
      <c r="U81" s="29">
        <v>17147875</v>
      </c>
      <c r="V81" s="29">
        <v>16874926</v>
      </c>
      <c r="W81" s="29">
        <v>16669005</v>
      </c>
      <c r="X81" s="29">
        <v>16569755</v>
      </c>
      <c r="Y81" s="29">
        <v>16151271</v>
      </c>
      <c r="Z81" s="29">
        <v>16067139</v>
      </c>
      <c r="AA81" s="29">
        <v>15829177</v>
      </c>
      <c r="AB81" s="29">
        <v>15645949</v>
      </c>
      <c r="AC81" s="29">
        <v>15569986</v>
      </c>
      <c r="AD81" s="29">
        <v>15466009</v>
      </c>
      <c r="AE81" s="29">
        <v>15353010</v>
      </c>
    </row>
    <row r="82" spans="1:31" x14ac:dyDescent="0.2">
      <c r="A82" s="22" t="s">
        <v>30</v>
      </c>
      <c r="B82" s="22" t="s">
        <v>28</v>
      </c>
      <c r="C82" s="2">
        <v>3911737</v>
      </c>
      <c r="D82" s="2">
        <v>3890991</v>
      </c>
      <c r="E82" s="2">
        <v>3884599</v>
      </c>
      <c r="F82" s="2">
        <v>3929144</v>
      </c>
      <c r="G82" s="2">
        <v>3866424</v>
      </c>
      <c r="H82" s="2">
        <v>3932303</v>
      </c>
      <c r="I82" s="2">
        <v>3967377</v>
      </c>
      <c r="J82" s="2">
        <v>4052913</v>
      </c>
      <c r="K82" s="2">
        <v>4120113</v>
      </c>
      <c r="L82" s="2">
        <v>4114513</v>
      </c>
      <c r="M82" s="2">
        <v>4079513</v>
      </c>
      <c r="N82" s="2">
        <v>4176200</v>
      </c>
      <c r="O82" s="29">
        <v>4096100</v>
      </c>
      <c r="P82" s="29">
        <v>579600</v>
      </c>
      <c r="Q82" s="29">
        <v>4192747</v>
      </c>
      <c r="R82" s="29">
        <v>4170715</v>
      </c>
      <c r="S82" s="29">
        <v>4291018</v>
      </c>
      <c r="T82" s="29">
        <v>4330200</v>
      </c>
      <c r="U82" s="29">
        <v>4282600</v>
      </c>
      <c r="V82" s="29">
        <v>4229400</v>
      </c>
      <c r="W82" s="29">
        <v>4304094</v>
      </c>
      <c r="X82" s="29">
        <v>4361650</v>
      </c>
      <c r="Y82" s="29">
        <v>4293050</v>
      </c>
      <c r="Z82" s="29">
        <v>4206250</v>
      </c>
      <c r="AA82" s="29">
        <v>4041912</v>
      </c>
      <c r="AB82" s="29">
        <v>3974812</v>
      </c>
      <c r="AC82" s="29">
        <v>3911889</v>
      </c>
      <c r="AD82" s="29">
        <v>3820993</v>
      </c>
      <c r="AE82" s="29">
        <v>3742219</v>
      </c>
    </row>
    <row r="83" spans="1:31" x14ac:dyDescent="0.2">
      <c r="A83" s="22" t="s">
        <v>255</v>
      </c>
      <c r="B83" s="22" t="s">
        <v>28</v>
      </c>
      <c r="C83" s="2">
        <v>649600</v>
      </c>
      <c r="D83" s="2">
        <v>658000</v>
      </c>
      <c r="E83" s="2">
        <v>665000</v>
      </c>
      <c r="F83" s="2">
        <v>658013</v>
      </c>
      <c r="G83" s="2">
        <v>637000</v>
      </c>
      <c r="H83" s="2">
        <v>644000</v>
      </c>
      <c r="I83" s="2">
        <v>616000</v>
      </c>
      <c r="J83" s="2">
        <v>623000</v>
      </c>
      <c r="K83" s="2">
        <v>630000</v>
      </c>
      <c r="L83" s="2">
        <v>628600</v>
      </c>
      <c r="M83" s="2">
        <v>588000</v>
      </c>
      <c r="N83" s="2">
        <v>595000</v>
      </c>
      <c r="O83" s="29">
        <v>595000</v>
      </c>
      <c r="P83" s="29">
        <v>4051300</v>
      </c>
      <c r="Q83" s="29">
        <v>558600</v>
      </c>
      <c r="R83" s="29">
        <v>574129</v>
      </c>
      <c r="S83" s="29">
        <v>565658</v>
      </c>
      <c r="T83" s="29">
        <v>525000</v>
      </c>
      <c r="U83" s="29">
        <v>539000</v>
      </c>
      <c r="V83" s="29">
        <v>511000</v>
      </c>
      <c r="W83" s="29">
        <v>490000</v>
      </c>
      <c r="X83" s="29">
        <v>469000</v>
      </c>
      <c r="Y83" s="29">
        <v>448000</v>
      </c>
      <c r="Z83" s="29">
        <v>462000</v>
      </c>
      <c r="AA83" s="29">
        <v>455000</v>
      </c>
      <c r="AB83" s="29">
        <v>434000</v>
      </c>
      <c r="AC83" s="29">
        <v>462000</v>
      </c>
      <c r="AD83" s="29">
        <v>427000</v>
      </c>
      <c r="AE83" s="29">
        <v>410200</v>
      </c>
    </row>
    <row r="84" spans="1:31" x14ac:dyDescent="0.2">
      <c r="A84" s="22" t="s">
        <v>31</v>
      </c>
      <c r="B84" s="22" t="s">
        <v>32</v>
      </c>
      <c r="C84" s="2">
        <v>17255456</v>
      </c>
      <c r="D84" s="2">
        <v>17459791</v>
      </c>
      <c r="E84" s="2">
        <v>17780580</v>
      </c>
      <c r="F84" s="2">
        <v>18268020</v>
      </c>
      <c r="G84" s="2">
        <v>18604315</v>
      </c>
      <c r="H84" s="2">
        <v>18922235</v>
      </c>
      <c r="I84" s="2">
        <v>19329336</v>
      </c>
      <c r="J84" s="2">
        <v>19454238</v>
      </c>
      <c r="K84" s="2">
        <v>19244371</v>
      </c>
      <c r="L84" s="2">
        <v>19264971</v>
      </c>
      <c r="M84" s="2">
        <v>19408849</v>
      </c>
      <c r="N84" s="2">
        <v>19598257</v>
      </c>
      <c r="O84" s="29">
        <v>19694475</v>
      </c>
      <c r="P84" s="29">
        <v>19735232</v>
      </c>
      <c r="Q84" s="29">
        <v>19930650</v>
      </c>
      <c r="R84" s="29">
        <v>19833172</v>
      </c>
      <c r="S84" s="29">
        <v>19976675</v>
      </c>
      <c r="T84" s="29">
        <v>20334347</v>
      </c>
      <c r="U84" s="29">
        <v>20534047</v>
      </c>
      <c r="V84" s="29">
        <v>20403794</v>
      </c>
      <c r="W84" s="29">
        <v>20271932</v>
      </c>
      <c r="X84" s="29">
        <v>19540834</v>
      </c>
      <c r="Y84" s="29">
        <v>19238221</v>
      </c>
      <c r="Z84" s="29">
        <v>18874860</v>
      </c>
      <c r="AA84" s="29">
        <v>18527512</v>
      </c>
      <c r="AB84" s="29">
        <v>18281350</v>
      </c>
      <c r="AC84" s="29">
        <v>18143535</v>
      </c>
      <c r="AD84" s="29">
        <v>17737760</v>
      </c>
      <c r="AE84" s="29">
        <v>17261872</v>
      </c>
    </row>
    <row r="85" spans="1:31" x14ac:dyDescent="0.2">
      <c r="A85" s="22" t="s">
        <v>33</v>
      </c>
      <c r="B85" s="22" t="s">
        <v>32</v>
      </c>
      <c r="C85" s="2">
        <v>14715169</v>
      </c>
      <c r="D85" s="2">
        <v>14847976</v>
      </c>
      <c r="E85" s="2">
        <v>16252202</v>
      </c>
      <c r="F85" s="2">
        <v>16609087</v>
      </c>
      <c r="G85" s="2">
        <v>17650629</v>
      </c>
      <c r="H85" s="2">
        <v>18545793</v>
      </c>
      <c r="I85" s="2">
        <v>19131176</v>
      </c>
      <c r="J85" s="2">
        <v>19469147</v>
      </c>
      <c r="K85" s="2">
        <v>19630787</v>
      </c>
      <c r="L85" s="2">
        <v>20072727</v>
      </c>
      <c r="M85" s="2">
        <v>20556642</v>
      </c>
      <c r="N85" s="2">
        <v>20873382</v>
      </c>
      <c r="O85" s="29">
        <v>21891467</v>
      </c>
      <c r="P85" s="29">
        <v>23107967</v>
      </c>
      <c r="Q85" s="29">
        <v>24481035</v>
      </c>
      <c r="R85" s="29">
        <v>24781082</v>
      </c>
      <c r="S85" s="29">
        <v>25629812</v>
      </c>
      <c r="T85" s="29">
        <v>26552099</v>
      </c>
      <c r="U85" s="29">
        <v>26678203</v>
      </c>
      <c r="V85" s="29">
        <v>26570510</v>
      </c>
      <c r="W85" s="29">
        <v>25955833</v>
      </c>
      <c r="X85" s="29">
        <v>25401433</v>
      </c>
      <c r="Y85" s="29">
        <v>24935233</v>
      </c>
      <c r="Z85" s="29">
        <v>24528033</v>
      </c>
      <c r="AA85" s="29">
        <v>24227033</v>
      </c>
      <c r="AB85" s="29">
        <v>23778275</v>
      </c>
      <c r="AC85" s="29">
        <v>23455275</v>
      </c>
      <c r="AD85" s="29">
        <v>23006275</v>
      </c>
      <c r="AE85" s="29">
        <v>22562475</v>
      </c>
    </row>
    <row r="86" spans="1:31" x14ac:dyDescent="0.2">
      <c r="A86" s="22" t="s">
        <v>256</v>
      </c>
      <c r="B86" s="22" t="s">
        <v>32</v>
      </c>
      <c r="C86" s="2">
        <v>2804194</v>
      </c>
      <c r="D86" s="2">
        <v>2756260</v>
      </c>
      <c r="E86" s="2">
        <v>2732197</v>
      </c>
      <c r="F86" s="2">
        <v>2845163</v>
      </c>
      <c r="G86" s="2">
        <v>2883930</v>
      </c>
      <c r="H86" s="2">
        <v>2884162</v>
      </c>
      <c r="I86" s="2">
        <v>2988967</v>
      </c>
      <c r="J86" s="2">
        <v>3055735</v>
      </c>
      <c r="K86" s="2">
        <v>3014306</v>
      </c>
      <c r="L86" s="2">
        <v>3065158</v>
      </c>
      <c r="M86" s="2">
        <v>3050395</v>
      </c>
      <c r="N86" s="2">
        <v>2969839</v>
      </c>
      <c r="O86" s="29">
        <v>2931945</v>
      </c>
      <c r="P86" s="29">
        <v>2920767</v>
      </c>
      <c r="Q86" s="29">
        <v>2919173</v>
      </c>
      <c r="R86" s="29">
        <v>2873925</v>
      </c>
      <c r="S86" s="29">
        <v>2860696</v>
      </c>
      <c r="T86" s="29">
        <v>2925262</v>
      </c>
      <c r="U86" s="29">
        <v>2925956</v>
      </c>
      <c r="V86" s="29">
        <v>2876167</v>
      </c>
      <c r="W86" s="29">
        <v>2827226</v>
      </c>
      <c r="X86" s="29">
        <v>2716019</v>
      </c>
      <c r="Y86" s="29">
        <v>2603036</v>
      </c>
      <c r="Z86" s="29">
        <v>2544845</v>
      </c>
      <c r="AA86" s="29">
        <v>2511329</v>
      </c>
      <c r="AB86" s="29">
        <v>2483713</v>
      </c>
      <c r="AC86" s="29">
        <v>2427961</v>
      </c>
      <c r="AD86" s="29">
        <v>2407218</v>
      </c>
      <c r="AE86" s="29">
        <v>2302557</v>
      </c>
    </row>
    <row r="87" spans="1:31" x14ac:dyDescent="0.2">
      <c r="A87" s="22" t="s">
        <v>34</v>
      </c>
      <c r="B87" s="22" t="s">
        <v>32</v>
      </c>
      <c r="C87" s="2">
        <v>28393188</v>
      </c>
      <c r="D87" s="2">
        <v>28939695</v>
      </c>
      <c r="E87" s="2">
        <v>29654695</v>
      </c>
      <c r="F87" s="2">
        <v>29828807</v>
      </c>
      <c r="G87" s="2">
        <v>30349523</v>
      </c>
      <c r="H87" s="2">
        <v>31155639</v>
      </c>
      <c r="I87" s="2">
        <v>31048869</v>
      </c>
      <c r="J87" s="2">
        <v>31120321</v>
      </c>
      <c r="K87" s="2">
        <v>30919674</v>
      </c>
      <c r="L87" s="2">
        <v>31201629</v>
      </c>
      <c r="M87" s="2">
        <v>31043497</v>
      </c>
      <c r="N87" s="2">
        <v>31460325</v>
      </c>
      <c r="O87" s="29">
        <v>31361688</v>
      </c>
      <c r="P87" s="29">
        <v>31778263</v>
      </c>
      <c r="Q87" s="29">
        <v>31552378</v>
      </c>
      <c r="R87" s="29">
        <v>31287392</v>
      </c>
      <c r="S87" s="29">
        <v>31830023</v>
      </c>
      <c r="T87" s="29">
        <v>32956275</v>
      </c>
      <c r="U87" s="29">
        <v>33088622</v>
      </c>
      <c r="V87" s="29">
        <v>33388986</v>
      </c>
      <c r="W87" s="29">
        <v>32638324</v>
      </c>
      <c r="X87" s="29">
        <v>31731885</v>
      </c>
      <c r="Y87" s="29">
        <v>31177724</v>
      </c>
      <c r="Z87" s="29">
        <v>30429640</v>
      </c>
      <c r="AA87" s="29">
        <v>29828466</v>
      </c>
      <c r="AB87" s="29">
        <v>29561148</v>
      </c>
      <c r="AC87" s="29">
        <v>29015240</v>
      </c>
      <c r="AD87" s="29">
        <v>28645862</v>
      </c>
      <c r="AE87" s="29">
        <v>28100513</v>
      </c>
    </row>
    <row r="88" spans="1:31" x14ac:dyDescent="0.2">
      <c r="A88" s="22" t="s">
        <v>35</v>
      </c>
      <c r="B88" s="22" t="s">
        <v>32</v>
      </c>
      <c r="C88" s="2">
        <v>4938878</v>
      </c>
      <c r="D88" s="2">
        <v>5058038</v>
      </c>
      <c r="E88" s="2">
        <v>5285070</v>
      </c>
      <c r="F88" s="2">
        <v>5420195</v>
      </c>
      <c r="G88" s="2">
        <v>5515860</v>
      </c>
      <c r="H88" s="2">
        <v>5641392</v>
      </c>
      <c r="I88" s="2">
        <v>5667341</v>
      </c>
      <c r="J88" s="2">
        <v>5693989</v>
      </c>
      <c r="K88" s="2">
        <v>5565539</v>
      </c>
      <c r="L88" s="2">
        <v>5583536</v>
      </c>
      <c r="M88" s="2">
        <v>5570053</v>
      </c>
      <c r="N88" s="2">
        <v>5494941</v>
      </c>
      <c r="O88" s="29">
        <v>5518287</v>
      </c>
      <c r="P88" s="29">
        <v>5534361</v>
      </c>
      <c r="Q88" s="29">
        <v>5430408</v>
      </c>
      <c r="R88" s="29">
        <v>5222210</v>
      </c>
      <c r="S88" s="29">
        <v>5222342</v>
      </c>
      <c r="T88" s="29">
        <v>5320559</v>
      </c>
      <c r="U88" s="29">
        <v>5313059</v>
      </c>
      <c r="V88" s="29">
        <v>5138059</v>
      </c>
      <c r="W88" s="29">
        <v>4977559</v>
      </c>
      <c r="X88" s="29">
        <v>4884969</v>
      </c>
      <c r="Y88" s="29">
        <v>4760369</v>
      </c>
      <c r="Z88" s="29">
        <v>4658759</v>
      </c>
      <c r="AA88" s="29">
        <v>4569159</v>
      </c>
      <c r="AB88" s="29">
        <v>4529559</v>
      </c>
      <c r="AC88" s="29">
        <v>4452559</v>
      </c>
      <c r="AD88" s="29">
        <v>4368559</v>
      </c>
      <c r="AE88" s="29">
        <v>4274759</v>
      </c>
    </row>
    <row r="89" spans="1:31" x14ac:dyDescent="0.2">
      <c r="A89" s="22" t="s">
        <v>32</v>
      </c>
      <c r="B89" s="22" t="s">
        <v>32</v>
      </c>
      <c r="C89" s="2">
        <v>5106311</v>
      </c>
      <c r="D89" s="2">
        <v>5286126</v>
      </c>
      <c r="E89" s="2">
        <v>5409137</v>
      </c>
      <c r="F89" s="2">
        <v>6103768</v>
      </c>
      <c r="G89" s="2">
        <v>6771730</v>
      </c>
      <c r="H89" s="2">
        <v>7519427</v>
      </c>
      <c r="I89" s="2">
        <v>7970053</v>
      </c>
      <c r="J89" s="2">
        <v>8302999</v>
      </c>
      <c r="K89" s="2">
        <v>8441091</v>
      </c>
      <c r="L89" s="2">
        <v>8693167</v>
      </c>
      <c r="M89" s="2">
        <v>9061487</v>
      </c>
      <c r="N89" s="2">
        <v>9324771</v>
      </c>
      <c r="O89" s="29">
        <v>9561200</v>
      </c>
      <c r="P89" s="29">
        <v>10121200</v>
      </c>
      <c r="Q89" s="29">
        <v>10692643</v>
      </c>
      <c r="R89" s="29">
        <v>10869087</v>
      </c>
      <c r="S89" s="29">
        <v>11023845</v>
      </c>
      <c r="T89" s="29">
        <v>13102974</v>
      </c>
      <c r="U89" s="29">
        <v>14149424</v>
      </c>
      <c r="V89" s="29">
        <v>14820072</v>
      </c>
      <c r="W89" s="29">
        <v>14895665</v>
      </c>
      <c r="X89" s="29">
        <v>14859283</v>
      </c>
      <c r="Y89" s="29">
        <v>14743132</v>
      </c>
      <c r="Z89" s="29">
        <v>14523381</v>
      </c>
      <c r="AA89" s="29">
        <v>14678792</v>
      </c>
      <c r="AB89" s="29">
        <v>14891642</v>
      </c>
      <c r="AC89" s="29">
        <v>14821682</v>
      </c>
      <c r="AD89" s="29">
        <v>14660735</v>
      </c>
      <c r="AE89" s="29">
        <v>14467589</v>
      </c>
    </row>
    <row r="90" spans="1:31" x14ac:dyDescent="0.2">
      <c r="A90" s="22" t="s">
        <v>36</v>
      </c>
      <c r="B90" s="22" t="s">
        <v>32</v>
      </c>
      <c r="C90" s="2">
        <v>1612224</v>
      </c>
      <c r="D90" s="2">
        <v>1584489</v>
      </c>
      <c r="E90" s="2">
        <v>1636688</v>
      </c>
      <c r="F90" s="2">
        <v>1652962</v>
      </c>
      <c r="G90" s="2">
        <v>1700526</v>
      </c>
      <c r="H90" s="2">
        <v>1752697</v>
      </c>
      <c r="I90" s="2">
        <v>1844048</v>
      </c>
      <c r="J90" s="2">
        <v>1861882</v>
      </c>
      <c r="K90" s="2">
        <v>1868002</v>
      </c>
      <c r="L90" s="2">
        <v>1858644</v>
      </c>
      <c r="M90" s="2">
        <v>1864639</v>
      </c>
      <c r="N90" s="2">
        <v>1865161</v>
      </c>
      <c r="O90" s="29">
        <v>1885295</v>
      </c>
      <c r="P90" s="29">
        <v>1902638</v>
      </c>
      <c r="Q90" s="29">
        <v>1897660</v>
      </c>
      <c r="R90" s="29">
        <v>1850663</v>
      </c>
      <c r="S90" s="29">
        <v>1850932</v>
      </c>
      <c r="T90" s="29">
        <v>1844128</v>
      </c>
      <c r="U90" s="29">
        <v>1821485</v>
      </c>
      <c r="V90" s="29">
        <v>1779654</v>
      </c>
      <c r="W90" s="29">
        <v>1723632</v>
      </c>
      <c r="X90" s="29">
        <v>1653694</v>
      </c>
      <c r="Y90" s="29">
        <v>1620306</v>
      </c>
      <c r="Z90" s="29">
        <v>1595779</v>
      </c>
      <c r="AA90" s="29">
        <v>1567808</v>
      </c>
      <c r="AB90" s="29">
        <v>1553943</v>
      </c>
      <c r="AC90" s="29">
        <v>1554000</v>
      </c>
      <c r="AD90" s="29">
        <v>1519000</v>
      </c>
      <c r="AE90" s="29">
        <v>1505000</v>
      </c>
    </row>
    <row r="91" spans="1:31" x14ac:dyDescent="0.2">
      <c r="A91" s="22" t="s">
        <v>257</v>
      </c>
      <c r="B91" s="22" t="s">
        <v>258</v>
      </c>
      <c r="C91" s="2">
        <v>3713873</v>
      </c>
      <c r="D91" s="2">
        <v>3702819</v>
      </c>
      <c r="E91" s="2">
        <v>3761942</v>
      </c>
      <c r="F91" s="2">
        <v>3778649</v>
      </c>
      <c r="G91" s="2">
        <v>3750107</v>
      </c>
      <c r="H91" s="2">
        <v>3828999</v>
      </c>
      <c r="I91" s="2">
        <v>3820790</v>
      </c>
      <c r="J91" s="2">
        <v>3825588</v>
      </c>
      <c r="K91" s="2">
        <v>3815358</v>
      </c>
      <c r="L91" s="2">
        <v>3855880</v>
      </c>
      <c r="M91" s="2">
        <v>3808237</v>
      </c>
      <c r="N91" s="2">
        <v>3868680</v>
      </c>
      <c r="O91" s="29">
        <v>3963462</v>
      </c>
      <c r="P91" s="29">
        <v>3992852</v>
      </c>
      <c r="Q91" s="29">
        <v>3962795</v>
      </c>
      <c r="R91" s="29">
        <v>3955031</v>
      </c>
      <c r="S91" s="29">
        <v>3959756</v>
      </c>
      <c r="T91" s="29">
        <v>3903212</v>
      </c>
      <c r="U91" s="29">
        <v>3867092</v>
      </c>
      <c r="V91" s="29">
        <v>3798537</v>
      </c>
      <c r="W91" s="29">
        <v>3755694</v>
      </c>
      <c r="X91" s="29">
        <v>3640150</v>
      </c>
      <c r="Y91" s="29">
        <v>3639925</v>
      </c>
      <c r="Z91" s="29">
        <v>3652774</v>
      </c>
      <c r="AA91" s="29">
        <v>3652774</v>
      </c>
      <c r="AB91" s="29">
        <v>3495249</v>
      </c>
      <c r="AC91" s="29">
        <v>3458255</v>
      </c>
      <c r="AD91" s="29">
        <v>3417313</v>
      </c>
      <c r="AE91" s="29">
        <v>3296364</v>
      </c>
    </row>
    <row r="92" spans="1:31" x14ac:dyDescent="0.2">
      <c r="A92" s="22" t="s">
        <v>259</v>
      </c>
      <c r="B92" s="22" t="s">
        <v>260</v>
      </c>
      <c r="C92" s="2">
        <v>6271731</v>
      </c>
      <c r="D92" s="2">
        <v>6180195</v>
      </c>
      <c r="E92" s="2">
        <v>6315700</v>
      </c>
      <c r="F92" s="2">
        <v>6790811</v>
      </c>
      <c r="G92" s="2">
        <v>7257270</v>
      </c>
      <c r="H92" s="2">
        <v>7675714</v>
      </c>
      <c r="I92" s="2">
        <v>7709488</v>
      </c>
      <c r="J92" s="2">
        <v>7991520</v>
      </c>
      <c r="K92" s="2">
        <v>8370351</v>
      </c>
      <c r="L92" s="2">
        <v>8349578</v>
      </c>
      <c r="M92" s="2">
        <v>8391792</v>
      </c>
      <c r="N92" s="2">
        <v>8365000</v>
      </c>
      <c r="O92" s="29">
        <v>8407000</v>
      </c>
      <c r="P92" s="29">
        <v>8526000</v>
      </c>
      <c r="Q92" s="29">
        <v>8697000</v>
      </c>
      <c r="R92" s="29">
        <v>8886060</v>
      </c>
      <c r="S92" s="29">
        <v>8753121</v>
      </c>
      <c r="T92" s="29">
        <v>9016263</v>
      </c>
      <c r="U92" s="29">
        <v>9492407</v>
      </c>
      <c r="V92" s="29">
        <v>10024950</v>
      </c>
      <c r="W92" s="29">
        <v>10654913</v>
      </c>
      <c r="X92" s="29">
        <v>10569376</v>
      </c>
      <c r="Y92" s="29">
        <v>10441875</v>
      </c>
      <c r="Z92" s="29">
        <v>10328068</v>
      </c>
      <c r="AA92" s="29">
        <v>10235961</v>
      </c>
      <c r="AB92" s="29">
        <v>10699002</v>
      </c>
      <c r="AC92" s="29">
        <v>10690366</v>
      </c>
      <c r="AD92" s="29">
        <v>10716541</v>
      </c>
      <c r="AE92" s="29">
        <v>10665719</v>
      </c>
    </row>
    <row r="93" spans="1:31" x14ac:dyDescent="0.2">
      <c r="A93" s="22" t="s">
        <v>261</v>
      </c>
      <c r="B93" s="22" t="s">
        <v>260</v>
      </c>
      <c r="C93" s="2">
        <v>201182980</v>
      </c>
      <c r="D93" s="2">
        <v>207967745</v>
      </c>
      <c r="E93" s="2">
        <v>218149433</v>
      </c>
      <c r="F93" s="2">
        <v>224630824</v>
      </c>
      <c r="G93" s="2">
        <v>235382612</v>
      </c>
      <c r="H93" s="2">
        <v>245984666</v>
      </c>
      <c r="I93" s="2">
        <v>251905047</v>
      </c>
      <c r="J93" s="2">
        <v>257605973</v>
      </c>
      <c r="K93" s="2">
        <v>263572386</v>
      </c>
      <c r="L93" s="2">
        <v>276421471</v>
      </c>
      <c r="M93" s="2">
        <v>280359004</v>
      </c>
      <c r="N93" s="2">
        <v>278620335</v>
      </c>
      <c r="O93" s="29">
        <v>286363590</v>
      </c>
      <c r="P93" s="29">
        <v>293117885</v>
      </c>
      <c r="Q93" s="29">
        <v>300118479</v>
      </c>
      <c r="R93" s="29">
        <v>307445083</v>
      </c>
      <c r="S93" s="29">
        <v>307050076</v>
      </c>
      <c r="T93" s="29">
        <v>316310004</v>
      </c>
      <c r="U93" s="29">
        <v>327046450</v>
      </c>
      <c r="V93" s="29">
        <v>337788505</v>
      </c>
      <c r="W93" s="29">
        <v>344156199</v>
      </c>
      <c r="X93" s="29">
        <v>343963337</v>
      </c>
      <c r="Y93" s="29">
        <v>340464360</v>
      </c>
      <c r="Z93" s="29">
        <v>333721986</v>
      </c>
      <c r="AA93" s="29">
        <v>328253533</v>
      </c>
      <c r="AB93" s="29">
        <v>339188865</v>
      </c>
      <c r="AC93" s="29">
        <v>334495024</v>
      </c>
      <c r="AD93" s="29">
        <v>330481168</v>
      </c>
      <c r="AE93" s="29">
        <v>327551091</v>
      </c>
    </row>
    <row r="94" spans="1:31" x14ac:dyDescent="0.2">
      <c r="A94" s="22" t="s">
        <v>262</v>
      </c>
      <c r="B94" s="22" t="s">
        <v>260</v>
      </c>
      <c r="C94" s="2">
        <v>6824825</v>
      </c>
      <c r="D94" s="2">
        <v>9035544</v>
      </c>
      <c r="E94" s="2">
        <v>10591618</v>
      </c>
      <c r="F94" s="2">
        <v>11745081</v>
      </c>
      <c r="G94" s="2">
        <v>12448891</v>
      </c>
      <c r="H94" s="2">
        <v>12764481</v>
      </c>
      <c r="I94" s="2">
        <v>12697621</v>
      </c>
      <c r="J94" s="2">
        <v>12639182</v>
      </c>
      <c r="K94" s="2">
        <v>12168543</v>
      </c>
      <c r="L94" s="2">
        <v>12000531</v>
      </c>
      <c r="M94" s="2">
        <v>11686928</v>
      </c>
      <c r="N94" s="2">
        <v>11438268</v>
      </c>
      <c r="O94" s="29">
        <v>11351989</v>
      </c>
      <c r="P94" s="29">
        <v>11305764</v>
      </c>
      <c r="Q94" s="29">
        <v>11164436</v>
      </c>
      <c r="R94" s="29">
        <v>11301391</v>
      </c>
      <c r="S94" s="29">
        <v>11253730</v>
      </c>
      <c r="T94" s="29">
        <v>11564522</v>
      </c>
      <c r="U94" s="29">
        <v>11834891</v>
      </c>
      <c r="V94" s="29">
        <v>12285696</v>
      </c>
      <c r="W94" s="29">
        <v>12982149</v>
      </c>
      <c r="X94" s="29">
        <v>12796634</v>
      </c>
      <c r="Y94" s="29">
        <v>12444802</v>
      </c>
      <c r="Z94" s="29">
        <v>11807986</v>
      </c>
      <c r="AA94" s="29">
        <v>11653026</v>
      </c>
      <c r="AB94" s="29">
        <v>11991476</v>
      </c>
      <c r="AC94" s="29">
        <v>11636865</v>
      </c>
      <c r="AD94" s="29">
        <v>11387050</v>
      </c>
      <c r="AE94" s="29">
        <v>11002220</v>
      </c>
    </row>
    <row r="95" spans="1:31" x14ac:dyDescent="0.2">
      <c r="A95" s="22" t="s">
        <v>263</v>
      </c>
      <c r="B95" s="22" t="s">
        <v>260</v>
      </c>
      <c r="C95" s="2">
        <v>18621806</v>
      </c>
      <c r="D95" s="2">
        <v>18595882</v>
      </c>
      <c r="E95" s="2">
        <v>19149888</v>
      </c>
      <c r="F95" s="2">
        <v>19776318</v>
      </c>
      <c r="G95" s="2">
        <v>20925066</v>
      </c>
      <c r="H95" s="2">
        <v>21537847</v>
      </c>
      <c r="I95" s="2">
        <v>22020708</v>
      </c>
      <c r="J95" s="2">
        <v>22707589</v>
      </c>
      <c r="K95" s="2">
        <v>23359379</v>
      </c>
      <c r="L95" s="2">
        <v>23774703</v>
      </c>
      <c r="M95" s="2">
        <v>23704614</v>
      </c>
      <c r="N95" s="2">
        <v>23576370</v>
      </c>
      <c r="O95" s="29">
        <v>23911801</v>
      </c>
      <c r="P95" s="29">
        <v>24491296</v>
      </c>
      <c r="Q95" s="29">
        <v>24635093</v>
      </c>
      <c r="R95" s="29">
        <v>25270811</v>
      </c>
      <c r="S95" s="29">
        <v>24746523</v>
      </c>
      <c r="T95" s="29">
        <v>24682212</v>
      </c>
      <c r="U95" s="29">
        <v>25004912</v>
      </c>
      <c r="V95" s="29">
        <v>25738582</v>
      </c>
      <c r="W95" s="29">
        <v>25900082</v>
      </c>
      <c r="X95" s="29">
        <v>25781712</v>
      </c>
      <c r="Y95" s="29">
        <v>25393283</v>
      </c>
      <c r="Z95" s="29">
        <v>25091432</v>
      </c>
      <c r="AA95" s="29">
        <v>24838144</v>
      </c>
      <c r="AB95" s="29">
        <v>25981754</v>
      </c>
      <c r="AC95" s="29">
        <v>25730746</v>
      </c>
      <c r="AD95" s="29">
        <v>25465557</v>
      </c>
      <c r="AE95" s="29">
        <v>25480384</v>
      </c>
    </row>
    <row r="96" spans="1:31" x14ac:dyDescent="0.2">
      <c r="A96" s="22" t="s">
        <v>264</v>
      </c>
      <c r="B96" s="22" t="s">
        <v>260</v>
      </c>
      <c r="C96" s="2">
        <v>1167295</v>
      </c>
      <c r="D96" s="2">
        <v>1147945</v>
      </c>
      <c r="E96" s="2">
        <v>1149283</v>
      </c>
      <c r="F96" s="2">
        <v>1182663</v>
      </c>
      <c r="G96" s="2">
        <v>1236967</v>
      </c>
      <c r="H96" s="2">
        <v>1268062</v>
      </c>
      <c r="I96" s="2">
        <v>1289574</v>
      </c>
      <c r="J96" s="2">
        <v>1255514</v>
      </c>
      <c r="K96" s="2">
        <v>1219894</v>
      </c>
      <c r="L96" s="2">
        <v>1189627</v>
      </c>
      <c r="M96" s="2">
        <v>1197431</v>
      </c>
      <c r="N96" s="2">
        <v>1205744</v>
      </c>
      <c r="O96" s="29">
        <v>1213810</v>
      </c>
      <c r="P96" s="29">
        <v>1156521</v>
      </c>
      <c r="Q96" s="29">
        <v>1166035</v>
      </c>
      <c r="R96" s="29">
        <v>1192021</v>
      </c>
      <c r="S96" s="29">
        <v>1136753</v>
      </c>
      <c r="T96" s="29">
        <v>1144433</v>
      </c>
      <c r="U96" s="29">
        <v>1145055</v>
      </c>
      <c r="V96" s="29">
        <v>1152687</v>
      </c>
      <c r="W96" s="29">
        <v>1103608</v>
      </c>
      <c r="X96" s="29">
        <v>1096807</v>
      </c>
      <c r="Y96" s="29">
        <v>1102085</v>
      </c>
      <c r="Z96" s="29">
        <v>1039701</v>
      </c>
      <c r="AA96" s="29">
        <v>1022943</v>
      </c>
      <c r="AB96" s="29">
        <v>994466</v>
      </c>
      <c r="AC96" s="29">
        <v>1000804</v>
      </c>
      <c r="AD96" s="29">
        <v>968122</v>
      </c>
      <c r="AE96" s="29">
        <v>942603</v>
      </c>
    </row>
    <row r="97" spans="1:31" x14ac:dyDescent="0.2">
      <c r="A97" s="22" t="s">
        <v>265</v>
      </c>
      <c r="B97" s="22" t="s">
        <v>260</v>
      </c>
      <c r="C97" s="2">
        <v>6242635</v>
      </c>
      <c r="D97" s="2">
        <v>6096432</v>
      </c>
      <c r="E97" s="2">
        <v>6115880</v>
      </c>
      <c r="F97" s="2">
        <v>6183684</v>
      </c>
      <c r="G97" s="2">
        <v>6197822</v>
      </c>
      <c r="H97" s="2">
        <v>6139642</v>
      </c>
      <c r="I97" s="2">
        <v>6291673</v>
      </c>
      <c r="J97" s="2">
        <v>6421471</v>
      </c>
      <c r="K97" s="2">
        <v>6466115</v>
      </c>
      <c r="L97" s="2">
        <v>6390082</v>
      </c>
      <c r="M97" s="2">
        <v>6285996</v>
      </c>
      <c r="N97" s="2">
        <v>6146777</v>
      </c>
      <c r="O97" s="29">
        <v>6217355</v>
      </c>
      <c r="P97" s="29">
        <v>6462938</v>
      </c>
      <c r="Q97" s="29">
        <v>6610491</v>
      </c>
      <c r="R97" s="29">
        <v>6730095</v>
      </c>
      <c r="S97" s="29">
        <v>6744578</v>
      </c>
      <c r="T97" s="29">
        <v>6667483</v>
      </c>
      <c r="U97" s="29">
        <v>6850106</v>
      </c>
      <c r="V97" s="29">
        <v>7039698</v>
      </c>
      <c r="W97" s="29">
        <v>7277633</v>
      </c>
      <c r="X97" s="29">
        <v>7333822</v>
      </c>
      <c r="Y97" s="29">
        <v>7292336</v>
      </c>
      <c r="Z97" s="29">
        <v>7139979</v>
      </c>
      <c r="AA97" s="29">
        <v>7238000</v>
      </c>
      <c r="AB97" s="29">
        <v>7686000</v>
      </c>
      <c r="AC97" s="29">
        <v>7686000</v>
      </c>
      <c r="AD97" s="29">
        <v>7672000</v>
      </c>
      <c r="AE97" s="29">
        <v>7560000</v>
      </c>
    </row>
    <row r="98" spans="1:31" x14ac:dyDescent="0.2">
      <c r="A98" s="22" t="s">
        <v>266</v>
      </c>
      <c r="B98" s="22" t="s">
        <v>260</v>
      </c>
      <c r="C98" s="2">
        <v>33950375</v>
      </c>
      <c r="D98" s="2">
        <v>35103094</v>
      </c>
      <c r="E98" s="2">
        <v>36687897</v>
      </c>
      <c r="F98" s="2">
        <v>38041599</v>
      </c>
      <c r="G98" s="2">
        <v>39025018</v>
      </c>
      <c r="H98" s="2">
        <v>39254555</v>
      </c>
      <c r="I98" s="2">
        <v>38891249</v>
      </c>
      <c r="J98" s="2">
        <v>38549036</v>
      </c>
      <c r="K98" s="2">
        <v>37670186</v>
      </c>
      <c r="L98" s="2">
        <v>37077161</v>
      </c>
      <c r="M98" s="2">
        <v>36474614</v>
      </c>
      <c r="N98" s="2">
        <v>36087191</v>
      </c>
      <c r="O98" s="29">
        <v>35847323</v>
      </c>
      <c r="P98" s="29">
        <v>35567928</v>
      </c>
      <c r="Q98" s="29">
        <v>35507535</v>
      </c>
      <c r="R98" s="29">
        <v>35465033</v>
      </c>
      <c r="S98" s="29">
        <v>34756845</v>
      </c>
      <c r="T98" s="29">
        <v>34731069</v>
      </c>
      <c r="U98" s="29">
        <v>35184752</v>
      </c>
      <c r="V98" s="29">
        <v>34714593</v>
      </c>
      <c r="W98" s="29">
        <v>34816749</v>
      </c>
      <c r="X98" s="29">
        <v>34786577</v>
      </c>
      <c r="Y98" s="29">
        <v>34674980</v>
      </c>
      <c r="Z98" s="29">
        <v>33671870</v>
      </c>
      <c r="AA98" s="29">
        <v>32990486</v>
      </c>
      <c r="AB98" s="29">
        <v>33820719</v>
      </c>
      <c r="AC98" s="29">
        <v>32802694</v>
      </c>
      <c r="AD98" s="29">
        <v>32100059</v>
      </c>
      <c r="AE98" s="29">
        <v>31413141</v>
      </c>
    </row>
    <row r="99" spans="1:31" x14ac:dyDescent="0.2">
      <c r="A99" s="22" t="s">
        <v>267</v>
      </c>
      <c r="B99" s="22" t="s">
        <v>260</v>
      </c>
      <c r="C99" s="2">
        <v>8288614</v>
      </c>
      <c r="D99" s="2">
        <v>8968821</v>
      </c>
      <c r="E99" s="2">
        <v>9136868</v>
      </c>
      <c r="F99" s="2">
        <v>9361353</v>
      </c>
      <c r="G99" s="2">
        <v>9728707</v>
      </c>
      <c r="H99" s="2">
        <v>9607278</v>
      </c>
      <c r="I99" s="2">
        <v>9650391</v>
      </c>
      <c r="J99" s="2">
        <v>9564376</v>
      </c>
      <c r="K99" s="2">
        <v>9995090</v>
      </c>
      <c r="L99" s="2">
        <v>10094341</v>
      </c>
      <c r="M99" s="2">
        <v>10172427</v>
      </c>
      <c r="N99" s="2">
        <v>10294206</v>
      </c>
      <c r="O99" s="29">
        <v>10354558</v>
      </c>
      <c r="P99" s="29">
        <v>10430772</v>
      </c>
      <c r="Q99" s="29">
        <v>10496384</v>
      </c>
      <c r="R99" s="29">
        <v>10529372</v>
      </c>
      <c r="S99" s="29">
        <v>10589103</v>
      </c>
      <c r="T99" s="29">
        <v>10653953</v>
      </c>
      <c r="U99" s="29">
        <v>10953179</v>
      </c>
      <c r="V99" s="29">
        <v>11328935</v>
      </c>
      <c r="W99" s="29">
        <v>11453121</v>
      </c>
      <c r="X99" s="29">
        <v>11437528</v>
      </c>
      <c r="Y99" s="29">
        <v>11234212</v>
      </c>
      <c r="Z99" s="29">
        <v>10972151</v>
      </c>
      <c r="AA99" s="29">
        <v>10794068</v>
      </c>
      <c r="AB99" s="29">
        <v>11312431</v>
      </c>
      <c r="AC99" s="29">
        <v>11104122</v>
      </c>
      <c r="AD99" s="29">
        <v>11224409</v>
      </c>
      <c r="AE99" s="29">
        <v>11494306</v>
      </c>
    </row>
    <row r="100" spans="1:31" x14ac:dyDescent="0.2">
      <c r="A100" s="22" t="s">
        <v>268</v>
      </c>
      <c r="B100" s="22" t="s">
        <v>260</v>
      </c>
      <c r="C100" s="2">
        <v>8296260</v>
      </c>
      <c r="D100" s="2">
        <v>8175624</v>
      </c>
      <c r="E100" s="2">
        <v>8115930</v>
      </c>
      <c r="F100" s="2">
        <v>8123637</v>
      </c>
      <c r="G100" s="2">
        <v>8303619</v>
      </c>
      <c r="H100" s="2">
        <v>8170222</v>
      </c>
      <c r="I100" s="2">
        <v>8128772</v>
      </c>
      <c r="J100" s="2">
        <v>8224123</v>
      </c>
      <c r="K100" s="2">
        <v>8164239</v>
      </c>
      <c r="L100" s="2">
        <v>7987451</v>
      </c>
      <c r="M100" s="2">
        <v>7837070</v>
      </c>
      <c r="N100" s="2">
        <v>7754503</v>
      </c>
      <c r="O100" s="29">
        <v>7914963</v>
      </c>
      <c r="P100" s="29">
        <v>7861944</v>
      </c>
      <c r="Q100" s="29">
        <v>7913928</v>
      </c>
      <c r="R100" s="29">
        <v>7754115</v>
      </c>
      <c r="S100" s="29">
        <v>7594622</v>
      </c>
      <c r="T100" s="29">
        <v>7525381</v>
      </c>
      <c r="U100" s="29">
        <v>7540084</v>
      </c>
      <c r="V100" s="29">
        <v>7502486</v>
      </c>
      <c r="W100" s="29">
        <v>7327402</v>
      </c>
      <c r="X100" s="29">
        <v>7070102</v>
      </c>
      <c r="Y100" s="29">
        <v>6858760</v>
      </c>
      <c r="Z100" s="29">
        <v>6562957</v>
      </c>
      <c r="AA100" s="29">
        <v>6304057</v>
      </c>
      <c r="AB100" s="29">
        <v>6409416</v>
      </c>
      <c r="AC100" s="29">
        <v>6185195</v>
      </c>
      <c r="AD100" s="29">
        <v>6179002</v>
      </c>
      <c r="AE100" s="29">
        <v>6046241</v>
      </c>
    </row>
    <row r="101" spans="1:31" x14ac:dyDescent="0.2">
      <c r="A101" s="22" t="s">
        <v>269</v>
      </c>
      <c r="B101" s="22" t="s">
        <v>260</v>
      </c>
      <c r="C101" s="2">
        <v>6656591</v>
      </c>
      <c r="D101" s="2">
        <v>6934091</v>
      </c>
      <c r="E101" s="2">
        <v>7190084</v>
      </c>
      <c r="F101" s="2">
        <v>7389045</v>
      </c>
      <c r="G101" s="2">
        <v>7358669</v>
      </c>
      <c r="H101" s="2">
        <v>7377168</v>
      </c>
      <c r="I101" s="2">
        <v>7377261</v>
      </c>
      <c r="J101" s="2">
        <v>7339310</v>
      </c>
      <c r="K101" s="2">
        <v>7436144</v>
      </c>
      <c r="L101" s="2">
        <v>7560176</v>
      </c>
      <c r="M101" s="2">
        <v>7637211</v>
      </c>
      <c r="N101" s="2">
        <v>7571447</v>
      </c>
      <c r="O101" s="29">
        <v>7636883</v>
      </c>
      <c r="P101" s="29">
        <v>7626373</v>
      </c>
      <c r="Q101" s="29">
        <v>7610535</v>
      </c>
      <c r="R101" s="29">
        <v>7829515</v>
      </c>
      <c r="S101" s="29">
        <v>8068001</v>
      </c>
      <c r="T101" s="29">
        <v>8362751</v>
      </c>
      <c r="U101" s="29">
        <v>9049123</v>
      </c>
      <c r="V101" s="29">
        <v>9539503</v>
      </c>
      <c r="W101" s="29">
        <v>9678945</v>
      </c>
      <c r="X101" s="29">
        <v>9658083</v>
      </c>
      <c r="Y101" s="29">
        <v>9539461</v>
      </c>
      <c r="Z101" s="29">
        <v>9243595</v>
      </c>
      <c r="AA101" s="29">
        <v>9052672</v>
      </c>
      <c r="AB101" s="29">
        <v>9260710</v>
      </c>
      <c r="AC101" s="29">
        <v>8967129</v>
      </c>
      <c r="AD101" s="29">
        <v>8827687</v>
      </c>
      <c r="AE101" s="29">
        <v>8870258</v>
      </c>
    </row>
    <row r="102" spans="1:31" x14ac:dyDescent="0.2">
      <c r="A102" s="22" t="s">
        <v>270</v>
      </c>
      <c r="B102" s="22" t="s">
        <v>260</v>
      </c>
      <c r="C102" s="2">
        <v>10758362</v>
      </c>
      <c r="D102" s="2">
        <v>10723402</v>
      </c>
      <c r="E102" s="2">
        <v>10967996</v>
      </c>
      <c r="F102" s="2">
        <v>11336819</v>
      </c>
      <c r="G102" s="2">
        <v>11761211</v>
      </c>
      <c r="H102" s="2">
        <v>11936931</v>
      </c>
      <c r="I102" s="2">
        <v>12034523</v>
      </c>
      <c r="J102" s="2">
        <v>12055339</v>
      </c>
      <c r="K102" s="2">
        <v>12220629</v>
      </c>
      <c r="L102" s="2">
        <v>12265595</v>
      </c>
      <c r="M102" s="2">
        <v>12127389</v>
      </c>
      <c r="N102" s="2">
        <v>12079873</v>
      </c>
      <c r="O102" s="29">
        <v>12293870</v>
      </c>
      <c r="P102" s="29">
        <v>12552442</v>
      </c>
      <c r="Q102" s="29">
        <v>12603952</v>
      </c>
      <c r="R102" s="29">
        <v>12904070</v>
      </c>
      <c r="S102" s="29">
        <v>12558773</v>
      </c>
      <c r="T102" s="29">
        <v>12364494</v>
      </c>
      <c r="U102" s="29">
        <v>12430936</v>
      </c>
      <c r="V102" s="29">
        <v>12850173</v>
      </c>
      <c r="W102" s="29">
        <v>12860856</v>
      </c>
      <c r="X102" s="29">
        <v>12800069</v>
      </c>
      <c r="Y102" s="29">
        <v>12857927</v>
      </c>
      <c r="Z102" s="29">
        <v>12666821</v>
      </c>
      <c r="AA102" s="29">
        <v>12746503</v>
      </c>
      <c r="AB102" s="29">
        <v>13322549</v>
      </c>
      <c r="AC102" s="29">
        <v>13269632</v>
      </c>
      <c r="AD102" s="29">
        <v>13345591</v>
      </c>
      <c r="AE102" s="29">
        <v>13272963</v>
      </c>
    </row>
    <row r="103" spans="1:31" x14ac:dyDescent="0.2">
      <c r="A103" s="22" t="s">
        <v>271</v>
      </c>
      <c r="B103" s="22" t="s">
        <v>272</v>
      </c>
      <c r="C103" s="2">
        <v>4826648</v>
      </c>
      <c r="D103" s="2">
        <v>4778289</v>
      </c>
      <c r="E103" s="2">
        <v>4971266</v>
      </c>
      <c r="F103" s="2">
        <v>5246793</v>
      </c>
      <c r="G103" s="2">
        <v>5317593</v>
      </c>
      <c r="H103" s="2">
        <v>5374685</v>
      </c>
      <c r="I103" s="2">
        <v>5475437</v>
      </c>
      <c r="J103" s="2">
        <v>5535758</v>
      </c>
      <c r="K103" s="2">
        <v>5577810</v>
      </c>
      <c r="L103" s="2">
        <v>5549514</v>
      </c>
      <c r="M103" s="2">
        <v>5648331</v>
      </c>
      <c r="N103" s="2">
        <v>5700170</v>
      </c>
      <c r="O103" s="29">
        <v>5669013</v>
      </c>
      <c r="P103" s="29">
        <v>5587138</v>
      </c>
      <c r="Q103" s="29">
        <v>5745534</v>
      </c>
      <c r="R103" s="29">
        <v>5760890</v>
      </c>
      <c r="S103" s="29">
        <v>5721778</v>
      </c>
      <c r="T103" s="29">
        <v>5633998</v>
      </c>
      <c r="U103" s="29">
        <v>5549027</v>
      </c>
      <c r="V103" s="29">
        <v>5494863</v>
      </c>
      <c r="W103" s="29">
        <v>5407396</v>
      </c>
      <c r="X103" s="29">
        <v>5269481</v>
      </c>
      <c r="Y103" s="29">
        <v>5147695</v>
      </c>
      <c r="Z103" s="29">
        <v>5154887</v>
      </c>
      <c r="AA103" s="29">
        <v>5073434</v>
      </c>
      <c r="AB103" s="29">
        <v>5052554</v>
      </c>
      <c r="AC103" s="29">
        <v>4967630</v>
      </c>
      <c r="AD103" s="29">
        <v>4921760</v>
      </c>
      <c r="AE103" s="29">
        <v>4804284</v>
      </c>
    </row>
    <row r="104" spans="1:31" x14ac:dyDescent="0.2">
      <c r="A104" s="22" t="s">
        <v>273</v>
      </c>
      <c r="B104" s="22" t="s">
        <v>272</v>
      </c>
      <c r="C104" s="2">
        <v>8736634</v>
      </c>
      <c r="D104" s="2">
        <v>8776623</v>
      </c>
      <c r="E104" s="2">
        <v>8894180</v>
      </c>
      <c r="F104" s="2">
        <v>8901171</v>
      </c>
      <c r="G104" s="2">
        <v>9023010</v>
      </c>
      <c r="H104" s="2">
        <v>9168809</v>
      </c>
      <c r="I104" s="2">
        <v>9200103</v>
      </c>
      <c r="J104" s="2">
        <v>9152092</v>
      </c>
      <c r="K104" s="2">
        <v>9166418</v>
      </c>
      <c r="L104" s="2">
        <v>9179177</v>
      </c>
      <c r="M104" s="2">
        <v>9461767</v>
      </c>
      <c r="N104" s="2">
        <v>9658589</v>
      </c>
      <c r="O104" s="29">
        <v>9628427</v>
      </c>
      <c r="P104" s="29">
        <v>9404545</v>
      </c>
      <c r="Q104" s="29">
        <v>9498932</v>
      </c>
      <c r="R104" s="29">
        <v>9440921</v>
      </c>
      <c r="S104" s="29">
        <v>9366629</v>
      </c>
      <c r="T104" s="29">
        <v>10356367</v>
      </c>
      <c r="U104" s="29">
        <v>10321202</v>
      </c>
      <c r="V104" s="29">
        <v>10230414</v>
      </c>
      <c r="W104" s="29">
        <v>10192157</v>
      </c>
      <c r="X104" s="29">
        <v>10145814</v>
      </c>
      <c r="Y104" s="29">
        <v>9819143</v>
      </c>
      <c r="Z104" s="29">
        <v>9648275</v>
      </c>
      <c r="AA104" s="29">
        <v>9450289</v>
      </c>
      <c r="AB104" s="29">
        <v>9419533</v>
      </c>
      <c r="AC104" s="29">
        <v>9338024</v>
      </c>
      <c r="AD104" s="29">
        <v>9278281</v>
      </c>
      <c r="AE104" s="29">
        <v>9025530</v>
      </c>
    </row>
    <row r="105" spans="1:31" x14ac:dyDescent="0.2">
      <c r="A105" s="22" t="s">
        <v>274</v>
      </c>
      <c r="B105" s="22" t="s">
        <v>272</v>
      </c>
      <c r="C105" s="2">
        <v>36573171</v>
      </c>
      <c r="D105" s="2">
        <v>37882365</v>
      </c>
      <c r="E105" s="2">
        <v>39230304</v>
      </c>
      <c r="F105" s="2">
        <v>40784495</v>
      </c>
      <c r="G105" s="2">
        <v>42053424</v>
      </c>
      <c r="H105" s="2">
        <v>43407768</v>
      </c>
      <c r="I105" s="2">
        <v>44872391</v>
      </c>
      <c r="J105" s="2">
        <v>45919615</v>
      </c>
      <c r="K105" s="2">
        <v>46796536</v>
      </c>
      <c r="L105" s="2">
        <v>47355296</v>
      </c>
      <c r="M105" s="2">
        <v>49168813</v>
      </c>
      <c r="N105" s="2">
        <v>51161705</v>
      </c>
      <c r="O105" s="29">
        <v>51881963</v>
      </c>
      <c r="P105" s="29">
        <v>51276760</v>
      </c>
      <c r="Q105" s="29">
        <v>55072471</v>
      </c>
      <c r="R105" s="29">
        <v>55560202</v>
      </c>
      <c r="S105" s="29">
        <v>55793963</v>
      </c>
      <c r="T105" s="29">
        <v>56024345</v>
      </c>
      <c r="U105" s="29">
        <v>56157030</v>
      </c>
      <c r="V105" s="29">
        <v>55844265</v>
      </c>
      <c r="W105" s="29">
        <v>55957713</v>
      </c>
      <c r="X105" s="29">
        <v>54742577</v>
      </c>
      <c r="Y105" s="29">
        <v>54241085</v>
      </c>
      <c r="Z105" s="29">
        <v>53929360</v>
      </c>
      <c r="AA105" s="29">
        <v>52424211</v>
      </c>
      <c r="AB105" s="29">
        <v>52342150</v>
      </c>
      <c r="AC105" s="29">
        <v>51420730</v>
      </c>
      <c r="AD105" s="29">
        <v>51084900</v>
      </c>
      <c r="AE105" s="29">
        <v>50517590</v>
      </c>
    </row>
    <row r="106" spans="1:31" x14ac:dyDescent="0.2">
      <c r="A106" s="22" t="s">
        <v>275</v>
      </c>
      <c r="B106" s="22" t="s">
        <v>272</v>
      </c>
      <c r="C106" s="2">
        <v>14312050</v>
      </c>
      <c r="D106" s="2">
        <v>14962711</v>
      </c>
      <c r="E106" s="2">
        <v>15453963</v>
      </c>
      <c r="F106" s="2">
        <v>15905972</v>
      </c>
      <c r="G106" s="2">
        <v>16532212</v>
      </c>
      <c r="H106" s="2">
        <v>17200562</v>
      </c>
      <c r="I106" s="2">
        <v>17721117</v>
      </c>
      <c r="J106" s="2">
        <v>18456016</v>
      </c>
      <c r="K106" s="2">
        <v>19467064</v>
      </c>
      <c r="L106" s="2">
        <v>20033627</v>
      </c>
      <c r="M106" s="2">
        <v>20788148</v>
      </c>
      <c r="N106" s="2">
        <v>21710008</v>
      </c>
      <c r="O106" s="29">
        <v>22287825</v>
      </c>
      <c r="P106" s="29">
        <v>21715168</v>
      </c>
      <c r="Q106" s="29">
        <v>23470835</v>
      </c>
      <c r="R106" s="29">
        <v>23631030</v>
      </c>
      <c r="S106" s="29">
        <v>23601330</v>
      </c>
      <c r="T106" s="29">
        <v>23563550</v>
      </c>
      <c r="U106" s="29">
        <v>23699640</v>
      </c>
      <c r="V106" s="29">
        <v>23819690</v>
      </c>
      <c r="W106" s="29">
        <v>23894787</v>
      </c>
      <c r="X106" s="29">
        <v>22983260</v>
      </c>
      <c r="Y106" s="29">
        <v>22426720</v>
      </c>
      <c r="Z106" s="29">
        <v>22480510</v>
      </c>
      <c r="AA106" s="29">
        <v>21891170</v>
      </c>
      <c r="AB106" s="29">
        <v>22014980</v>
      </c>
      <c r="AC106" s="29">
        <v>21555210</v>
      </c>
      <c r="AD106" s="29">
        <v>21453360</v>
      </c>
      <c r="AE106" s="29">
        <v>20931630</v>
      </c>
    </row>
    <row r="107" spans="1:31" x14ac:dyDescent="0.2">
      <c r="A107" s="22" t="s">
        <v>276</v>
      </c>
      <c r="B107" s="22" t="s">
        <v>277</v>
      </c>
      <c r="C107" s="2">
        <v>18822301</v>
      </c>
      <c r="D107" s="2">
        <v>19064871</v>
      </c>
      <c r="E107" s="2">
        <v>19082694</v>
      </c>
      <c r="F107" s="2">
        <v>19239817</v>
      </c>
      <c r="G107" s="2">
        <v>18977396</v>
      </c>
      <c r="H107" s="2">
        <v>18793258</v>
      </c>
      <c r="I107" s="2">
        <v>18359120</v>
      </c>
      <c r="J107" s="2">
        <v>18134208</v>
      </c>
      <c r="K107" s="2">
        <v>17947034</v>
      </c>
      <c r="L107" s="2">
        <v>17795421</v>
      </c>
      <c r="M107" s="2">
        <v>17504817</v>
      </c>
      <c r="N107" s="2">
        <v>17565815</v>
      </c>
      <c r="O107" s="29">
        <v>17388430</v>
      </c>
      <c r="P107" s="29">
        <v>16764956</v>
      </c>
      <c r="Q107" s="29">
        <v>16284706</v>
      </c>
      <c r="R107" s="29">
        <v>15939001</v>
      </c>
      <c r="S107" s="29">
        <v>15573128</v>
      </c>
      <c r="T107" s="29">
        <v>15276301</v>
      </c>
      <c r="U107" s="29">
        <v>15178066</v>
      </c>
      <c r="V107" s="29">
        <v>15084037</v>
      </c>
      <c r="W107" s="29">
        <v>14908736</v>
      </c>
      <c r="X107" s="29">
        <v>14638320</v>
      </c>
      <c r="Y107" s="29">
        <v>14526699</v>
      </c>
      <c r="Z107" s="29">
        <v>14113512</v>
      </c>
      <c r="AA107" s="29">
        <v>13863002</v>
      </c>
      <c r="AB107" s="29">
        <v>13448510</v>
      </c>
      <c r="AC107" s="29">
        <v>13551962</v>
      </c>
      <c r="AD107" s="29">
        <v>13191186</v>
      </c>
      <c r="AE107" s="29">
        <v>12961093</v>
      </c>
    </row>
    <row r="108" spans="1:31" x14ac:dyDescent="0.2">
      <c r="A108" s="22" t="s">
        <v>278</v>
      </c>
      <c r="B108" s="22" t="s">
        <v>277</v>
      </c>
      <c r="C108" s="2">
        <v>6254818</v>
      </c>
      <c r="D108" s="2">
        <v>6271497</v>
      </c>
      <c r="E108" s="2">
        <v>6435268</v>
      </c>
      <c r="F108" s="2">
        <v>6554881</v>
      </c>
      <c r="G108" s="2">
        <v>6646742</v>
      </c>
      <c r="H108" s="2">
        <v>6587302</v>
      </c>
      <c r="I108" s="2">
        <v>6662800</v>
      </c>
      <c r="J108" s="2">
        <v>6626113</v>
      </c>
      <c r="K108" s="2">
        <v>6548433</v>
      </c>
      <c r="L108" s="2">
        <v>6413860</v>
      </c>
      <c r="M108" s="2">
        <v>6373370</v>
      </c>
      <c r="N108" s="2">
        <v>6456770</v>
      </c>
      <c r="O108" s="29">
        <v>6537285</v>
      </c>
      <c r="P108" s="29">
        <v>6421285</v>
      </c>
      <c r="Q108" s="29">
        <v>6383402</v>
      </c>
      <c r="R108" s="29">
        <v>6248356</v>
      </c>
      <c r="S108" s="29">
        <v>6641060</v>
      </c>
      <c r="T108" s="29">
        <v>6699436</v>
      </c>
      <c r="U108" s="29">
        <v>6692700</v>
      </c>
      <c r="V108" s="29">
        <v>6799100</v>
      </c>
      <c r="W108" s="29">
        <v>6796555</v>
      </c>
      <c r="X108" s="29">
        <v>6587903</v>
      </c>
      <c r="Y108" s="29">
        <v>6474849</v>
      </c>
      <c r="Z108" s="29">
        <v>6317290</v>
      </c>
      <c r="AA108" s="29">
        <v>6318791</v>
      </c>
      <c r="AB108" s="29">
        <v>6173694</v>
      </c>
      <c r="AC108" s="29">
        <v>6251046</v>
      </c>
      <c r="AD108" s="29">
        <v>6099955</v>
      </c>
      <c r="AE108" s="29">
        <v>5964626</v>
      </c>
    </row>
    <row r="109" spans="1:31" x14ac:dyDescent="0.2">
      <c r="A109" s="22" t="s">
        <v>279</v>
      </c>
      <c r="B109" s="22" t="s">
        <v>280</v>
      </c>
      <c r="C109" s="2">
        <v>9396617</v>
      </c>
      <c r="D109" s="2">
        <v>9398763</v>
      </c>
      <c r="E109" s="2">
        <v>9469125</v>
      </c>
      <c r="F109" s="2">
        <v>11077683</v>
      </c>
      <c r="G109" s="2">
        <v>10998552</v>
      </c>
      <c r="H109" s="2">
        <v>10937406</v>
      </c>
      <c r="I109" s="2">
        <v>11119548</v>
      </c>
      <c r="J109" s="2">
        <v>11312500</v>
      </c>
      <c r="K109" s="2">
        <v>11492057</v>
      </c>
      <c r="L109" s="2">
        <v>11494206</v>
      </c>
      <c r="M109" s="2">
        <v>11814804</v>
      </c>
      <c r="N109" s="2">
        <v>11803980</v>
      </c>
      <c r="O109" s="29">
        <v>11875784</v>
      </c>
      <c r="P109" s="29">
        <v>12003306</v>
      </c>
      <c r="Q109" s="29">
        <v>12284799</v>
      </c>
      <c r="R109" s="29">
        <v>12428869</v>
      </c>
      <c r="S109" s="29">
        <v>12657141</v>
      </c>
      <c r="T109" s="29">
        <v>12659754</v>
      </c>
      <c r="U109" s="29">
        <v>12430229</v>
      </c>
      <c r="V109" s="29">
        <v>12561467</v>
      </c>
      <c r="W109" s="29">
        <v>12457805</v>
      </c>
      <c r="X109" s="29">
        <v>9150024</v>
      </c>
      <c r="Y109" s="29">
        <v>8760802</v>
      </c>
      <c r="Z109" s="29">
        <v>11246373</v>
      </c>
      <c r="AA109" s="29">
        <v>8407546</v>
      </c>
      <c r="AB109" s="29">
        <v>10784065</v>
      </c>
      <c r="AC109" s="29">
        <v>10520069</v>
      </c>
      <c r="AD109" s="29">
        <v>10318697</v>
      </c>
      <c r="AE109" s="29">
        <v>7578643</v>
      </c>
    </row>
    <row r="110" spans="1:31" x14ac:dyDescent="0.2">
      <c r="A110" s="22" t="s">
        <v>39</v>
      </c>
      <c r="B110" s="22" t="s">
        <v>38</v>
      </c>
      <c r="C110" s="2">
        <v>29425200</v>
      </c>
      <c r="D110" s="2">
        <v>29968400</v>
      </c>
      <c r="E110" s="2">
        <v>30952600</v>
      </c>
      <c r="F110" s="2">
        <v>32769800</v>
      </c>
      <c r="G110" s="2">
        <v>34812400</v>
      </c>
      <c r="H110" s="2">
        <v>35056000</v>
      </c>
      <c r="I110" s="2">
        <v>34629000</v>
      </c>
      <c r="J110" s="2">
        <v>34155800</v>
      </c>
      <c r="K110" s="2">
        <v>33635260</v>
      </c>
      <c r="L110" s="2">
        <v>33300660</v>
      </c>
      <c r="M110" s="2">
        <v>33170640</v>
      </c>
      <c r="N110" s="2">
        <v>32819304</v>
      </c>
      <c r="O110" s="29">
        <v>32470769</v>
      </c>
      <c r="P110" s="29">
        <v>32144000</v>
      </c>
      <c r="Q110" s="29">
        <v>32498200</v>
      </c>
      <c r="R110" s="29">
        <v>32327400</v>
      </c>
      <c r="S110" s="29">
        <v>31831800</v>
      </c>
      <c r="T110" s="29">
        <v>32260200</v>
      </c>
      <c r="U110" s="29">
        <v>32608800</v>
      </c>
      <c r="V110" s="29">
        <v>32942000</v>
      </c>
      <c r="W110" s="29">
        <v>32639600</v>
      </c>
      <c r="X110" s="29">
        <v>32291000</v>
      </c>
      <c r="Y110" s="29">
        <v>31824800</v>
      </c>
      <c r="Z110" s="29">
        <v>31316600</v>
      </c>
      <c r="AA110" s="29">
        <v>30998800</v>
      </c>
      <c r="AB110" s="29">
        <v>30602600</v>
      </c>
      <c r="AC110" s="29">
        <v>29943200</v>
      </c>
      <c r="AD110" s="29">
        <v>29698200</v>
      </c>
      <c r="AE110" s="29">
        <v>29276800</v>
      </c>
    </row>
    <row r="111" spans="1:31" x14ac:dyDescent="0.2">
      <c r="A111" s="22" t="s">
        <v>37</v>
      </c>
      <c r="B111" s="22" t="s">
        <v>38</v>
      </c>
      <c r="C111" s="2">
        <v>65949800</v>
      </c>
      <c r="D111" s="2">
        <v>64864800</v>
      </c>
      <c r="E111" s="2">
        <v>65076200</v>
      </c>
      <c r="F111" s="2">
        <v>68314400</v>
      </c>
      <c r="G111" s="2">
        <v>69391000</v>
      </c>
      <c r="H111" s="2">
        <v>69491800</v>
      </c>
      <c r="I111" s="2">
        <v>69335000</v>
      </c>
      <c r="J111" s="2">
        <v>69197800</v>
      </c>
      <c r="K111" s="2">
        <v>68262600</v>
      </c>
      <c r="L111" s="2">
        <v>67611600</v>
      </c>
      <c r="M111" s="2">
        <v>67177600</v>
      </c>
      <c r="N111" s="2">
        <v>66774400</v>
      </c>
      <c r="O111" s="29">
        <v>66493000</v>
      </c>
      <c r="P111" s="29">
        <v>66088400</v>
      </c>
      <c r="Q111" s="29">
        <v>67435200</v>
      </c>
      <c r="R111" s="29">
        <v>67510800</v>
      </c>
      <c r="S111" s="29">
        <v>67114600</v>
      </c>
      <c r="T111" s="29">
        <v>67841200</v>
      </c>
      <c r="U111" s="29">
        <v>68245800</v>
      </c>
      <c r="V111" s="29">
        <v>69015800</v>
      </c>
      <c r="W111" s="29">
        <v>68342400</v>
      </c>
      <c r="X111" s="29">
        <v>67916800</v>
      </c>
      <c r="Y111" s="29">
        <v>67246200</v>
      </c>
      <c r="Z111" s="29">
        <v>66347400</v>
      </c>
      <c r="AA111" s="29">
        <v>65787400</v>
      </c>
      <c r="AB111" s="29">
        <v>65122400</v>
      </c>
      <c r="AC111" s="29">
        <v>64303400</v>
      </c>
      <c r="AD111" s="29">
        <v>63614600</v>
      </c>
      <c r="AE111" s="29">
        <v>62809600</v>
      </c>
    </row>
    <row r="112" spans="1:31" x14ac:dyDescent="0.2">
      <c r="A112" s="22" t="s">
        <v>40</v>
      </c>
      <c r="B112" s="22" t="s">
        <v>38</v>
      </c>
      <c r="C112" s="2">
        <v>67307800</v>
      </c>
      <c r="D112" s="2">
        <v>67060000</v>
      </c>
      <c r="E112" s="2">
        <v>67620000</v>
      </c>
      <c r="F112" s="2">
        <v>69774600</v>
      </c>
      <c r="G112" s="2">
        <v>71722000</v>
      </c>
      <c r="H112" s="2">
        <v>71859200</v>
      </c>
      <c r="I112" s="2">
        <v>71225000</v>
      </c>
      <c r="J112" s="2">
        <v>70869400</v>
      </c>
      <c r="K112" s="2">
        <v>69955200</v>
      </c>
      <c r="L112" s="2">
        <v>69126400</v>
      </c>
      <c r="M112" s="2">
        <v>68994800</v>
      </c>
      <c r="N112" s="2">
        <v>69428800</v>
      </c>
      <c r="O112" s="29">
        <v>68973800</v>
      </c>
      <c r="P112" s="29">
        <v>68562200</v>
      </c>
      <c r="Q112" s="29">
        <v>70323400</v>
      </c>
      <c r="R112" s="29">
        <v>70218400</v>
      </c>
      <c r="S112" s="29">
        <v>69938400</v>
      </c>
      <c r="T112" s="29">
        <v>70438200</v>
      </c>
      <c r="U112" s="29">
        <v>70978600</v>
      </c>
      <c r="V112" s="29">
        <v>71666000</v>
      </c>
      <c r="W112" s="29">
        <v>71212400</v>
      </c>
      <c r="X112" s="29">
        <v>70743400</v>
      </c>
      <c r="Y112" s="29">
        <v>69178200</v>
      </c>
      <c r="Z112" s="29">
        <v>67690000</v>
      </c>
      <c r="AA112" s="29">
        <v>65623600</v>
      </c>
      <c r="AB112" s="29">
        <v>63721000</v>
      </c>
      <c r="AC112" s="29">
        <v>62406400</v>
      </c>
      <c r="AD112" s="29">
        <v>61300400</v>
      </c>
      <c r="AE112" s="29">
        <v>60306400</v>
      </c>
    </row>
    <row r="113" spans="1:31" x14ac:dyDescent="0.2">
      <c r="A113" s="22" t="s">
        <v>41</v>
      </c>
      <c r="B113" s="22" t="s">
        <v>38</v>
      </c>
      <c r="C113" s="2">
        <v>13472200</v>
      </c>
      <c r="D113" s="2">
        <v>13211800</v>
      </c>
      <c r="E113" s="2">
        <v>13246800</v>
      </c>
      <c r="F113" s="2">
        <v>14112000</v>
      </c>
      <c r="G113" s="2">
        <v>14260400</v>
      </c>
      <c r="H113" s="2">
        <v>14281400</v>
      </c>
      <c r="I113" s="2">
        <v>14225400</v>
      </c>
      <c r="J113" s="2">
        <v>14128800</v>
      </c>
      <c r="K113" s="2">
        <v>13960800</v>
      </c>
      <c r="L113" s="2">
        <v>13818000</v>
      </c>
      <c r="M113" s="2">
        <v>13718600</v>
      </c>
      <c r="N113" s="2">
        <v>13595400</v>
      </c>
      <c r="O113" s="29">
        <v>13430200</v>
      </c>
      <c r="P113" s="29">
        <v>13255200</v>
      </c>
      <c r="Q113" s="29">
        <v>13442800</v>
      </c>
      <c r="R113" s="29">
        <v>13454000</v>
      </c>
      <c r="S113" s="29">
        <v>13431600</v>
      </c>
      <c r="T113" s="29">
        <v>13671000</v>
      </c>
      <c r="U113" s="29">
        <v>13885200</v>
      </c>
      <c r="V113" s="29">
        <v>13780200</v>
      </c>
      <c r="W113" s="29">
        <v>13556200</v>
      </c>
      <c r="X113" s="29">
        <v>13498800</v>
      </c>
      <c r="Y113" s="29">
        <v>13186600</v>
      </c>
      <c r="Z113" s="29">
        <v>13014400</v>
      </c>
      <c r="AA113" s="29">
        <v>12861800</v>
      </c>
      <c r="AB113" s="29">
        <v>12682600</v>
      </c>
      <c r="AC113" s="29">
        <v>12402600</v>
      </c>
      <c r="AD113" s="29">
        <v>12166000</v>
      </c>
      <c r="AE113" s="29">
        <v>12028800</v>
      </c>
    </row>
    <row r="114" spans="1:31" x14ac:dyDescent="0.2">
      <c r="A114" s="22" t="s">
        <v>42</v>
      </c>
      <c r="B114" s="22" t="s">
        <v>38</v>
      </c>
      <c r="C114" s="2">
        <v>1597100</v>
      </c>
      <c r="D114" s="2">
        <v>1591500</v>
      </c>
      <c r="E114" s="2">
        <v>1630700</v>
      </c>
      <c r="F114" s="2">
        <v>1699300</v>
      </c>
      <c r="G114" s="2">
        <v>1848000</v>
      </c>
      <c r="H114" s="2">
        <v>1820000</v>
      </c>
      <c r="I114" s="2">
        <v>1935600</v>
      </c>
      <c r="J114" s="2">
        <v>1955200</v>
      </c>
      <c r="K114" s="2">
        <v>1995000</v>
      </c>
      <c r="L114" s="2">
        <v>1983800</v>
      </c>
      <c r="M114" s="2">
        <v>1993600</v>
      </c>
      <c r="N114" s="2">
        <v>1979600</v>
      </c>
      <c r="O114" s="29">
        <v>1960000</v>
      </c>
      <c r="P114" s="29">
        <v>1873200</v>
      </c>
      <c r="Q114" s="29">
        <v>1836800</v>
      </c>
      <c r="R114" s="29">
        <v>1841000</v>
      </c>
      <c r="S114" s="29">
        <v>1845200</v>
      </c>
      <c r="T114" s="29">
        <v>1901200</v>
      </c>
      <c r="U114" s="29">
        <v>1874600</v>
      </c>
      <c r="V114" s="29">
        <v>1871800</v>
      </c>
      <c r="W114" s="29">
        <v>1832600</v>
      </c>
      <c r="X114" s="29">
        <v>1769600</v>
      </c>
      <c r="Y114" s="29">
        <v>1797600</v>
      </c>
      <c r="Z114" s="29">
        <v>1766800</v>
      </c>
      <c r="AA114" s="29">
        <v>1705200</v>
      </c>
      <c r="AB114" s="29">
        <v>1671600</v>
      </c>
      <c r="AC114" s="29">
        <v>1643600</v>
      </c>
      <c r="AD114" s="29">
        <v>1649200</v>
      </c>
      <c r="AE114" s="29">
        <v>1664600</v>
      </c>
    </row>
    <row r="115" spans="1:31" x14ac:dyDescent="0.2">
      <c r="A115" s="22" t="s">
        <v>43</v>
      </c>
      <c r="B115" s="22" t="s">
        <v>38</v>
      </c>
      <c r="C115" s="2">
        <v>29478626</v>
      </c>
      <c r="D115" s="2">
        <v>29341426</v>
      </c>
      <c r="E115" s="2">
        <v>29891328</v>
      </c>
      <c r="F115" s="2">
        <v>31289928</v>
      </c>
      <c r="G115" s="2">
        <v>32585977</v>
      </c>
      <c r="H115" s="2">
        <v>32700992</v>
      </c>
      <c r="I115" s="2">
        <v>32626458</v>
      </c>
      <c r="J115" s="2">
        <v>32234561</v>
      </c>
      <c r="K115" s="2">
        <v>31853147</v>
      </c>
      <c r="L115" s="2">
        <v>30940512</v>
      </c>
      <c r="M115" s="2">
        <v>30732444</v>
      </c>
      <c r="N115" s="2">
        <v>30559726</v>
      </c>
      <c r="O115" s="29">
        <v>30590913</v>
      </c>
      <c r="P115" s="29">
        <v>30551713</v>
      </c>
      <c r="Q115" s="29">
        <v>31522303</v>
      </c>
      <c r="R115" s="29">
        <v>32029227</v>
      </c>
      <c r="S115" s="29">
        <v>31658740</v>
      </c>
      <c r="T115" s="29">
        <v>32196400</v>
      </c>
      <c r="U115" s="29">
        <v>32878815</v>
      </c>
      <c r="V115" s="29">
        <v>33304380</v>
      </c>
      <c r="W115" s="29">
        <v>33428660</v>
      </c>
      <c r="X115" s="29">
        <v>33198013</v>
      </c>
      <c r="Y115" s="29">
        <v>32621368</v>
      </c>
      <c r="Z115" s="29">
        <v>32851941</v>
      </c>
      <c r="AA115" s="29">
        <v>32825325</v>
      </c>
      <c r="AB115" s="29">
        <v>32991743</v>
      </c>
      <c r="AC115" s="29">
        <v>32850391</v>
      </c>
      <c r="AD115" s="29">
        <v>32851318</v>
      </c>
      <c r="AE115" s="29">
        <v>32498482</v>
      </c>
    </row>
    <row r="116" spans="1:31" x14ac:dyDescent="0.2">
      <c r="A116" s="22" t="s">
        <v>44</v>
      </c>
      <c r="B116" s="22" t="s">
        <v>38</v>
      </c>
      <c r="C116" s="2">
        <v>49139125</v>
      </c>
      <c r="D116" s="2">
        <v>48584725</v>
      </c>
      <c r="E116" s="2">
        <v>48966149</v>
      </c>
      <c r="F116" s="2">
        <v>52858424</v>
      </c>
      <c r="G116" s="2">
        <v>54145833</v>
      </c>
      <c r="H116" s="2">
        <v>54229340</v>
      </c>
      <c r="I116" s="2">
        <v>53673101</v>
      </c>
      <c r="J116" s="2">
        <v>52994171</v>
      </c>
      <c r="K116" s="2">
        <v>51773696</v>
      </c>
      <c r="L116" s="2">
        <v>50777725</v>
      </c>
      <c r="M116" s="2">
        <v>50395739</v>
      </c>
      <c r="N116" s="2">
        <v>49873596</v>
      </c>
      <c r="O116" s="29">
        <v>49316733</v>
      </c>
      <c r="P116" s="29">
        <v>48310133</v>
      </c>
      <c r="Q116" s="29">
        <v>49551563</v>
      </c>
      <c r="R116" s="29">
        <v>49712645</v>
      </c>
      <c r="S116" s="29">
        <v>49523730</v>
      </c>
      <c r="T116" s="29">
        <v>50275603</v>
      </c>
      <c r="U116" s="29">
        <v>50901297</v>
      </c>
      <c r="V116" s="29">
        <v>51507523</v>
      </c>
      <c r="W116" s="29">
        <v>51891506</v>
      </c>
      <c r="X116" s="29">
        <v>51735513</v>
      </c>
      <c r="Y116" s="29">
        <v>51121379</v>
      </c>
      <c r="Z116" s="29">
        <v>50804425</v>
      </c>
      <c r="AA116" s="29">
        <v>50271536</v>
      </c>
      <c r="AB116" s="29">
        <v>49739483</v>
      </c>
      <c r="AC116" s="29">
        <v>49259424</v>
      </c>
      <c r="AD116" s="29">
        <v>48835073</v>
      </c>
      <c r="AE116" s="29">
        <v>48250568</v>
      </c>
    </row>
    <row r="117" spans="1:31" x14ac:dyDescent="0.2">
      <c r="A117" s="22" t="s">
        <v>45</v>
      </c>
      <c r="B117" s="22" t="s">
        <v>38</v>
      </c>
      <c r="C117" s="2">
        <v>12950342</v>
      </c>
      <c r="D117" s="2">
        <v>12510173</v>
      </c>
      <c r="E117" s="2">
        <v>12546573</v>
      </c>
      <c r="F117" s="2">
        <v>13008573</v>
      </c>
      <c r="G117" s="2">
        <v>13128973</v>
      </c>
      <c r="H117" s="2">
        <v>13177773</v>
      </c>
      <c r="I117" s="2">
        <v>12948217</v>
      </c>
      <c r="J117" s="2">
        <v>12827896</v>
      </c>
      <c r="K117" s="2">
        <v>12447178</v>
      </c>
      <c r="L117" s="2">
        <v>12168496</v>
      </c>
      <c r="M117" s="2">
        <v>12069611</v>
      </c>
      <c r="N117" s="2">
        <v>11998298</v>
      </c>
      <c r="O117" s="29">
        <v>11711386</v>
      </c>
      <c r="P117" s="29">
        <v>11413186</v>
      </c>
      <c r="Q117" s="29">
        <v>11659048</v>
      </c>
      <c r="R117" s="29">
        <v>11605941</v>
      </c>
      <c r="S117" s="29">
        <v>11459037</v>
      </c>
      <c r="T117" s="29">
        <v>11412504</v>
      </c>
      <c r="U117" s="29">
        <v>11594306</v>
      </c>
      <c r="V117" s="29">
        <v>11701415</v>
      </c>
      <c r="W117" s="29">
        <v>11712588</v>
      </c>
      <c r="X117" s="29">
        <v>11501873</v>
      </c>
      <c r="Y117" s="29">
        <v>11441800</v>
      </c>
      <c r="Z117" s="29">
        <v>11256219</v>
      </c>
      <c r="AA117" s="29">
        <v>11105268</v>
      </c>
      <c r="AB117" s="29">
        <v>10938982</v>
      </c>
      <c r="AC117" s="29">
        <v>10771651</v>
      </c>
      <c r="AD117" s="29">
        <v>10700251</v>
      </c>
      <c r="AE117" s="29">
        <v>10508892</v>
      </c>
    </row>
    <row r="118" spans="1:31" x14ac:dyDescent="0.2">
      <c r="A118" s="22" t="s">
        <v>281</v>
      </c>
      <c r="B118" s="22" t="s">
        <v>38</v>
      </c>
      <c r="C118" s="2">
        <v>9143469</v>
      </c>
      <c r="D118" s="2">
        <v>8503980</v>
      </c>
      <c r="E118" s="2">
        <v>8562449</v>
      </c>
      <c r="F118" s="2">
        <v>8852940</v>
      </c>
      <c r="G118" s="2">
        <v>9036440</v>
      </c>
      <c r="H118" s="2">
        <v>9113500</v>
      </c>
      <c r="I118" s="2">
        <v>9254957</v>
      </c>
      <c r="J118" s="2">
        <v>9449524</v>
      </c>
      <c r="K118" s="2">
        <v>9318029</v>
      </c>
      <c r="L118" s="2">
        <v>9268924</v>
      </c>
      <c r="M118" s="2">
        <v>9098641</v>
      </c>
      <c r="N118" s="2">
        <v>9038216</v>
      </c>
      <c r="O118" s="29">
        <v>9013466</v>
      </c>
      <c r="P118" s="29">
        <v>8918266</v>
      </c>
      <c r="Q118" s="29">
        <v>9262893</v>
      </c>
      <c r="R118" s="29">
        <v>9212613</v>
      </c>
      <c r="S118" s="29">
        <v>9089536</v>
      </c>
      <c r="T118" s="29">
        <v>9117661</v>
      </c>
      <c r="U118" s="29">
        <v>9238865</v>
      </c>
      <c r="V118" s="29">
        <v>9292312</v>
      </c>
      <c r="W118" s="29">
        <v>9178726</v>
      </c>
      <c r="X118" s="29">
        <v>9137924</v>
      </c>
      <c r="Y118" s="29">
        <v>8962089</v>
      </c>
      <c r="Z118" s="29">
        <v>8887579</v>
      </c>
      <c r="AA118" s="29">
        <v>8844439</v>
      </c>
      <c r="AB118" s="29">
        <v>8711043</v>
      </c>
      <c r="AC118" s="29">
        <v>8555643</v>
      </c>
      <c r="AD118" s="29">
        <v>8423048</v>
      </c>
      <c r="AE118" s="29">
        <v>8381965</v>
      </c>
    </row>
    <row r="119" spans="1:31" x14ac:dyDescent="0.2">
      <c r="A119" s="22" t="s">
        <v>46</v>
      </c>
      <c r="B119" s="22" t="s">
        <v>38</v>
      </c>
      <c r="C119" s="2">
        <v>47754499</v>
      </c>
      <c r="D119" s="2">
        <v>47204825</v>
      </c>
      <c r="E119" s="2">
        <v>47283523</v>
      </c>
      <c r="F119" s="2">
        <v>48772026</v>
      </c>
      <c r="G119" s="2">
        <v>50070033</v>
      </c>
      <c r="H119" s="2">
        <v>49625141</v>
      </c>
      <c r="I119" s="2">
        <v>48650872</v>
      </c>
      <c r="J119" s="2">
        <v>48191660</v>
      </c>
      <c r="K119" s="2">
        <v>46978400</v>
      </c>
      <c r="L119" s="2">
        <v>46107183</v>
      </c>
      <c r="M119" s="2">
        <v>45634902</v>
      </c>
      <c r="N119" s="2">
        <v>44949682</v>
      </c>
      <c r="O119" s="29">
        <v>44345264</v>
      </c>
      <c r="P119" s="29">
        <v>44034481</v>
      </c>
      <c r="Q119" s="29">
        <v>44773850</v>
      </c>
      <c r="R119" s="29">
        <v>44615090</v>
      </c>
      <c r="S119" s="29">
        <v>44195614</v>
      </c>
      <c r="T119" s="29">
        <v>44084177</v>
      </c>
      <c r="U119" s="29">
        <v>44251480</v>
      </c>
      <c r="V119" s="29">
        <v>44841314</v>
      </c>
      <c r="W119" s="29">
        <v>44562757</v>
      </c>
      <c r="X119" s="29">
        <v>44067114</v>
      </c>
      <c r="Y119" s="29">
        <v>43226558</v>
      </c>
      <c r="Z119" s="29">
        <v>42556024</v>
      </c>
      <c r="AA119" s="29">
        <v>41906478</v>
      </c>
      <c r="AB119" s="29">
        <v>41328294</v>
      </c>
      <c r="AC119" s="29">
        <v>40482737</v>
      </c>
      <c r="AD119" s="29">
        <v>39871341</v>
      </c>
      <c r="AE119" s="29">
        <v>39250345</v>
      </c>
    </row>
    <row r="120" spans="1:31" x14ac:dyDescent="0.2">
      <c r="A120" s="22" t="s">
        <v>282</v>
      </c>
      <c r="B120" s="22" t="s">
        <v>38</v>
      </c>
      <c r="C120" s="2">
        <v>34539400</v>
      </c>
      <c r="D120" s="2">
        <v>34378400</v>
      </c>
      <c r="E120" s="2">
        <v>35582400</v>
      </c>
      <c r="F120" s="2">
        <v>36548400</v>
      </c>
      <c r="G120" s="2">
        <v>37962400</v>
      </c>
      <c r="H120" s="2">
        <v>37884000</v>
      </c>
      <c r="I120" s="2">
        <v>37605400</v>
      </c>
      <c r="J120" s="2">
        <v>37604000</v>
      </c>
      <c r="K120" s="2">
        <v>37377200</v>
      </c>
      <c r="L120" s="2">
        <v>37046800</v>
      </c>
      <c r="M120" s="2">
        <v>36727600</v>
      </c>
      <c r="N120" s="2">
        <v>36436400</v>
      </c>
      <c r="O120" s="29">
        <v>36428000</v>
      </c>
      <c r="P120" s="29">
        <v>36197000</v>
      </c>
      <c r="Q120" s="29">
        <v>36335600</v>
      </c>
      <c r="R120" s="29">
        <v>36086400</v>
      </c>
      <c r="S120" s="29">
        <v>35728000</v>
      </c>
      <c r="T120" s="29">
        <v>35725200</v>
      </c>
      <c r="U120" s="29">
        <v>35618800</v>
      </c>
      <c r="V120" s="29">
        <v>35515200</v>
      </c>
      <c r="W120" s="29">
        <v>35105000</v>
      </c>
      <c r="X120" s="29">
        <v>34384000</v>
      </c>
      <c r="Y120" s="29">
        <v>33534200</v>
      </c>
      <c r="Z120" s="29">
        <v>32607400</v>
      </c>
      <c r="AA120" s="29">
        <v>31745000</v>
      </c>
      <c r="AB120" s="29">
        <v>30924600</v>
      </c>
      <c r="AC120" s="29">
        <v>30139200</v>
      </c>
      <c r="AD120" s="29">
        <v>29474200</v>
      </c>
      <c r="AE120" s="29">
        <v>28947800</v>
      </c>
    </row>
    <row r="121" spans="1:31" x14ac:dyDescent="0.2">
      <c r="A121" s="22" t="s">
        <v>283</v>
      </c>
      <c r="B121" s="22" t="s">
        <v>38</v>
      </c>
      <c r="C121" s="2">
        <v>1216600</v>
      </c>
      <c r="D121" s="2">
        <v>1218000</v>
      </c>
      <c r="E121" s="2">
        <v>1321600</v>
      </c>
      <c r="F121" s="2">
        <v>1398600</v>
      </c>
      <c r="G121" s="2">
        <v>1559600</v>
      </c>
      <c r="H121" s="2">
        <v>1547000</v>
      </c>
      <c r="I121" s="2">
        <v>1491000</v>
      </c>
      <c r="J121" s="2">
        <v>1498000</v>
      </c>
      <c r="K121" s="2">
        <v>1461600</v>
      </c>
      <c r="L121" s="2">
        <v>1505000</v>
      </c>
      <c r="M121" s="2">
        <v>1477000</v>
      </c>
      <c r="N121" s="2">
        <v>1470000</v>
      </c>
      <c r="O121" s="29">
        <v>1386000</v>
      </c>
      <c r="P121" s="29">
        <v>0</v>
      </c>
      <c r="Q121" s="29">
        <v>1363600</v>
      </c>
      <c r="R121" s="29">
        <v>1397200</v>
      </c>
      <c r="S121" s="29">
        <v>1400000</v>
      </c>
      <c r="T121" s="29">
        <v>1407000</v>
      </c>
      <c r="U121" s="29">
        <v>1428000</v>
      </c>
      <c r="V121" s="29">
        <v>1377600</v>
      </c>
      <c r="W121" s="29">
        <v>1391600</v>
      </c>
      <c r="X121" s="29">
        <v>1393000</v>
      </c>
      <c r="Y121" s="29">
        <v>1372000</v>
      </c>
      <c r="Z121" s="29">
        <v>1365000</v>
      </c>
      <c r="AA121" s="29">
        <v>1358000</v>
      </c>
      <c r="AB121" s="29">
        <v>1293600</v>
      </c>
      <c r="AC121" s="29">
        <v>1274000</v>
      </c>
      <c r="AD121" s="29">
        <v>1253000</v>
      </c>
      <c r="AE121" s="29">
        <v>1239000</v>
      </c>
    </row>
    <row r="122" spans="1:31" x14ac:dyDescent="0.2">
      <c r="A122" s="22" t="s">
        <v>47</v>
      </c>
      <c r="B122" s="22" t="s">
        <v>38</v>
      </c>
      <c r="C122" s="2">
        <v>108085600</v>
      </c>
      <c r="D122" s="2">
        <v>106862000</v>
      </c>
      <c r="E122" s="2">
        <v>107756600</v>
      </c>
      <c r="F122" s="2">
        <v>110600000</v>
      </c>
      <c r="G122" s="2">
        <v>112473200</v>
      </c>
      <c r="H122" s="2">
        <v>112288400</v>
      </c>
      <c r="I122" s="2">
        <v>111137600</v>
      </c>
      <c r="J122" s="2">
        <v>110031600</v>
      </c>
      <c r="K122" s="2">
        <v>108602200</v>
      </c>
      <c r="L122" s="2">
        <v>107637600</v>
      </c>
      <c r="M122" s="2">
        <v>106726200</v>
      </c>
      <c r="N122" s="2">
        <v>105450800</v>
      </c>
      <c r="O122" s="29">
        <v>104595400</v>
      </c>
      <c r="P122" s="29">
        <v>102960200</v>
      </c>
      <c r="Q122" s="29">
        <v>104056400</v>
      </c>
      <c r="R122" s="29">
        <v>103798800</v>
      </c>
      <c r="S122" s="29">
        <v>102520600</v>
      </c>
      <c r="T122" s="29">
        <v>103479600</v>
      </c>
      <c r="U122" s="29">
        <v>104501600</v>
      </c>
      <c r="V122" s="29">
        <v>105546000</v>
      </c>
      <c r="W122" s="29">
        <v>105207200</v>
      </c>
      <c r="X122" s="29">
        <v>104482000</v>
      </c>
      <c r="Y122" s="29">
        <v>103003600</v>
      </c>
      <c r="Z122" s="29">
        <v>101735200</v>
      </c>
      <c r="AA122" s="29">
        <v>100116800</v>
      </c>
      <c r="AB122" s="29">
        <v>98852600</v>
      </c>
      <c r="AC122" s="29">
        <v>97363000</v>
      </c>
      <c r="AD122" s="29">
        <v>96178600</v>
      </c>
      <c r="AE122" s="29">
        <v>94411800</v>
      </c>
    </row>
    <row r="123" spans="1:31" x14ac:dyDescent="0.2">
      <c r="A123" s="22" t="s">
        <v>48</v>
      </c>
      <c r="B123" s="22" t="s">
        <v>38</v>
      </c>
      <c r="C123" s="2"/>
      <c r="D123" s="2">
        <v>24187800</v>
      </c>
      <c r="E123" s="2">
        <v>26527200</v>
      </c>
      <c r="F123" s="2">
        <v>29029000</v>
      </c>
      <c r="G123" s="2">
        <v>31115000</v>
      </c>
      <c r="H123" s="2">
        <v>31399874</v>
      </c>
      <c r="I123" s="2">
        <v>31182154</v>
      </c>
      <c r="J123" s="2">
        <v>31358800</v>
      </c>
      <c r="K123" s="2">
        <v>31402204</v>
      </c>
      <c r="L123" s="2">
        <v>31531006</v>
      </c>
      <c r="M123" s="2">
        <v>31559006</v>
      </c>
      <c r="N123" s="2">
        <v>31469406</v>
      </c>
      <c r="O123" s="29">
        <v>31289602</v>
      </c>
      <c r="P123" s="29">
        <v>31302202</v>
      </c>
      <c r="Q123" s="29">
        <v>32489602</v>
      </c>
      <c r="R123" s="29">
        <v>32589400</v>
      </c>
      <c r="S123" s="29">
        <v>32688402</v>
      </c>
      <c r="T123" s="29">
        <v>33682800</v>
      </c>
      <c r="U123" s="29">
        <v>34289000</v>
      </c>
      <c r="V123" s="29">
        <v>34917600</v>
      </c>
      <c r="W123" s="29">
        <v>34562000</v>
      </c>
      <c r="X123" s="29">
        <v>33929200</v>
      </c>
      <c r="Y123" s="29">
        <v>33766800</v>
      </c>
      <c r="Z123" s="29">
        <v>33055600</v>
      </c>
      <c r="AA123" s="29">
        <v>32494200</v>
      </c>
      <c r="AB123" s="29">
        <v>32019400</v>
      </c>
      <c r="AC123" s="29">
        <v>31407600</v>
      </c>
      <c r="AD123" s="29">
        <v>30965200</v>
      </c>
      <c r="AE123" s="29">
        <v>30587200</v>
      </c>
    </row>
    <row r="124" spans="1:31" x14ac:dyDescent="0.2">
      <c r="A124" s="22" t="s">
        <v>284</v>
      </c>
      <c r="B124" s="22" t="s">
        <v>38</v>
      </c>
      <c r="C124" s="2">
        <v>90666232</v>
      </c>
      <c r="D124" s="2">
        <v>89393381</v>
      </c>
      <c r="E124" s="2">
        <v>90152255</v>
      </c>
      <c r="F124" s="2">
        <v>94758330</v>
      </c>
      <c r="G124" s="2">
        <v>98036970</v>
      </c>
      <c r="H124" s="2">
        <v>97843975</v>
      </c>
      <c r="I124" s="2">
        <v>96483275</v>
      </c>
      <c r="J124" s="2">
        <v>95638539</v>
      </c>
      <c r="K124" s="2">
        <v>94753780</v>
      </c>
      <c r="L124" s="2">
        <v>93813569</v>
      </c>
      <c r="M124" s="2">
        <v>93268012</v>
      </c>
      <c r="N124" s="2">
        <v>92483055</v>
      </c>
      <c r="O124" s="29">
        <v>92129589</v>
      </c>
      <c r="P124" s="29">
        <v>90914760</v>
      </c>
      <c r="Q124" s="29">
        <v>92176156</v>
      </c>
      <c r="R124" s="29">
        <v>92938782</v>
      </c>
      <c r="S124" s="29">
        <v>93186186</v>
      </c>
      <c r="T124" s="29">
        <v>94093711</v>
      </c>
      <c r="U124" s="29">
        <v>95059196</v>
      </c>
      <c r="V124" s="29">
        <v>95423854</v>
      </c>
      <c r="W124" s="29">
        <v>95196402</v>
      </c>
      <c r="X124" s="29">
        <v>93910736</v>
      </c>
      <c r="Y124" s="29">
        <v>92535261</v>
      </c>
      <c r="Z124" s="29">
        <v>91719372</v>
      </c>
      <c r="AA124" s="29">
        <v>90395230</v>
      </c>
      <c r="AB124" s="29">
        <v>89369257</v>
      </c>
      <c r="AC124" s="29">
        <v>87813319</v>
      </c>
      <c r="AD124" s="29">
        <v>86806566</v>
      </c>
      <c r="AE124" s="29">
        <v>85831455</v>
      </c>
    </row>
    <row r="125" spans="1:31" x14ac:dyDescent="0.2">
      <c r="A125" s="22" t="s">
        <v>285</v>
      </c>
      <c r="B125" s="22" t="s">
        <v>38</v>
      </c>
      <c r="C125" s="2">
        <v>75051200</v>
      </c>
      <c r="D125" s="2">
        <v>73533600</v>
      </c>
      <c r="E125" s="2">
        <v>73964800</v>
      </c>
      <c r="F125" s="2">
        <v>76778800</v>
      </c>
      <c r="G125" s="2">
        <v>78369200</v>
      </c>
      <c r="H125" s="2">
        <v>78262800</v>
      </c>
      <c r="I125" s="2">
        <v>77788200</v>
      </c>
      <c r="J125" s="2">
        <v>77791000</v>
      </c>
      <c r="K125" s="2">
        <v>76588400</v>
      </c>
      <c r="L125" s="2">
        <v>75829600</v>
      </c>
      <c r="M125" s="2">
        <v>74901400</v>
      </c>
      <c r="N125" s="2">
        <v>74967400</v>
      </c>
      <c r="O125" s="29">
        <v>75099000</v>
      </c>
      <c r="P125" s="29">
        <v>74489800</v>
      </c>
      <c r="Q125" s="29">
        <v>75268200</v>
      </c>
      <c r="R125" s="29">
        <v>75402600</v>
      </c>
      <c r="S125" s="29">
        <v>75017600</v>
      </c>
      <c r="T125" s="29">
        <v>75311600</v>
      </c>
      <c r="U125" s="29">
        <v>75677000</v>
      </c>
      <c r="V125" s="29">
        <v>75959800</v>
      </c>
      <c r="W125" s="29">
        <v>75482400</v>
      </c>
      <c r="X125" s="29">
        <v>74692800</v>
      </c>
      <c r="Y125" s="29">
        <v>73735200</v>
      </c>
      <c r="Z125" s="29">
        <v>72685200</v>
      </c>
      <c r="AA125" s="29">
        <v>71738800</v>
      </c>
      <c r="AB125" s="29">
        <v>70875000</v>
      </c>
      <c r="AC125" s="29">
        <v>70007000</v>
      </c>
      <c r="AD125" s="29">
        <v>69049400</v>
      </c>
      <c r="AE125" s="29">
        <v>68241600</v>
      </c>
    </row>
    <row r="126" spans="1:31" x14ac:dyDescent="0.2">
      <c r="A126" s="22" t="s">
        <v>49</v>
      </c>
      <c r="B126" s="22" t="s">
        <v>38</v>
      </c>
      <c r="C126" s="2">
        <v>43377600</v>
      </c>
      <c r="D126" s="2">
        <v>42743400</v>
      </c>
      <c r="E126" s="2">
        <v>43194200</v>
      </c>
      <c r="F126" s="2">
        <v>44662800</v>
      </c>
      <c r="G126" s="2">
        <v>45668000</v>
      </c>
      <c r="H126" s="2">
        <v>45701600</v>
      </c>
      <c r="I126" s="2">
        <v>45428600</v>
      </c>
      <c r="J126" s="2">
        <v>45281600</v>
      </c>
      <c r="K126" s="2">
        <v>44888200</v>
      </c>
      <c r="L126" s="2">
        <v>44485000</v>
      </c>
      <c r="M126" s="2">
        <v>44209200</v>
      </c>
      <c r="N126" s="2">
        <v>43650600</v>
      </c>
      <c r="O126" s="29">
        <v>43517600</v>
      </c>
      <c r="P126" s="29">
        <v>43251600</v>
      </c>
      <c r="Q126" s="29">
        <v>43503600</v>
      </c>
      <c r="R126" s="29">
        <v>43437800</v>
      </c>
      <c r="S126" s="29">
        <v>43237600</v>
      </c>
      <c r="T126" s="29">
        <v>43638000</v>
      </c>
      <c r="U126" s="29">
        <v>44184000</v>
      </c>
      <c r="V126" s="29">
        <v>44620800</v>
      </c>
      <c r="W126" s="29">
        <v>44381400</v>
      </c>
      <c r="X126" s="29">
        <v>43961400</v>
      </c>
      <c r="Y126" s="29">
        <v>43274000</v>
      </c>
      <c r="Z126" s="29">
        <v>42708400</v>
      </c>
      <c r="AA126" s="29">
        <v>41736800</v>
      </c>
      <c r="AB126" s="29">
        <v>40906600</v>
      </c>
      <c r="AC126" s="29">
        <v>40371800</v>
      </c>
      <c r="AD126" s="29">
        <v>39622800</v>
      </c>
      <c r="AE126" s="29">
        <v>39165000</v>
      </c>
    </row>
    <row r="127" spans="1:31" x14ac:dyDescent="0.2">
      <c r="A127" s="22" t="s">
        <v>286</v>
      </c>
      <c r="B127" s="22" t="s">
        <v>38</v>
      </c>
      <c r="C127" s="2">
        <v>8271967</v>
      </c>
      <c r="D127" s="2">
        <v>8056367</v>
      </c>
      <c r="E127" s="2">
        <v>8161367</v>
      </c>
      <c r="F127" s="2">
        <v>8453967</v>
      </c>
      <c r="G127" s="2">
        <v>8560367</v>
      </c>
      <c r="H127" s="2">
        <v>8672367</v>
      </c>
      <c r="I127" s="2">
        <v>8579967</v>
      </c>
      <c r="J127" s="2">
        <v>8521167</v>
      </c>
      <c r="K127" s="2">
        <v>8281767</v>
      </c>
      <c r="L127" s="2">
        <v>8239767</v>
      </c>
      <c r="M127" s="2">
        <v>8201967</v>
      </c>
      <c r="N127" s="2">
        <v>8054967</v>
      </c>
      <c r="O127" s="29">
        <v>7994767</v>
      </c>
      <c r="P127" s="29">
        <v>7983567</v>
      </c>
      <c r="Q127" s="29">
        <v>8190767</v>
      </c>
      <c r="R127" s="29">
        <v>8085767</v>
      </c>
      <c r="S127" s="29">
        <v>8025567</v>
      </c>
      <c r="T127" s="29">
        <v>8059167</v>
      </c>
      <c r="U127" s="29">
        <v>8047967</v>
      </c>
      <c r="V127" s="29">
        <v>8151567</v>
      </c>
      <c r="W127" s="29">
        <v>8080167</v>
      </c>
      <c r="X127" s="29">
        <v>8040967</v>
      </c>
      <c r="Y127" s="29">
        <v>7941567</v>
      </c>
      <c r="Z127" s="29">
        <v>7853367</v>
      </c>
      <c r="AA127" s="29">
        <v>7811367</v>
      </c>
      <c r="AB127" s="29">
        <v>7641967</v>
      </c>
      <c r="AC127" s="29">
        <v>7559367</v>
      </c>
      <c r="AD127" s="29">
        <v>7466967</v>
      </c>
      <c r="AE127" s="29">
        <v>7221967</v>
      </c>
    </row>
    <row r="128" spans="1:31" x14ac:dyDescent="0.2">
      <c r="A128" s="22" t="s">
        <v>50</v>
      </c>
      <c r="B128" s="22" t="s">
        <v>38</v>
      </c>
      <c r="C128" s="2">
        <v>61183720</v>
      </c>
      <c r="D128" s="2">
        <v>60424195</v>
      </c>
      <c r="E128" s="2">
        <v>61978270</v>
      </c>
      <c r="F128" s="2">
        <v>65464763</v>
      </c>
      <c r="G128" s="2">
        <v>67309206</v>
      </c>
      <c r="H128" s="2">
        <v>67176834</v>
      </c>
      <c r="I128" s="2">
        <v>66254929</v>
      </c>
      <c r="J128" s="2">
        <v>65603803</v>
      </c>
      <c r="K128" s="2">
        <v>64123890</v>
      </c>
      <c r="L128" s="2">
        <v>62738148</v>
      </c>
      <c r="M128" s="2">
        <v>62216450</v>
      </c>
      <c r="N128" s="2">
        <v>61770488</v>
      </c>
      <c r="O128" s="29">
        <v>61279433</v>
      </c>
      <c r="P128" s="29">
        <v>60937341</v>
      </c>
      <c r="Q128" s="29">
        <v>62660891</v>
      </c>
      <c r="R128" s="29">
        <v>62298482</v>
      </c>
      <c r="S128" s="29">
        <v>61671910</v>
      </c>
      <c r="T128" s="29">
        <v>61841614</v>
      </c>
      <c r="U128" s="29">
        <v>62483648</v>
      </c>
      <c r="V128" s="29">
        <v>62113459</v>
      </c>
      <c r="W128" s="29">
        <v>62482186</v>
      </c>
      <c r="X128" s="29">
        <v>61871628</v>
      </c>
      <c r="Y128" s="29">
        <v>61179919</v>
      </c>
      <c r="Z128" s="29">
        <v>60554722</v>
      </c>
      <c r="AA128" s="29">
        <v>60113248</v>
      </c>
      <c r="AB128" s="29">
        <v>59252499</v>
      </c>
      <c r="AC128" s="29">
        <v>58439884</v>
      </c>
      <c r="AD128" s="29">
        <v>57506872</v>
      </c>
      <c r="AE128" s="29">
        <v>56654803</v>
      </c>
    </row>
    <row r="129" spans="1:31" x14ac:dyDescent="0.2">
      <c r="A129" s="22" t="s">
        <v>51</v>
      </c>
      <c r="B129" s="22" t="s">
        <v>38</v>
      </c>
      <c r="C129" s="2">
        <v>50428220</v>
      </c>
      <c r="D129" s="2">
        <v>50121620</v>
      </c>
      <c r="E129" s="2">
        <v>50625620</v>
      </c>
      <c r="F129" s="2">
        <v>52193400</v>
      </c>
      <c r="G129" s="2">
        <v>53524200</v>
      </c>
      <c r="H129" s="2">
        <v>53551754</v>
      </c>
      <c r="I129" s="2">
        <v>53070281</v>
      </c>
      <c r="J129" s="2">
        <v>52723272</v>
      </c>
      <c r="K129" s="2">
        <v>52017411</v>
      </c>
      <c r="L129" s="2">
        <v>51243926</v>
      </c>
      <c r="M129" s="2">
        <v>50359779</v>
      </c>
      <c r="N129" s="2">
        <v>49691365</v>
      </c>
      <c r="O129" s="29">
        <v>49043667</v>
      </c>
      <c r="P129" s="29">
        <v>48615784</v>
      </c>
      <c r="Q129" s="29">
        <v>49352021</v>
      </c>
      <c r="R129" s="29">
        <v>49012600</v>
      </c>
      <c r="S129" s="29">
        <v>48727000</v>
      </c>
      <c r="T129" s="29">
        <v>48975327</v>
      </c>
      <c r="U129" s="29">
        <v>49487744</v>
      </c>
      <c r="V129" s="29">
        <v>49898362</v>
      </c>
      <c r="W129" s="29">
        <v>49460318</v>
      </c>
      <c r="X129" s="29">
        <v>49041324</v>
      </c>
      <c r="Y129" s="29">
        <v>48257429</v>
      </c>
      <c r="Z129" s="29">
        <v>47532834</v>
      </c>
      <c r="AA129" s="29">
        <v>46781717</v>
      </c>
      <c r="AB129" s="29">
        <v>46229932</v>
      </c>
      <c r="AC129" s="29">
        <v>45540266</v>
      </c>
      <c r="AD129" s="29">
        <v>44862868</v>
      </c>
      <c r="AE129" s="29">
        <v>43958963</v>
      </c>
    </row>
    <row r="130" spans="1:31" x14ac:dyDescent="0.2">
      <c r="A130" s="22" t="s">
        <v>52</v>
      </c>
      <c r="B130" s="22" t="s">
        <v>38</v>
      </c>
      <c r="C130" s="2">
        <v>3286601</v>
      </c>
      <c r="D130" s="2">
        <v>3342998</v>
      </c>
      <c r="E130" s="2">
        <v>3360204</v>
      </c>
      <c r="F130" s="2">
        <v>3602727</v>
      </c>
      <c r="G130" s="2">
        <v>3698914</v>
      </c>
      <c r="H130" s="2">
        <v>3580940</v>
      </c>
      <c r="I130" s="2">
        <v>3548924</v>
      </c>
      <c r="J130" s="2">
        <v>3526862</v>
      </c>
      <c r="K130" s="2">
        <v>3441225</v>
      </c>
      <c r="L130" s="2">
        <v>3411608</v>
      </c>
      <c r="M130" s="2">
        <v>3355543</v>
      </c>
      <c r="N130" s="2">
        <v>3408565</v>
      </c>
      <c r="O130" s="29">
        <v>3439594</v>
      </c>
      <c r="P130" s="29">
        <v>3460456</v>
      </c>
      <c r="Q130" s="29">
        <v>3496560</v>
      </c>
      <c r="R130" s="29">
        <v>3360894</v>
      </c>
      <c r="S130" s="29">
        <v>3384933</v>
      </c>
      <c r="T130" s="29">
        <v>3511389</v>
      </c>
      <c r="U130" s="29">
        <v>3522921</v>
      </c>
      <c r="V130" s="29">
        <v>3505999</v>
      </c>
      <c r="W130" s="29">
        <v>3508089</v>
      </c>
      <c r="X130" s="29">
        <v>3426403</v>
      </c>
      <c r="Y130" s="29">
        <v>3381489</v>
      </c>
      <c r="Z130" s="29">
        <v>3360220</v>
      </c>
      <c r="AA130" s="29">
        <v>3351731</v>
      </c>
      <c r="AB130" s="29">
        <v>3285757</v>
      </c>
      <c r="AC130" s="29">
        <v>3271757</v>
      </c>
      <c r="AD130" s="29">
        <v>3187757</v>
      </c>
      <c r="AE130" s="29">
        <v>3160406</v>
      </c>
    </row>
    <row r="131" spans="1:31" x14ac:dyDescent="0.2">
      <c r="A131" s="22" t="s">
        <v>53</v>
      </c>
      <c r="B131" s="22" t="s">
        <v>38</v>
      </c>
      <c r="C131" s="2">
        <v>53676569</v>
      </c>
      <c r="D131" s="2">
        <v>53531748</v>
      </c>
      <c r="E131" s="2">
        <v>54414005</v>
      </c>
      <c r="F131" s="2">
        <v>55720416</v>
      </c>
      <c r="G131" s="2">
        <v>56927324</v>
      </c>
      <c r="H131" s="2">
        <v>56802789</v>
      </c>
      <c r="I131" s="2">
        <v>56356250</v>
      </c>
      <c r="J131" s="2">
        <v>56023163</v>
      </c>
      <c r="K131" s="2">
        <v>55521567</v>
      </c>
      <c r="L131" s="2">
        <v>55207725</v>
      </c>
      <c r="M131" s="2">
        <v>54770014</v>
      </c>
      <c r="N131" s="2">
        <v>54327728</v>
      </c>
      <c r="O131" s="29">
        <v>54342224</v>
      </c>
      <c r="P131" s="29">
        <v>54009024</v>
      </c>
      <c r="Q131" s="29">
        <v>54604397</v>
      </c>
      <c r="R131" s="29">
        <v>54456129</v>
      </c>
      <c r="S131" s="29">
        <v>54138463</v>
      </c>
      <c r="T131" s="29">
        <v>54432371</v>
      </c>
      <c r="U131" s="29">
        <v>54372267</v>
      </c>
      <c r="V131" s="29">
        <v>54785563</v>
      </c>
      <c r="W131" s="29">
        <v>54461277</v>
      </c>
      <c r="X131" s="29">
        <v>54115056</v>
      </c>
      <c r="Y131" s="29">
        <v>53392448</v>
      </c>
      <c r="Z131" s="29">
        <v>52566550</v>
      </c>
      <c r="AA131" s="29">
        <v>51646645</v>
      </c>
      <c r="AB131" s="29">
        <v>50959081</v>
      </c>
      <c r="AC131" s="29">
        <v>49978082</v>
      </c>
      <c r="AD131" s="29">
        <v>49375831</v>
      </c>
      <c r="AE131" s="29">
        <v>48710842</v>
      </c>
    </row>
    <row r="132" spans="1:31" x14ac:dyDescent="0.2">
      <c r="A132" s="22" t="s">
        <v>287</v>
      </c>
      <c r="B132" s="22" t="s">
        <v>38</v>
      </c>
      <c r="C132" s="2">
        <v>68049800</v>
      </c>
      <c r="D132" s="2">
        <v>69904800</v>
      </c>
      <c r="E132" s="2">
        <v>72004800</v>
      </c>
      <c r="F132" s="2">
        <v>77940800</v>
      </c>
      <c r="G132" s="2">
        <v>83207600</v>
      </c>
      <c r="H132" s="2">
        <v>83102600</v>
      </c>
      <c r="I132" s="2">
        <v>82348000</v>
      </c>
      <c r="J132" s="2">
        <v>81565400</v>
      </c>
      <c r="K132" s="2">
        <v>80092600</v>
      </c>
      <c r="L132" s="2">
        <v>78754200</v>
      </c>
      <c r="M132" s="2">
        <v>77996800</v>
      </c>
      <c r="N132" s="2">
        <v>77561400</v>
      </c>
      <c r="O132" s="29">
        <v>76903400</v>
      </c>
      <c r="P132" s="29">
        <v>76773200</v>
      </c>
      <c r="Q132" s="29">
        <v>78078000</v>
      </c>
      <c r="R132" s="29">
        <v>78069600</v>
      </c>
      <c r="S132" s="29">
        <v>77868000</v>
      </c>
      <c r="T132" s="29">
        <v>78608902</v>
      </c>
      <c r="U132" s="29">
        <v>79615200</v>
      </c>
      <c r="V132" s="29">
        <v>80904600</v>
      </c>
      <c r="W132" s="29">
        <v>80886452</v>
      </c>
      <c r="X132" s="29">
        <v>79683800</v>
      </c>
      <c r="Y132" s="29">
        <v>78446200</v>
      </c>
      <c r="Z132" s="29">
        <v>76885200</v>
      </c>
      <c r="AA132" s="29">
        <v>74925200</v>
      </c>
      <c r="AB132" s="29">
        <v>73515400</v>
      </c>
      <c r="AC132" s="29">
        <v>71981000</v>
      </c>
      <c r="AD132" s="29">
        <v>70401800</v>
      </c>
      <c r="AE132" s="29">
        <v>69230000</v>
      </c>
    </row>
    <row r="133" spans="1:31" x14ac:dyDescent="0.2">
      <c r="A133" s="22" t="s">
        <v>54</v>
      </c>
      <c r="B133" s="22" t="s">
        <v>38</v>
      </c>
      <c r="C133" s="2">
        <v>102127200</v>
      </c>
      <c r="D133" s="2">
        <v>100298800</v>
      </c>
      <c r="E133" s="2">
        <v>101155600</v>
      </c>
      <c r="F133" s="2">
        <v>102683000</v>
      </c>
      <c r="G133" s="2">
        <v>104171200</v>
      </c>
      <c r="H133" s="2">
        <v>103159000</v>
      </c>
      <c r="I133" s="2">
        <v>101544800</v>
      </c>
      <c r="J133" s="2">
        <v>100158800</v>
      </c>
      <c r="K133" s="2">
        <v>98120400</v>
      </c>
      <c r="L133" s="2">
        <v>96265400</v>
      </c>
      <c r="M133" s="2">
        <v>94610600</v>
      </c>
      <c r="N133" s="2">
        <v>93300200</v>
      </c>
      <c r="O133" s="29">
        <v>91592200</v>
      </c>
      <c r="P133" s="29">
        <v>89955600</v>
      </c>
      <c r="Q133" s="29">
        <v>90652800</v>
      </c>
      <c r="R133" s="29">
        <v>89562200</v>
      </c>
      <c r="S133" s="29">
        <v>87722600</v>
      </c>
      <c r="T133" s="29">
        <v>87413983</v>
      </c>
      <c r="U133" s="29">
        <v>87532056</v>
      </c>
      <c r="V133" s="29">
        <v>88420725</v>
      </c>
      <c r="W133" s="29">
        <v>87944627</v>
      </c>
      <c r="X133" s="29">
        <v>86452036</v>
      </c>
      <c r="Y133" s="29">
        <v>84820382</v>
      </c>
      <c r="Z133" s="29">
        <v>83314468</v>
      </c>
      <c r="AA133" s="29">
        <v>81831856</v>
      </c>
      <c r="AB133" s="29">
        <v>80472851</v>
      </c>
      <c r="AC133" s="29">
        <v>79059693</v>
      </c>
      <c r="AD133" s="29">
        <v>77285750</v>
      </c>
      <c r="AE133" s="29">
        <v>75929745</v>
      </c>
    </row>
    <row r="134" spans="1:31" x14ac:dyDescent="0.2">
      <c r="A134" s="22" t="s">
        <v>55</v>
      </c>
      <c r="B134" s="22" t="s">
        <v>38</v>
      </c>
      <c r="C134" s="2">
        <v>23542400</v>
      </c>
      <c r="D134" s="2">
        <v>23325400</v>
      </c>
      <c r="E134" s="2">
        <v>23907800</v>
      </c>
      <c r="F134" s="2">
        <v>25144000</v>
      </c>
      <c r="G134" s="2">
        <v>26069400</v>
      </c>
      <c r="H134" s="2">
        <v>25985400</v>
      </c>
      <c r="I134" s="2">
        <v>26005000</v>
      </c>
      <c r="J134" s="2">
        <v>26014000</v>
      </c>
      <c r="K134" s="2">
        <v>25543000</v>
      </c>
      <c r="L134" s="2">
        <v>25432400</v>
      </c>
      <c r="M134" s="2">
        <v>25397400</v>
      </c>
      <c r="N134" s="2">
        <v>25121600</v>
      </c>
      <c r="O134" s="29">
        <v>24994200</v>
      </c>
      <c r="P134" s="29">
        <v>24579800</v>
      </c>
      <c r="Q134" s="29">
        <v>25044600</v>
      </c>
      <c r="R134" s="29">
        <v>25162200</v>
      </c>
      <c r="S134" s="29">
        <v>24887800</v>
      </c>
      <c r="T134" s="29">
        <v>24858400</v>
      </c>
      <c r="U134" s="29">
        <v>25141981</v>
      </c>
      <c r="V134" s="29">
        <v>25275107</v>
      </c>
      <c r="W134" s="29">
        <v>25150590</v>
      </c>
      <c r="X134" s="29">
        <v>24898226</v>
      </c>
      <c r="Y134" s="29">
        <v>24499123</v>
      </c>
      <c r="Z134" s="29">
        <v>24259171</v>
      </c>
      <c r="AA134" s="29">
        <v>24021555</v>
      </c>
      <c r="AB134" s="29">
        <v>23715979</v>
      </c>
      <c r="AC134" s="29">
        <v>23321814</v>
      </c>
      <c r="AD134" s="29">
        <v>22869710</v>
      </c>
      <c r="AE134" s="29">
        <v>22578483</v>
      </c>
    </row>
    <row r="135" spans="1:31" x14ac:dyDescent="0.2">
      <c r="A135" s="22" t="s">
        <v>56</v>
      </c>
      <c r="B135" s="22" t="s">
        <v>38</v>
      </c>
      <c r="C135" s="2">
        <v>51340231</v>
      </c>
      <c r="D135" s="2">
        <v>50960047</v>
      </c>
      <c r="E135" s="2">
        <v>52107347</v>
      </c>
      <c r="F135" s="2">
        <v>56054641</v>
      </c>
      <c r="G135" s="2">
        <v>57914222</v>
      </c>
      <c r="H135" s="2">
        <v>58074228</v>
      </c>
      <c r="I135" s="2">
        <v>57658095</v>
      </c>
      <c r="J135" s="2">
        <v>57419711</v>
      </c>
      <c r="K135" s="2">
        <v>56729741</v>
      </c>
      <c r="L135" s="2">
        <v>55602510</v>
      </c>
      <c r="M135" s="2">
        <v>55334573</v>
      </c>
      <c r="N135" s="2">
        <v>55448590</v>
      </c>
      <c r="O135" s="29">
        <v>55231162</v>
      </c>
      <c r="P135" s="29">
        <v>54836362</v>
      </c>
      <c r="Q135" s="29">
        <v>56555070</v>
      </c>
      <c r="R135" s="29">
        <v>56786563</v>
      </c>
      <c r="S135" s="29">
        <v>57398306</v>
      </c>
      <c r="T135" s="29">
        <v>58369855</v>
      </c>
      <c r="U135" s="29">
        <v>59276935</v>
      </c>
      <c r="V135" s="29">
        <v>60460913</v>
      </c>
      <c r="W135" s="29">
        <v>60585442</v>
      </c>
      <c r="X135" s="29">
        <v>60227331</v>
      </c>
      <c r="Y135" s="29">
        <v>59624044</v>
      </c>
      <c r="Z135" s="29">
        <v>58997525</v>
      </c>
      <c r="AA135" s="29">
        <v>58692072</v>
      </c>
      <c r="AB135" s="29">
        <v>58161494</v>
      </c>
      <c r="AC135" s="29">
        <v>57643553</v>
      </c>
      <c r="AD135" s="29">
        <v>57153553</v>
      </c>
      <c r="AE135" s="29">
        <v>56765542</v>
      </c>
    </row>
    <row r="136" spans="1:31" x14ac:dyDescent="0.2">
      <c r="A136" s="22" t="s">
        <v>57</v>
      </c>
      <c r="B136" s="22" t="s">
        <v>38</v>
      </c>
      <c r="C136" s="2">
        <v>15897000</v>
      </c>
      <c r="D136" s="2">
        <v>15752800</v>
      </c>
      <c r="E136" s="2">
        <v>15976800</v>
      </c>
      <c r="F136" s="2">
        <v>16406600</v>
      </c>
      <c r="G136" s="2">
        <v>17136000</v>
      </c>
      <c r="H136" s="2">
        <v>17326400</v>
      </c>
      <c r="I136" s="2">
        <v>17337600</v>
      </c>
      <c r="J136" s="2">
        <v>17364200</v>
      </c>
      <c r="K136" s="2">
        <v>17295600</v>
      </c>
      <c r="L136" s="2">
        <v>17133200</v>
      </c>
      <c r="M136" s="2">
        <v>16923200</v>
      </c>
      <c r="N136" s="2">
        <v>16772000</v>
      </c>
      <c r="O136" s="29">
        <v>16723000</v>
      </c>
      <c r="P136" s="29">
        <v>16615200</v>
      </c>
      <c r="Q136" s="29">
        <v>16725800</v>
      </c>
      <c r="R136" s="29">
        <v>16777600</v>
      </c>
      <c r="S136" s="29">
        <v>16595600</v>
      </c>
      <c r="T136" s="29">
        <v>16975000</v>
      </c>
      <c r="U136" s="29">
        <v>16969400</v>
      </c>
      <c r="V136" s="29">
        <v>17136000</v>
      </c>
      <c r="W136" s="29">
        <v>17018400</v>
      </c>
      <c r="X136" s="29">
        <v>16891000</v>
      </c>
      <c r="Y136" s="29">
        <v>16611000</v>
      </c>
      <c r="Z136" s="29">
        <v>16378600</v>
      </c>
      <c r="AA136" s="29">
        <v>16238600</v>
      </c>
      <c r="AB136" s="29">
        <v>16102800</v>
      </c>
      <c r="AC136" s="29">
        <v>15782200</v>
      </c>
      <c r="AD136" s="29">
        <v>15731800</v>
      </c>
      <c r="AE136" s="29">
        <v>15493800</v>
      </c>
    </row>
    <row r="137" spans="1:31" x14ac:dyDescent="0.2">
      <c r="A137" s="22" t="s">
        <v>58</v>
      </c>
      <c r="B137" s="22" t="s">
        <v>38</v>
      </c>
      <c r="C137" s="2">
        <v>43825585</v>
      </c>
      <c r="D137" s="2">
        <v>46224354</v>
      </c>
      <c r="E137" s="2">
        <v>47460898</v>
      </c>
      <c r="F137" s="2">
        <v>49064928</v>
      </c>
      <c r="G137" s="2">
        <v>50419046</v>
      </c>
      <c r="H137" s="2">
        <v>50373082</v>
      </c>
      <c r="I137" s="2">
        <v>53745863</v>
      </c>
      <c r="J137" s="2">
        <v>53408206</v>
      </c>
      <c r="K137" s="2">
        <v>52767244</v>
      </c>
      <c r="L137" s="2">
        <v>52089406</v>
      </c>
      <c r="M137" s="2">
        <v>51487775</v>
      </c>
      <c r="N137" s="2">
        <v>51202364</v>
      </c>
      <c r="O137" s="29">
        <v>51211749</v>
      </c>
      <c r="P137" s="29">
        <v>50732530</v>
      </c>
      <c r="Q137" s="29">
        <v>51492352</v>
      </c>
      <c r="R137" s="29">
        <v>51300092</v>
      </c>
      <c r="S137" s="29">
        <v>51407691</v>
      </c>
      <c r="T137" s="29">
        <v>51546208</v>
      </c>
      <c r="U137" s="29">
        <v>52084479</v>
      </c>
      <c r="V137" s="29">
        <v>52462106</v>
      </c>
      <c r="W137" s="29">
        <v>52044078</v>
      </c>
      <c r="X137" s="29">
        <v>51729593</v>
      </c>
      <c r="Y137" s="29">
        <v>50719063</v>
      </c>
      <c r="Z137" s="29">
        <v>50015653</v>
      </c>
      <c r="AA137" s="29">
        <v>49327059</v>
      </c>
      <c r="AB137" s="29">
        <v>48873792</v>
      </c>
      <c r="AC137" s="29">
        <v>48088576</v>
      </c>
      <c r="AD137" s="29">
        <v>47602798</v>
      </c>
      <c r="AE137" s="29">
        <v>46936370</v>
      </c>
    </row>
    <row r="138" spans="1:31" customFormat="1" x14ac:dyDescent="0.2">
      <c r="A138" s="22" t="s">
        <v>59</v>
      </c>
      <c r="B138" s="22" t="s">
        <v>38</v>
      </c>
      <c r="C138" s="2">
        <v>151835685</v>
      </c>
      <c r="D138" s="2">
        <v>151089181</v>
      </c>
      <c r="E138" s="2">
        <v>152830781</v>
      </c>
      <c r="F138" s="2">
        <v>158733681</v>
      </c>
      <c r="G138" s="2">
        <v>164195081</v>
      </c>
      <c r="H138" s="2">
        <v>164813881</v>
      </c>
      <c r="I138" s="2">
        <v>163584681</v>
      </c>
      <c r="J138" s="2">
        <v>162351281</v>
      </c>
      <c r="K138" s="2">
        <v>160116881</v>
      </c>
      <c r="L138" s="2">
        <v>158583881</v>
      </c>
      <c r="M138" s="2">
        <v>157039681</v>
      </c>
      <c r="N138" s="2">
        <v>155183281</v>
      </c>
      <c r="O138" s="29">
        <v>153870081</v>
      </c>
      <c r="P138" s="29">
        <v>152617081</v>
      </c>
      <c r="Q138" s="29">
        <v>154806323</v>
      </c>
      <c r="R138" s="29">
        <v>153813723</v>
      </c>
      <c r="S138" s="29">
        <v>152138971</v>
      </c>
      <c r="T138" s="29">
        <v>152945371</v>
      </c>
      <c r="U138" s="29">
        <v>153505371</v>
      </c>
      <c r="V138" s="29">
        <v>155227163</v>
      </c>
      <c r="W138" s="29">
        <v>154038563</v>
      </c>
      <c r="X138" s="29">
        <v>152164600</v>
      </c>
      <c r="Y138" s="29">
        <v>149616600</v>
      </c>
      <c r="Z138" s="29">
        <v>147396200</v>
      </c>
      <c r="AA138" s="29">
        <v>145243000</v>
      </c>
      <c r="AB138" s="29">
        <v>143273200</v>
      </c>
      <c r="AC138" s="29">
        <v>141141000</v>
      </c>
      <c r="AD138" s="29">
        <v>138884200</v>
      </c>
      <c r="AE138" s="29">
        <v>136504200</v>
      </c>
    </row>
    <row r="139" spans="1:31" x14ac:dyDescent="0.2">
      <c r="A139" s="22" t="s">
        <v>288</v>
      </c>
      <c r="B139" s="22" t="s">
        <v>38</v>
      </c>
      <c r="C139" s="2">
        <v>65916220</v>
      </c>
      <c r="D139" s="2">
        <v>65508942</v>
      </c>
      <c r="E139" s="2">
        <v>66318267</v>
      </c>
      <c r="F139" s="2">
        <v>68303594</v>
      </c>
      <c r="G139" s="2">
        <v>71325116</v>
      </c>
      <c r="H139" s="2">
        <v>71155845</v>
      </c>
      <c r="I139" s="2">
        <v>70679966</v>
      </c>
      <c r="J139" s="2">
        <v>70265160</v>
      </c>
      <c r="K139" s="2">
        <v>69454738</v>
      </c>
      <c r="L139" s="2">
        <v>68704040</v>
      </c>
      <c r="M139" s="2">
        <v>68285050</v>
      </c>
      <c r="N139" s="2">
        <v>67737187</v>
      </c>
      <c r="O139" s="29">
        <v>67508322</v>
      </c>
      <c r="P139" s="29">
        <v>67038044</v>
      </c>
      <c r="Q139" s="29">
        <v>67506130</v>
      </c>
      <c r="R139" s="29">
        <v>67441871</v>
      </c>
      <c r="S139" s="29">
        <v>66965287</v>
      </c>
      <c r="T139" s="29">
        <v>67434994</v>
      </c>
      <c r="U139" s="29">
        <v>67687790</v>
      </c>
      <c r="V139" s="29">
        <v>68058277</v>
      </c>
      <c r="W139" s="29">
        <v>67822286</v>
      </c>
      <c r="X139" s="29">
        <v>67198192</v>
      </c>
      <c r="Y139" s="29">
        <v>65979618</v>
      </c>
      <c r="Z139" s="29">
        <v>65257973</v>
      </c>
      <c r="AA139" s="29">
        <v>64502166</v>
      </c>
      <c r="AB139" s="29">
        <v>63586161</v>
      </c>
      <c r="AC139" s="29">
        <v>62599771</v>
      </c>
      <c r="AD139" s="29">
        <v>61642498</v>
      </c>
      <c r="AE139" s="29">
        <v>60623108</v>
      </c>
    </row>
    <row r="140" spans="1:31" x14ac:dyDescent="0.2">
      <c r="A140" s="22" t="s">
        <v>60</v>
      </c>
      <c r="B140" s="22" t="s">
        <v>38</v>
      </c>
      <c r="C140" s="2">
        <v>6810725</v>
      </c>
      <c r="D140" s="2">
        <v>6961925</v>
      </c>
      <c r="E140" s="2">
        <v>6887725</v>
      </c>
      <c r="F140" s="2">
        <v>7253400</v>
      </c>
      <c r="G140" s="2">
        <v>7305200</v>
      </c>
      <c r="H140" s="2">
        <v>7184800</v>
      </c>
      <c r="I140" s="2">
        <v>7054600</v>
      </c>
      <c r="J140" s="2">
        <v>6906074</v>
      </c>
      <c r="K140" s="2">
        <v>6751988</v>
      </c>
      <c r="L140" s="2">
        <v>6676474</v>
      </c>
      <c r="M140" s="2">
        <v>6668397</v>
      </c>
      <c r="N140" s="2">
        <v>6542200</v>
      </c>
      <c r="O140" s="29">
        <v>6608000</v>
      </c>
      <c r="P140" s="29">
        <v>6629000</v>
      </c>
      <c r="Q140" s="29">
        <v>6841800</v>
      </c>
      <c r="R140" s="29">
        <v>6920200</v>
      </c>
      <c r="S140" s="29">
        <v>6675200</v>
      </c>
      <c r="T140" s="29">
        <v>6869800</v>
      </c>
      <c r="U140" s="29">
        <v>7003320</v>
      </c>
      <c r="V140" s="29">
        <v>7074012</v>
      </c>
      <c r="W140" s="29">
        <v>6968090</v>
      </c>
      <c r="X140" s="29">
        <v>6692780</v>
      </c>
      <c r="Y140" s="29">
        <v>6381632</v>
      </c>
      <c r="Z140" s="29">
        <v>6324903</v>
      </c>
      <c r="AA140" s="29">
        <v>6224480</v>
      </c>
      <c r="AB140" s="29">
        <v>6166930</v>
      </c>
      <c r="AC140" s="29">
        <v>6147446</v>
      </c>
      <c r="AD140" s="29">
        <v>6092964</v>
      </c>
      <c r="AE140" s="29">
        <v>5980402</v>
      </c>
    </row>
    <row r="141" spans="1:31" x14ac:dyDescent="0.2">
      <c r="A141" s="22" t="s">
        <v>61</v>
      </c>
      <c r="B141" s="22" t="s">
        <v>38</v>
      </c>
      <c r="C141" s="2">
        <v>37251121</v>
      </c>
      <c r="D141" s="2">
        <v>36853642</v>
      </c>
      <c r="E141" s="2">
        <v>37685355</v>
      </c>
      <c r="F141" s="2">
        <v>38890870</v>
      </c>
      <c r="G141" s="2">
        <v>39572788</v>
      </c>
      <c r="H141" s="2">
        <v>39497260</v>
      </c>
      <c r="I141" s="2">
        <v>39172528</v>
      </c>
      <c r="J141" s="2">
        <v>39153052</v>
      </c>
      <c r="K141" s="2">
        <v>38818578</v>
      </c>
      <c r="L141" s="2">
        <v>38447452</v>
      </c>
      <c r="M141" s="2">
        <v>38127227</v>
      </c>
      <c r="N141" s="2">
        <v>37654160</v>
      </c>
      <c r="O141" s="29">
        <v>37270696</v>
      </c>
      <c r="P141" s="29">
        <v>36838096</v>
      </c>
      <c r="Q141" s="29">
        <v>37932921</v>
      </c>
      <c r="R141" s="29">
        <v>37820921</v>
      </c>
      <c r="S141" s="29">
        <v>37727121</v>
      </c>
      <c r="T141" s="29">
        <v>37680921</v>
      </c>
      <c r="U141" s="29">
        <v>38782721</v>
      </c>
      <c r="V141" s="29">
        <v>39278321</v>
      </c>
      <c r="W141" s="29">
        <v>39181721</v>
      </c>
      <c r="X141" s="29">
        <v>38940921</v>
      </c>
      <c r="Y141" s="29">
        <v>38668943</v>
      </c>
      <c r="Z141" s="29">
        <v>38607554</v>
      </c>
      <c r="AA141" s="29">
        <v>38524758</v>
      </c>
      <c r="AB141" s="29">
        <v>38706750</v>
      </c>
      <c r="AC141" s="29">
        <v>38618550</v>
      </c>
      <c r="AD141" s="29">
        <v>37891950</v>
      </c>
      <c r="AE141" s="29">
        <v>37443774</v>
      </c>
    </row>
    <row r="142" spans="1:31" x14ac:dyDescent="0.2">
      <c r="A142" s="22" t="s">
        <v>62</v>
      </c>
      <c r="B142" s="22" t="s">
        <v>38</v>
      </c>
      <c r="C142" s="2">
        <v>21077000</v>
      </c>
      <c r="D142" s="2">
        <v>21306600</v>
      </c>
      <c r="E142" s="2">
        <v>22037400</v>
      </c>
      <c r="F142" s="2">
        <v>23004800</v>
      </c>
      <c r="G142" s="2">
        <v>23686600</v>
      </c>
      <c r="H142" s="2">
        <v>23557800</v>
      </c>
      <c r="I142" s="2">
        <v>23695000</v>
      </c>
      <c r="J142" s="2">
        <v>23718355</v>
      </c>
      <c r="K142" s="2">
        <v>23339058</v>
      </c>
      <c r="L142" s="2">
        <v>23184955</v>
      </c>
      <c r="M142" s="2">
        <v>23435860</v>
      </c>
      <c r="N142" s="2">
        <v>23210568</v>
      </c>
      <c r="O142" s="29">
        <v>23091678</v>
      </c>
      <c r="P142" s="29">
        <v>23226000</v>
      </c>
      <c r="Q142" s="29">
        <v>23728600</v>
      </c>
      <c r="R142" s="29">
        <v>23900800</v>
      </c>
      <c r="S142" s="29">
        <v>23699200</v>
      </c>
      <c r="T142" s="29">
        <v>23738400</v>
      </c>
      <c r="U142" s="29">
        <v>24077200</v>
      </c>
      <c r="V142" s="29">
        <v>24371200</v>
      </c>
      <c r="W142" s="29">
        <v>24304000</v>
      </c>
      <c r="X142" s="29">
        <v>24032934</v>
      </c>
      <c r="Y142" s="29">
        <v>23621334</v>
      </c>
      <c r="Z142" s="29">
        <v>23394136</v>
      </c>
      <c r="AA142" s="29">
        <v>22852432</v>
      </c>
      <c r="AB142" s="29">
        <v>22554122</v>
      </c>
      <c r="AC142" s="29">
        <v>22083722</v>
      </c>
      <c r="AD142" s="29">
        <v>21767322</v>
      </c>
      <c r="AE142" s="29">
        <v>21471391</v>
      </c>
    </row>
    <row r="143" spans="1:31" x14ac:dyDescent="0.2">
      <c r="A143" s="22" t="s">
        <v>63</v>
      </c>
      <c r="B143" s="22" t="s">
        <v>38</v>
      </c>
      <c r="C143" s="2">
        <v>2637600</v>
      </c>
      <c r="D143" s="2">
        <v>2667000</v>
      </c>
      <c r="E143" s="2">
        <v>2758000</v>
      </c>
      <c r="F143" s="2">
        <v>2879800</v>
      </c>
      <c r="G143" s="2">
        <v>3117800</v>
      </c>
      <c r="H143" s="2">
        <v>3133200</v>
      </c>
      <c r="I143" s="2">
        <v>3126200</v>
      </c>
      <c r="J143" s="2">
        <v>3136000</v>
      </c>
      <c r="K143" s="2">
        <v>3057600</v>
      </c>
      <c r="L143" s="2">
        <v>3061800</v>
      </c>
      <c r="M143" s="2">
        <v>2993200</v>
      </c>
      <c r="N143" s="2">
        <v>2938600</v>
      </c>
      <c r="O143" s="29">
        <v>2898000</v>
      </c>
      <c r="P143" s="29">
        <v>2905000</v>
      </c>
      <c r="Q143" s="29">
        <v>2924600</v>
      </c>
      <c r="R143" s="29">
        <v>2945600</v>
      </c>
      <c r="S143" s="29">
        <v>2919000</v>
      </c>
      <c r="T143" s="29">
        <v>2903600</v>
      </c>
      <c r="U143" s="29">
        <v>2826600</v>
      </c>
      <c r="V143" s="29">
        <v>2910600</v>
      </c>
      <c r="W143" s="29">
        <v>2912000</v>
      </c>
      <c r="X143" s="29">
        <v>2893800</v>
      </c>
      <c r="Y143" s="29">
        <v>2828000</v>
      </c>
      <c r="Z143" s="29">
        <v>2744000</v>
      </c>
      <c r="AA143" s="29">
        <v>2646000</v>
      </c>
      <c r="AB143" s="29">
        <v>2597000</v>
      </c>
      <c r="AC143" s="29">
        <v>2492000</v>
      </c>
      <c r="AD143" s="29">
        <v>2450000</v>
      </c>
      <c r="AE143" s="29">
        <v>2415000</v>
      </c>
    </row>
    <row r="144" spans="1:31" x14ac:dyDescent="0.2">
      <c r="A144" s="22" t="s">
        <v>64</v>
      </c>
      <c r="B144" s="22" t="s">
        <v>38</v>
      </c>
      <c r="C144" s="2">
        <v>19255303</v>
      </c>
      <c r="D144" s="2">
        <v>18857726</v>
      </c>
      <c r="E144" s="2">
        <v>19288926</v>
      </c>
      <c r="F144" s="2">
        <v>20683326</v>
      </c>
      <c r="G144" s="2">
        <v>20981526</v>
      </c>
      <c r="H144" s="2">
        <v>20757526</v>
      </c>
      <c r="I144" s="2">
        <v>20414526</v>
      </c>
      <c r="J144" s="2">
        <v>20214078</v>
      </c>
      <c r="K144" s="2">
        <v>19778067</v>
      </c>
      <c r="L144" s="2">
        <v>19533067</v>
      </c>
      <c r="M144" s="2">
        <v>19365067</v>
      </c>
      <c r="N144" s="2">
        <v>19041396</v>
      </c>
      <c r="O144" s="29">
        <v>18586396</v>
      </c>
      <c r="P144" s="29">
        <v>17953896</v>
      </c>
      <c r="Q144" s="29">
        <v>18359896</v>
      </c>
      <c r="R144" s="29">
        <v>18145696</v>
      </c>
      <c r="S144" s="29">
        <v>18145696</v>
      </c>
      <c r="T144" s="29">
        <v>18154096</v>
      </c>
      <c r="U144" s="29">
        <v>18379496</v>
      </c>
      <c r="V144" s="29">
        <v>18354296</v>
      </c>
      <c r="W144" s="29">
        <v>18224096</v>
      </c>
      <c r="X144" s="29">
        <v>17956696</v>
      </c>
      <c r="Y144" s="29">
        <v>17603896</v>
      </c>
      <c r="Z144" s="29">
        <v>17507296</v>
      </c>
      <c r="AA144" s="29">
        <v>17128882</v>
      </c>
      <c r="AB144" s="29">
        <v>16896482</v>
      </c>
      <c r="AC144" s="29">
        <v>16568882</v>
      </c>
      <c r="AD144" s="29">
        <v>16414882</v>
      </c>
      <c r="AE144" s="29">
        <v>16204882</v>
      </c>
    </row>
    <row r="145" spans="1:31" x14ac:dyDescent="0.2">
      <c r="A145" s="22" t="s">
        <v>289</v>
      </c>
      <c r="B145" s="22" t="s">
        <v>38</v>
      </c>
      <c r="C145" s="2">
        <v>98000</v>
      </c>
      <c r="D145" s="2">
        <v>91000</v>
      </c>
      <c r="E145" s="2">
        <v>84000</v>
      </c>
      <c r="F145" s="2">
        <v>89600</v>
      </c>
      <c r="G145" s="2">
        <v>91000</v>
      </c>
      <c r="H145" s="2">
        <v>91000</v>
      </c>
      <c r="I145" s="2">
        <v>77000</v>
      </c>
      <c r="J145" s="2">
        <v>84000</v>
      </c>
      <c r="K145" s="2">
        <v>77000</v>
      </c>
      <c r="L145" s="2">
        <v>63000</v>
      </c>
      <c r="M145" s="2">
        <v>49000</v>
      </c>
      <c r="N145" s="2">
        <v>56000</v>
      </c>
      <c r="O145" s="29">
        <v>56000</v>
      </c>
      <c r="P145" s="29">
        <v>56000</v>
      </c>
      <c r="Q145" s="29">
        <v>63000</v>
      </c>
      <c r="R145" s="29">
        <v>126000</v>
      </c>
      <c r="S145" s="29">
        <v>168000</v>
      </c>
      <c r="T145" s="29">
        <v>70000</v>
      </c>
      <c r="U145" s="29">
        <v>56000</v>
      </c>
      <c r="V145" s="29">
        <v>56000</v>
      </c>
      <c r="W145" s="29">
        <v>56000</v>
      </c>
      <c r="X145" s="29">
        <v>56000</v>
      </c>
      <c r="Y145" s="29">
        <v>56000</v>
      </c>
      <c r="Z145" s="29">
        <v>49000</v>
      </c>
      <c r="AA145" s="29">
        <v>42000</v>
      </c>
      <c r="AB145" s="29">
        <v>42000</v>
      </c>
      <c r="AC145" s="29">
        <v>42000</v>
      </c>
      <c r="AD145" s="29">
        <v>49000</v>
      </c>
      <c r="AE145" s="29">
        <v>119000</v>
      </c>
    </row>
    <row r="146" spans="1:31" x14ac:dyDescent="0.2">
      <c r="A146" s="22" t="s">
        <v>65</v>
      </c>
      <c r="B146" s="22" t="s">
        <v>38</v>
      </c>
      <c r="C146" s="2">
        <v>65948473</v>
      </c>
      <c r="D146" s="2">
        <v>65445950</v>
      </c>
      <c r="E146" s="2">
        <v>66921550</v>
      </c>
      <c r="F146" s="2">
        <v>70761750</v>
      </c>
      <c r="G146" s="2">
        <v>72972100</v>
      </c>
      <c r="H146" s="2">
        <v>73005305</v>
      </c>
      <c r="I146" s="2">
        <v>72049105</v>
      </c>
      <c r="J146" s="2">
        <v>71895235</v>
      </c>
      <c r="K146" s="2">
        <v>71018967</v>
      </c>
      <c r="L146" s="2">
        <v>69911692</v>
      </c>
      <c r="M146" s="2">
        <v>69620500</v>
      </c>
      <c r="N146" s="2">
        <v>69211700</v>
      </c>
      <c r="O146" s="29">
        <v>68262500</v>
      </c>
      <c r="P146" s="29">
        <v>67423900</v>
      </c>
      <c r="Q146" s="29">
        <v>68364700</v>
      </c>
      <c r="R146" s="29">
        <v>67822900</v>
      </c>
      <c r="S146" s="29">
        <v>68042700</v>
      </c>
      <c r="T146" s="29">
        <v>68882700</v>
      </c>
      <c r="U146" s="29">
        <v>69572900</v>
      </c>
      <c r="V146" s="29">
        <v>69754900</v>
      </c>
      <c r="W146" s="29">
        <v>69351877</v>
      </c>
      <c r="X146" s="29">
        <v>68833877</v>
      </c>
      <c r="Y146" s="29">
        <v>67610277</v>
      </c>
      <c r="Z146" s="29">
        <v>66645677</v>
      </c>
      <c r="AA146" s="29">
        <v>65991877</v>
      </c>
      <c r="AB146" s="29">
        <v>64905477</v>
      </c>
      <c r="AC146" s="29">
        <v>64104677</v>
      </c>
      <c r="AD146" s="29">
        <v>63322077</v>
      </c>
      <c r="AE146" s="29">
        <v>62329477</v>
      </c>
    </row>
    <row r="147" spans="1:31" x14ac:dyDescent="0.2">
      <c r="A147" s="22" t="s">
        <v>66</v>
      </c>
      <c r="B147" s="22" t="s">
        <v>38</v>
      </c>
      <c r="C147" s="2">
        <v>674072</v>
      </c>
      <c r="D147" s="2">
        <v>732500</v>
      </c>
      <c r="E147" s="2">
        <v>785700</v>
      </c>
      <c r="F147" s="2">
        <v>844500</v>
      </c>
      <c r="G147" s="2">
        <v>907500</v>
      </c>
      <c r="H147" s="2">
        <v>914500</v>
      </c>
      <c r="I147" s="2">
        <v>879500</v>
      </c>
      <c r="J147" s="2">
        <v>1033500</v>
      </c>
      <c r="K147" s="2">
        <v>1047500</v>
      </c>
      <c r="L147" s="2">
        <v>1075500</v>
      </c>
      <c r="M147" s="2">
        <v>1068500</v>
      </c>
      <c r="N147" s="2">
        <v>1050000</v>
      </c>
      <c r="O147" s="29">
        <v>1064000</v>
      </c>
      <c r="P147" s="29">
        <v>1029000</v>
      </c>
      <c r="Q147" s="29">
        <v>1036000</v>
      </c>
      <c r="R147" s="29">
        <v>1008000</v>
      </c>
      <c r="S147" s="29">
        <v>1015000</v>
      </c>
      <c r="T147" s="29">
        <v>1111600</v>
      </c>
      <c r="U147" s="29">
        <v>1251600</v>
      </c>
      <c r="V147" s="29">
        <v>1274000</v>
      </c>
      <c r="W147" s="29">
        <v>1288000</v>
      </c>
      <c r="X147" s="29">
        <v>1288000</v>
      </c>
      <c r="Y147" s="29">
        <v>1288000</v>
      </c>
      <c r="Z147" s="29">
        <v>1253000</v>
      </c>
      <c r="AA147" s="29">
        <v>1246000</v>
      </c>
      <c r="AB147" s="29">
        <v>1216600</v>
      </c>
      <c r="AC147" s="29">
        <v>1225000</v>
      </c>
      <c r="AD147" s="29">
        <v>1190000</v>
      </c>
      <c r="AE147" s="29">
        <v>1183000</v>
      </c>
    </row>
    <row r="148" spans="1:31" x14ac:dyDescent="0.2">
      <c r="A148" s="22" t="s">
        <v>290</v>
      </c>
      <c r="B148" s="22" t="s">
        <v>38</v>
      </c>
      <c r="C148" s="2">
        <v>36741176</v>
      </c>
      <c r="D148" s="2">
        <v>36496176</v>
      </c>
      <c r="E148" s="2">
        <v>36826576</v>
      </c>
      <c r="F148" s="2">
        <v>37752530</v>
      </c>
      <c r="G148" s="2">
        <v>38626000</v>
      </c>
      <c r="H148" s="2">
        <v>38544800</v>
      </c>
      <c r="I148" s="2">
        <v>38442600</v>
      </c>
      <c r="J148" s="2">
        <v>38225600</v>
      </c>
      <c r="K148" s="2">
        <v>37794400</v>
      </c>
      <c r="L148" s="2">
        <v>37471000</v>
      </c>
      <c r="M148" s="2">
        <v>37108400</v>
      </c>
      <c r="N148" s="2">
        <v>36701000</v>
      </c>
      <c r="O148" s="29">
        <v>36103200</v>
      </c>
      <c r="P148" s="29">
        <v>35751800</v>
      </c>
      <c r="Q148" s="29">
        <v>35938000</v>
      </c>
      <c r="R148" s="29">
        <v>36013600</v>
      </c>
      <c r="S148" s="29">
        <v>35659400</v>
      </c>
      <c r="T148" s="29">
        <v>35686000</v>
      </c>
      <c r="U148" s="29">
        <v>35761600</v>
      </c>
      <c r="V148" s="29">
        <v>35966000</v>
      </c>
      <c r="W148" s="29">
        <v>35660800</v>
      </c>
      <c r="X148" s="29">
        <v>35393400</v>
      </c>
      <c r="Y148" s="29">
        <v>34930000</v>
      </c>
      <c r="Z148" s="29">
        <v>34364400</v>
      </c>
      <c r="AA148" s="29">
        <v>33654600</v>
      </c>
      <c r="AB148" s="29">
        <v>33138000</v>
      </c>
      <c r="AC148" s="29">
        <v>32533200</v>
      </c>
      <c r="AD148" s="29">
        <v>32040400</v>
      </c>
      <c r="AE148" s="29">
        <v>31652600</v>
      </c>
    </row>
    <row r="149" spans="1:31" x14ac:dyDescent="0.2">
      <c r="A149" s="22" t="s">
        <v>291</v>
      </c>
      <c r="B149" s="22" t="s">
        <v>38</v>
      </c>
      <c r="C149" s="2">
        <v>8765400</v>
      </c>
      <c r="D149" s="2">
        <v>8780800</v>
      </c>
      <c r="E149" s="2">
        <v>8957200</v>
      </c>
      <c r="F149" s="2">
        <v>9445800</v>
      </c>
      <c r="G149" s="2">
        <v>9829400</v>
      </c>
      <c r="H149" s="2">
        <v>9816800</v>
      </c>
      <c r="I149" s="2">
        <v>9808400</v>
      </c>
      <c r="J149" s="2">
        <v>9816800</v>
      </c>
      <c r="K149" s="2">
        <v>9725800</v>
      </c>
      <c r="L149" s="2">
        <v>9580200</v>
      </c>
      <c r="M149" s="2">
        <v>9591400</v>
      </c>
      <c r="N149" s="2">
        <v>9360400</v>
      </c>
      <c r="O149" s="29">
        <v>9307200</v>
      </c>
      <c r="P149" s="29">
        <v>9220400</v>
      </c>
      <c r="Q149" s="29">
        <v>9298800</v>
      </c>
      <c r="R149" s="29">
        <v>9214800</v>
      </c>
      <c r="S149" s="29">
        <v>9035600</v>
      </c>
      <c r="T149" s="29">
        <v>9076200</v>
      </c>
      <c r="U149" s="29">
        <v>9154600</v>
      </c>
      <c r="V149" s="29">
        <v>9242800</v>
      </c>
      <c r="W149" s="29">
        <v>9241400</v>
      </c>
      <c r="X149" s="29">
        <v>9130800</v>
      </c>
      <c r="Y149" s="29">
        <v>9006200</v>
      </c>
      <c r="Z149" s="29">
        <v>8927800</v>
      </c>
      <c r="AA149" s="29">
        <v>8752800</v>
      </c>
      <c r="AB149" s="29">
        <v>8563800</v>
      </c>
      <c r="AC149" s="29">
        <v>8317400</v>
      </c>
      <c r="AD149" s="29">
        <v>8153600</v>
      </c>
      <c r="AE149" s="29">
        <v>8058400</v>
      </c>
    </row>
    <row r="150" spans="1:31" x14ac:dyDescent="0.2">
      <c r="A150" s="22" t="s">
        <v>292</v>
      </c>
      <c r="B150" s="22" t="s">
        <v>38</v>
      </c>
      <c r="C150" s="2">
        <v>62153000</v>
      </c>
      <c r="D150" s="2">
        <v>63583800</v>
      </c>
      <c r="E150" s="2">
        <v>65006200</v>
      </c>
      <c r="F150" s="2">
        <v>67249000</v>
      </c>
      <c r="G150" s="2">
        <v>69664000</v>
      </c>
      <c r="H150" s="2">
        <v>69673800</v>
      </c>
      <c r="I150" s="2">
        <v>68863200</v>
      </c>
      <c r="J150" s="2">
        <v>68149200</v>
      </c>
      <c r="K150" s="2">
        <v>67642400</v>
      </c>
      <c r="L150" s="2">
        <v>67166400</v>
      </c>
      <c r="M150" s="2">
        <v>66249400</v>
      </c>
      <c r="N150" s="2">
        <v>65636200</v>
      </c>
      <c r="O150" s="29">
        <v>64930600</v>
      </c>
      <c r="P150" s="29">
        <v>64020600</v>
      </c>
      <c r="Q150" s="29">
        <v>64894200</v>
      </c>
      <c r="R150" s="29">
        <v>64481200</v>
      </c>
      <c r="S150" s="29">
        <v>63795200</v>
      </c>
      <c r="T150" s="29">
        <v>64090600</v>
      </c>
      <c r="U150" s="29">
        <v>64188600</v>
      </c>
      <c r="V150" s="29">
        <v>64514800</v>
      </c>
      <c r="W150" s="29">
        <v>64002400</v>
      </c>
      <c r="X150" s="29">
        <v>63334600</v>
      </c>
      <c r="Y150" s="29">
        <v>62372800</v>
      </c>
      <c r="Z150" s="29">
        <v>61044200</v>
      </c>
      <c r="AA150" s="29">
        <v>59887800</v>
      </c>
      <c r="AB150" s="29">
        <v>59180800</v>
      </c>
      <c r="AC150" s="29">
        <v>58150400</v>
      </c>
      <c r="AD150" s="29">
        <v>57156400</v>
      </c>
      <c r="AE150" s="29">
        <v>56358400</v>
      </c>
    </row>
    <row r="151" spans="1:31" x14ac:dyDescent="0.2">
      <c r="A151" s="22" t="s">
        <v>294</v>
      </c>
      <c r="B151" s="22" t="s">
        <v>38</v>
      </c>
      <c r="C151" s="2">
        <v>29517919</v>
      </c>
      <c r="D151" s="2">
        <v>28878119</v>
      </c>
      <c r="E151" s="2">
        <v>29092319</v>
      </c>
      <c r="F151" s="2">
        <v>30431200</v>
      </c>
      <c r="G151" s="2">
        <v>31588200</v>
      </c>
      <c r="H151" s="2">
        <v>31466400</v>
      </c>
      <c r="I151" s="2">
        <v>30898000</v>
      </c>
      <c r="J151" s="2">
        <v>30655800</v>
      </c>
      <c r="K151" s="2">
        <v>30055200</v>
      </c>
      <c r="L151" s="2">
        <v>29627701</v>
      </c>
      <c r="M151" s="2">
        <v>29252697</v>
      </c>
      <c r="N151" s="2">
        <v>28664802</v>
      </c>
      <c r="O151" s="29">
        <v>28148309</v>
      </c>
      <c r="P151" s="29">
        <v>27533709</v>
      </c>
      <c r="Q151" s="29">
        <v>27993122</v>
      </c>
      <c r="R151" s="29">
        <v>27865835</v>
      </c>
      <c r="S151" s="29">
        <v>27583151</v>
      </c>
      <c r="T151" s="29">
        <v>27784869</v>
      </c>
      <c r="U151" s="29">
        <v>27958467</v>
      </c>
      <c r="V151" s="29">
        <v>28191023</v>
      </c>
      <c r="W151" s="29">
        <v>28179040</v>
      </c>
      <c r="X151" s="29">
        <v>27942431</v>
      </c>
      <c r="Y151" s="29">
        <v>27641819</v>
      </c>
      <c r="Z151" s="29">
        <v>27396471</v>
      </c>
      <c r="AA151" s="29">
        <v>27297069</v>
      </c>
      <c r="AB151" s="29">
        <v>26951370</v>
      </c>
      <c r="AC151" s="29">
        <v>26576170</v>
      </c>
      <c r="AD151" s="29">
        <v>26223416</v>
      </c>
      <c r="AE151" s="29">
        <v>27092994</v>
      </c>
    </row>
    <row r="152" spans="1:31" x14ac:dyDescent="0.2">
      <c r="A152" s="22" t="s">
        <v>295</v>
      </c>
      <c r="B152" s="22" t="s">
        <v>38</v>
      </c>
      <c r="C152" s="2">
        <v>35839553</v>
      </c>
      <c r="D152" s="2">
        <v>36301766</v>
      </c>
      <c r="E152" s="2">
        <v>37246984</v>
      </c>
      <c r="F152" s="2">
        <v>38777405</v>
      </c>
      <c r="G152" s="2">
        <v>40548864</v>
      </c>
      <c r="H152" s="2">
        <v>40707354</v>
      </c>
      <c r="I152" s="2">
        <v>40703302</v>
      </c>
      <c r="J152" s="2">
        <v>40889733</v>
      </c>
      <c r="K152" s="2">
        <v>41023600</v>
      </c>
      <c r="L152" s="2">
        <v>40564333</v>
      </c>
      <c r="M152" s="2">
        <v>41099691</v>
      </c>
      <c r="N152" s="2">
        <v>40978011</v>
      </c>
      <c r="O152" s="29">
        <v>40839735</v>
      </c>
      <c r="P152" s="29">
        <v>40600335</v>
      </c>
      <c r="Q152" s="29">
        <v>41366582</v>
      </c>
      <c r="R152" s="29">
        <v>41435420</v>
      </c>
      <c r="S152" s="29">
        <v>41259262</v>
      </c>
      <c r="T152" s="29">
        <v>41714695</v>
      </c>
      <c r="U152" s="29">
        <v>42236335</v>
      </c>
      <c r="V152" s="29">
        <v>42739919</v>
      </c>
      <c r="W152" s="29">
        <v>42312106</v>
      </c>
      <c r="X152" s="29">
        <v>41972871</v>
      </c>
      <c r="Y152" s="29">
        <v>41211851</v>
      </c>
      <c r="Z152" s="29">
        <v>40864524</v>
      </c>
      <c r="AA152" s="29">
        <v>40193783</v>
      </c>
      <c r="AB152" s="29">
        <v>39749917</v>
      </c>
      <c r="AC152" s="29">
        <v>39212128</v>
      </c>
      <c r="AD152" s="29">
        <v>38471705</v>
      </c>
      <c r="AE152" s="29">
        <v>37772230</v>
      </c>
    </row>
    <row r="153" spans="1:31" x14ac:dyDescent="0.2">
      <c r="A153" s="22" t="s">
        <v>67</v>
      </c>
      <c r="B153" s="22" t="s">
        <v>38</v>
      </c>
      <c r="C153" s="2">
        <v>114571800</v>
      </c>
      <c r="D153" s="2">
        <v>113218000</v>
      </c>
      <c r="E153" s="2">
        <v>113528800</v>
      </c>
      <c r="F153" s="2">
        <v>115770200</v>
      </c>
      <c r="G153" s="2">
        <v>118784400</v>
      </c>
      <c r="H153" s="2">
        <v>118413400</v>
      </c>
      <c r="I153" s="2">
        <v>117251400</v>
      </c>
      <c r="J153" s="2">
        <v>116273961</v>
      </c>
      <c r="K153" s="2">
        <v>114232895</v>
      </c>
      <c r="L153" s="2">
        <v>112414161</v>
      </c>
      <c r="M153" s="2">
        <v>111279000</v>
      </c>
      <c r="N153" s="2">
        <v>109988200</v>
      </c>
      <c r="O153" s="29">
        <v>108504200</v>
      </c>
      <c r="P153" s="29">
        <v>107347800</v>
      </c>
      <c r="Q153" s="29">
        <v>108126200</v>
      </c>
      <c r="R153" s="29">
        <v>107654400</v>
      </c>
      <c r="S153" s="29">
        <v>106540000</v>
      </c>
      <c r="T153" s="29">
        <v>106951600</v>
      </c>
      <c r="U153" s="29">
        <v>107196600</v>
      </c>
      <c r="V153" s="29">
        <v>107769200</v>
      </c>
      <c r="W153" s="29">
        <v>106979600</v>
      </c>
      <c r="X153" s="29">
        <v>105764400</v>
      </c>
      <c r="Y153" s="29">
        <v>104230000</v>
      </c>
      <c r="Z153" s="29">
        <v>102512200</v>
      </c>
      <c r="AA153" s="29">
        <v>100920400</v>
      </c>
      <c r="AB153" s="29">
        <v>99447600</v>
      </c>
      <c r="AC153" s="29">
        <v>97899200</v>
      </c>
      <c r="AD153" s="29">
        <v>96181400</v>
      </c>
      <c r="AE153" s="29">
        <v>94476132</v>
      </c>
    </row>
    <row r="154" spans="1:31" x14ac:dyDescent="0.2">
      <c r="A154" s="22" t="s">
        <v>293</v>
      </c>
      <c r="B154" s="22" t="s">
        <v>38</v>
      </c>
      <c r="C154" s="2">
        <v>92375164</v>
      </c>
      <c r="D154" s="2">
        <v>96971480</v>
      </c>
      <c r="E154" s="2">
        <v>103978873</v>
      </c>
      <c r="F154" s="2">
        <v>113165341</v>
      </c>
      <c r="G154" s="2">
        <v>122404786</v>
      </c>
      <c r="H154" s="2">
        <v>123979749</v>
      </c>
      <c r="I154" s="2">
        <v>124038599</v>
      </c>
      <c r="J154" s="2">
        <v>122548982</v>
      </c>
      <c r="K154" s="2">
        <v>119813572</v>
      </c>
      <c r="L154" s="2">
        <v>117816215</v>
      </c>
      <c r="M154" s="2">
        <v>118204814</v>
      </c>
      <c r="N154" s="2">
        <v>117568762</v>
      </c>
      <c r="O154" s="29">
        <v>117442933</v>
      </c>
      <c r="P154" s="29">
        <v>114103292</v>
      </c>
      <c r="Q154" s="29">
        <v>120690051</v>
      </c>
      <c r="R154" s="29">
        <v>120337867</v>
      </c>
      <c r="S154" s="29">
        <v>120093001</v>
      </c>
      <c r="T154" s="29">
        <v>127489093</v>
      </c>
      <c r="U154" s="29">
        <v>133724588</v>
      </c>
      <c r="V154" s="29">
        <v>135051876</v>
      </c>
      <c r="W154" s="29">
        <v>135578816</v>
      </c>
      <c r="X154" s="29">
        <v>133194213</v>
      </c>
      <c r="Y154" s="29">
        <v>128707015</v>
      </c>
      <c r="Z154" s="29">
        <v>125550026</v>
      </c>
      <c r="AA154" s="29">
        <v>122569716</v>
      </c>
      <c r="AB154" s="29">
        <v>120516716</v>
      </c>
      <c r="AC154" s="29">
        <v>118018858</v>
      </c>
      <c r="AD154" s="29">
        <v>116138471</v>
      </c>
      <c r="AE154" s="29">
        <v>113443098</v>
      </c>
    </row>
    <row r="155" spans="1:31" x14ac:dyDescent="0.2">
      <c r="A155" s="22" t="s">
        <v>68</v>
      </c>
      <c r="B155" s="22" t="s">
        <v>38</v>
      </c>
      <c r="C155" s="2">
        <v>14976282</v>
      </c>
      <c r="D155" s="2">
        <v>15187682</v>
      </c>
      <c r="E155" s="2">
        <v>15186282</v>
      </c>
      <c r="F155" s="2">
        <v>15547482</v>
      </c>
      <c r="G155" s="2">
        <v>15922682</v>
      </c>
      <c r="H155" s="2">
        <v>15959082</v>
      </c>
      <c r="I155" s="2">
        <v>16124282</v>
      </c>
      <c r="J155" s="2">
        <v>16233482</v>
      </c>
      <c r="K155" s="2">
        <v>15883482</v>
      </c>
      <c r="L155" s="2">
        <v>15890482</v>
      </c>
      <c r="M155" s="2">
        <v>15893282</v>
      </c>
      <c r="N155" s="2">
        <v>15677682</v>
      </c>
      <c r="O155" s="29">
        <v>15656682</v>
      </c>
      <c r="P155" s="29">
        <v>15485882</v>
      </c>
      <c r="Q155" s="29">
        <v>15875082</v>
      </c>
      <c r="R155" s="29">
        <v>15817682</v>
      </c>
      <c r="S155" s="29">
        <v>15975882</v>
      </c>
      <c r="T155" s="29">
        <v>15953482</v>
      </c>
      <c r="U155" s="29">
        <v>16023482</v>
      </c>
      <c r="V155" s="29">
        <v>16232082</v>
      </c>
      <c r="W155" s="29">
        <v>16146682</v>
      </c>
      <c r="X155" s="29">
        <v>16069682</v>
      </c>
      <c r="Y155" s="29">
        <v>15736482</v>
      </c>
      <c r="Z155" s="29">
        <v>15345882</v>
      </c>
      <c r="AA155" s="29">
        <v>15236682</v>
      </c>
      <c r="AB155" s="29">
        <v>14955282</v>
      </c>
      <c r="AC155" s="29">
        <v>14774682</v>
      </c>
      <c r="AD155" s="29">
        <v>14396682</v>
      </c>
      <c r="AE155" s="29">
        <v>14221682</v>
      </c>
    </row>
    <row r="156" spans="1:31" x14ac:dyDescent="0.2">
      <c r="A156" s="22" t="s">
        <v>296</v>
      </c>
      <c r="B156" s="22" t="s">
        <v>38</v>
      </c>
      <c r="C156" s="2">
        <v>18972800</v>
      </c>
      <c r="D156" s="2">
        <v>19023200</v>
      </c>
      <c r="E156" s="2">
        <v>19453446</v>
      </c>
      <c r="F156" s="2">
        <v>20198338</v>
      </c>
      <c r="G156" s="2">
        <v>20995032</v>
      </c>
      <c r="H156" s="2">
        <v>21016289</v>
      </c>
      <c r="I156" s="2">
        <v>20814809</v>
      </c>
      <c r="J156" s="2">
        <v>20562967</v>
      </c>
      <c r="K156" s="2">
        <v>20388900</v>
      </c>
      <c r="L156" s="2">
        <v>20339615</v>
      </c>
      <c r="M156" s="2">
        <v>20196598</v>
      </c>
      <c r="N156" s="2">
        <v>20122927</v>
      </c>
      <c r="O156" s="29">
        <v>19896108</v>
      </c>
      <c r="P156" s="29">
        <v>19552640</v>
      </c>
      <c r="Q156" s="29">
        <v>19866019</v>
      </c>
      <c r="R156" s="29">
        <v>19980010</v>
      </c>
      <c r="S156" s="29">
        <v>19593693</v>
      </c>
      <c r="T156" s="29">
        <v>19842520</v>
      </c>
      <c r="U156" s="29">
        <v>19845090</v>
      </c>
      <c r="V156" s="29">
        <v>19911335</v>
      </c>
      <c r="W156" s="29">
        <v>19796632</v>
      </c>
      <c r="X156" s="29">
        <v>19659976</v>
      </c>
      <c r="Y156" s="29">
        <v>19417494</v>
      </c>
      <c r="Z156" s="29">
        <v>19099213</v>
      </c>
      <c r="AA156" s="29">
        <v>18731885</v>
      </c>
      <c r="AB156" s="29">
        <v>18333202</v>
      </c>
      <c r="AC156" s="29">
        <v>18110537</v>
      </c>
      <c r="AD156" s="29">
        <v>17851156</v>
      </c>
      <c r="AE156" s="29">
        <v>17554193</v>
      </c>
    </row>
    <row r="157" spans="1:31" x14ac:dyDescent="0.2">
      <c r="A157" s="22" t="s">
        <v>69</v>
      </c>
      <c r="B157" s="22" t="s">
        <v>38</v>
      </c>
      <c r="C157" s="2">
        <v>367085605</v>
      </c>
      <c r="D157" s="2">
        <v>363767686</v>
      </c>
      <c r="E157" s="2">
        <v>365047685</v>
      </c>
      <c r="F157" s="2">
        <v>378593267</v>
      </c>
      <c r="G157" s="2">
        <v>388057507</v>
      </c>
      <c r="H157" s="2">
        <v>384458059</v>
      </c>
      <c r="I157" s="2">
        <v>378619719</v>
      </c>
      <c r="J157" s="2">
        <v>375355226</v>
      </c>
      <c r="K157" s="2">
        <v>369954414</v>
      </c>
      <c r="L157" s="2">
        <v>364891856</v>
      </c>
      <c r="M157" s="2">
        <v>361999564</v>
      </c>
      <c r="N157" s="2">
        <v>358078321</v>
      </c>
      <c r="O157" s="29">
        <v>354941484</v>
      </c>
      <c r="P157" s="29">
        <v>352769712</v>
      </c>
      <c r="Q157" s="29">
        <v>359168682</v>
      </c>
      <c r="R157" s="29">
        <v>358279237</v>
      </c>
      <c r="S157" s="29">
        <v>356113736</v>
      </c>
      <c r="T157" s="29">
        <v>359641842</v>
      </c>
      <c r="U157" s="29">
        <v>362723347</v>
      </c>
      <c r="V157" s="29">
        <v>365171038</v>
      </c>
      <c r="W157" s="29">
        <v>362861388</v>
      </c>
      <c r="X157" s="29">
        <v>357891337</v>
      </c>
      <c r="Y157" s="29">
        <v>351558937</v>
      </c>
      <c r="Z157" s="29">
        <v>346190557</v>
      </c>
      <c r="AA157" s="29">
        <v>340363737</v>
      </c>
      <c r="AB157" s="29">
        <v>335019853</v>
      </c>
      <c r="AC157" s="29">
        <v>329678928</v>
      </c>
      <c r="AD157" s="29">
        <v>324745690</v>
      </c>
      <c r="AE157" s="29">
        <v>318841829</v>
      </c>
    </row>
    <row r="158" spans="1:31" x14ac:dyDescent="0.2">
      <c r="A158" s="22" t="s">
        <v>38</v>
      </c>
      <c r="B158" s="22" t="s">
        <v>38</v>
      </c>
      <c r="C158" s="2">
        <v>2647273719</v>
      </c>
      <c r="D158" s="2">
        <v>2619291760</v>
      </c>
      <c r="E158" s="2">
        <v>2657001249</v>
      </c>
      <c r="F158" s="2">
        <v>2752846434</v>
      </c>
      <c r="G158" s="2">
        <v>2832065357</v>
      </c>
      <c r="H158" s="2">
        <v>2816244042</v>
      </c>
      <c r="I158" s="2">
        <v>2781770547</v>
      </c>
      <c r="J158" s="2">
        <v>2761657417</v>
      </c>
      <c r="K158" s="2">
        <v>2724218023</v>
      </c>
      <c r="L158" s="2">
        <v>2690525688</v>
      </c>
      <c r="M158" s="2">
        <v>2667788210</v>
      </c>
      <c r="N158" s="2">
        <v>2645301759</v>
      </c>
      <c r="O158" s="29">
        <v>2625257104</v>
      </c>
      <c r="P158" s="29">
        <v>2598873380</v>
      </c>
      <c r="Q158" s="29">
        <v>2641638128</v>
      </c>
      <c r="R158" s="29">
        <v>2642161831</v>
      </c>
      <c r="S158" s="29">
        <v>2637783120</v>
      </c>
      <c r="T158" s="29">
        <v>2664276155</v>
      </c>
      <c r="U158" s="29">
        <v>2688218456</v>
      </c>
      <c r="V158" s="29">
        <v>2707745058</v>
      </c>
      <c r="W158" s="29">
        <v>2696221247</v>
      </c>
      <c r="X158" s="29">
        <v>2674226445</v>
      </c>
      <c r="Y158" s="29">
        <v>2629356346</v>
      </c>
      <c r="Z158" s="29">
        <v>2588592473</v>
      </c>
      <c r="AA158" s="29">
        <v>2545252570</v>
      </c>
      <c r="AB158" s="29">
        <v>2502725568</v>
      </c>
      <c r="AC158" s="29">
        <v>2454777939</v>
      </c>
      <c r="AD158" s="29">
        <v>2411313641</v>
      </c>
      <c r="AE158" s="29">
        <v>2364506686</v>
      </c>
    </row>
    <row r="159" spans="1:31" x14ac:dyDescent="0.2">
      <c r="A159" s="22" t="s">
        <v>70</v>
      </c>
      <c r="B159" s="22" t="s">
        <v>38</v>
      </c>
      <c r="C159" s="2">
        <v>32683473</v>
      </c>
      <c r="D159" s="2">
        <v>31583073</v>
      </c>
      <c r="E159" s="2">
        <v>32017073</v>
      </c>
      <c r="F159" s="2">
        <v>33849673</v>
      </c>
      <c r="G159" s="2">
        <v>34735873</v>
      </c>
      <c r="H159" s="2">
        <v>34243073</v>
      </c>
      <c r="I159" s="2">
        <v>33509473</v>
      </c>
      <c r="J159" s="2">
        <v>33202873</v>
      </c>
      <c r="K159" s="2">
        <v>32350273</v>
      </c>
      <c r="L159" s="2">
        <v>31395473</v>
      </c>
      <c r="M159" s="2">
        <v>31100073</v>
      </c>
      <c r="N159" s="2">
        <v>30694530</v>
      </c>
      <c r="O159" s="29">
        <v>30340800</v>
      </c>
      <c r="P159" s="29">
        <v>29541400</v>
      </c>
      <c r="Q159" s="29">
        <v>29978200</v>
      </c>
      <c r="R159" s="29">
        <v>29790600</v>
      </c>
      <c r="S159" s="29">
        <v>29506400</v>
      </c>
      <c r="T159" s="29">
        <v>29857800</v>
      </c>
      <c r="U159" s="29">
        <v>30095800</v>
      </c>
      <c r="V159" s="29">
        <v>30436000</v>
      </c>
      <c r="W159" s="29">
        <v>30181439</v>
      </c>
      <c r="X159" s="29">
        <v>29965038</v>
      </c>
      <c r="Y159" s="29">
        <v>29572200</v>
      </c>
      <c r="Z159" s="29">
        <v>29412600</v>
      </c>
      <c r="AA159" s="29">
        <v>29271200</v>
      </c>
      <c r="AB159" s="29">
        <v>28977200</v>
      </c>
      <c r="AC159" s="29">
        <v>28526400</v>
      </c>
      <c r="AD159" s="29">
        <v>28128800</v>
      </c>
      <c r="AE159" s="29">
        <v>27755000</v>
      </c>
    </row>
    <row r="160" spans="1:31" x14ac:dyDescent="0.2">
      <c r="A160" s="22" t="s">
        <v>71</v>
      </c>
      <c r="B160" s="22" t="s">
        <v>38</v>
      </c>
      <c r="C160" s="2"/>
      <c r="D160" s="2">
        <v>15816840</v>
      </c>
      <c r="E160" s="2">
        <v>16366931</v>
      </c>
      <c r="F160" s="2">
        <v>17124448</v>
      </c>
      <c r="G160" s="2">
        <v>18028968</v>
      </c>
      <c r="H160" s="2">
        <v>18131169</v>
      </c>
      <c r="I160" s="2">
        <v>18090666</v>
      </c>
      <c r="J160" s="2">
        <v>18142645</v>
      </c>
      <c r="K160" s="2">
        <v>17975031</v>
      </c>
      <c r="L160" s="2">
        <v>17646051</v>
      </c>
      <c r="M160" s="2">
        <v>17624876</v>
      </c>
      <c r="N160" s="2">
        <v>17452338</v>
      </c>
      <c r="O160" s="29">
        <v>17454014</v>
      </c>
      <c r="P160" s="29">
        <v>17272014</v>
      </c>
      <c r="Q160" s="29">
        <v>17422346</v>
      </c>
      <c r="R160" s="29">
        <v>17614146</v>
      </c>
      <c r="S160" s="29">
        <v>17406840</v>
      </c>
      <c r="T160" s="29">
        <v>17555667</v>
      </c>
      <c r="U160" s="29">
        <v>17563640</v>
      </c>
      <c r="V160" s="29">
        <v>17660240</v>
      </c>
      <c r="W160" s="29">
        <v>17376040</v>
      </c>
      <c r="X160" s="29">
        <v>16927853</v>
      </c>
      <c r="Y160" s="29">
        <v>16489653</v>
      </c>
      <c r="Z160" s="29">
        <v>15946281</v>
      </c>
      <c r="AA160" s="29">
        <v>15458904</v>
      </c>
      <c r="AB160" s="29">
        <v>15007240</v>
      </c>
      <c r="AC160" s="29">
        <v>14507440</v>
      </c>
      <c r="AD160" s="29">
        <v>14174240</v>
      </c>
      <c r="AE160" s="29">
        <v>13577840</v>
      </c>
    </row>
    <row r="161" spans="1:31" x14ac:dyDescent="0.2">
      <c r="A161" s="22" t="s">
        <v>297</v>
      </c>
      <c r="B161" s="22" t="s">
        <v>38</v>
      </c>
      <c r="C161" s="2">
        <v>52291400</v>
      </c>
      <c r="D161" s="2">
        <v>52402000</v>
      </c>
      <c r="E161" s="2">
        <v>53491200</v>
      </c>
      <c r="F161" s="2">
        <v>55108200</v>
      </c>
      <c r="G161" s="2">
        <v>57276800</v>
      </c>
      <c r="H161" s="2">
        <v>57377600</v>
      </c>
      <c r="I161" s="2">
        <v>57166200</v>
      </c>
      <c r="J161" s="2">
        <v>57527400</v>
      </c>
      <c r="K161" s="2">
        <v>57199800</v>
      </c>
      <c r="L161" s="2">
        <v>56701400</v>
      </c>
      <c r="M161" s="2">
        <v>55902000</v>
      </c>
      <c r="N161" s="2">
        <v>55566000</v>
      </c>
      <c r="O161" s="29">
        <v>55123600</v>
      </c>
      <c r="P161" s="29">
        <v>54609800</v>
      </c>
      <c r="Q161" s="29">
        <v>55192200</v>
      </c>
      <c r="R161" s="29">
        <v>55237000</v>
      </c>
      <c r="S161" s="29">
        <v>54369000</v>
      </c>
      <c r="T161" s="29">
        <v>54576200</v>
      </c>
      <c r="U161" s="29">
        <v>54931800</v>
      </c>
      <c r="V161" s="29">
        <v>55227200</v>
      </c>
      <c r="W161" s="29">
        <v>55035400</v>
      </c>
      <c r="X161" s="29">
        <v>54509000</v>
      </c>
      <c r="Y161" s="29">
        <v>53816000</v>
      </c>
      <c r="Z161" s="29">
        <v>53275600</v>
      </c>
      <c r="AA161" s="29">
        <v>52544800</v>
      </c>
      <c r="AB161" s="29">
        <v>51531200</v>
      </c>
      <c r="AC161" s="29">
        <v>50751400</v>
      </c>
      <c r="AD161" s="29">
        <v>49964600</v>
      </c>
      <c r="AE161" s="29">
        <v>49179200</v>
      </c>
    </row>
    <row r="162" spans="1:31" x14ac:dyDescent="0.2">
      <c r="A162" s="22" t="s">
        <v>72</v>
      </c>
      <c r="B162" s="22" t="s">
        <v>38</v>
      </c>
      <c r="C162" s="2">
        <v>9885515</v>
      </c>
      <c r="D162" s="2">
        <v>9611115</v>
      </c>
      <c r="E162" s="2">
        <v>9609715</v>
      </c>
      <c r="F162" s="2">
        <v>10070223</v>
      </c>
      <c r="G162" s="2">
        <v>10178023</v>
      </c>
      <c r="H162" s="2">
        <v>9915766</v>
      </c>
      <c r="I162" s="2">
        <v>9784166</v>
      </c>
      <c r="J162" s="2">
        <v>9672166</v>
      </c>
      <c r="K162" s="2">
        <v>9448166</v>
      </c>
      <c r="L162" s="2">
        <v>9274566</v>
      </c>
      <c r="M162" s="2">
        <v>9166766</v>
      </c>
      <c r="N162" s="2">
        <v>8984766</v>
      </c>
      <c r="O162" s="29">
        <v>9026766</v>
      </c>
      <c r="P162" s="29">
        <v>8736966</v>
      </c>
      <c r="Q162" s="29">
        <v>8725766</v>
      </c>
      <c r="R162" s="29">
        <v>8574566</v>
      </c>
      <c r="S162" s="29">
        <v>8608166</v>
      </c>
      <c r="T162" s="29">
        <v>8647366</v>
      </c>
      <c r="U162" s="29">
        <v>8819566</v>
      </c>
      <c r="V162" s="29">
        <v>8910566</v>
      </c>
      <c r="W162" s="29">
        <v>8743966</v>
      </c>
      <c r="X162" s="29">
        <v>8700566</v>
      </c>
      <c r="Y162" s="29">
        <v>8503166</v>
      </c>
      <c r="Z162" s="29">
        <v>8406566</v>
      </c>
      <c r="AA162" s="29">
        <v>8357566</v>
      </c>
      <c r="AB162" s="29">
        <v>8273566</v>
      </c>
      <c r="AC162" s="29">
        <v>8140566</v>
      </c>
      <c r="AD162" s="29">
        <v>8011766</v>
      </c>
      <c r="AE162" s="29">
        <v>7899766</v>
      </c>
    </row>
    <row r="163" spans="1:31" x14ac:dyDescent="0.2">
      <c r="A163" s="22" t="s">
        <v>298</v>
      </c>
      <c r="B163" s="22" t="s">
        <v>38</v>
      </c>
      <c r="C163" s="2">
        <v>33505747</v>
      </c>
      <c r="D163" s="2">
        <v>33312877</v>
      </c>
      <c r="E163" s="2">
        <v>33772207</v>
      </c>
      <c r="F163" s="2">
        <v>35116359</v>
      </c>
      <c r="G163" s="2">
        <v>36105529</v>
      </c>
      <c r="H163" s="2">
        <v>36532529</v>
      </c>
      <c r="I163" s="2">
        <v>36226543</v>
      </c>
      <c r="J163" s="2">
        <v>36250343</v>
      </c>
      <c r="K163" s="2">
        <v>36043143</v>
      </c>
      <c r="L163" s="2">
        <v>35929046</v>
      </c>
      <c r="M163" s="2">
        <v>35713396</v>
      </c>
      <c r="N163" s="2">
        <v>35660431</v>
      </c>
      <c r="O163" s="29">
        <v>35510838</v>
      </c>
      <c r="P163" s="29">
        <v>35086943</v>
      </c>
      <c r="Q163" s="29">
        <v>35910143</v>
      </c>
      <c r="R163" s="29">
        <v>36070365</v>
      </c>
      <c r="S163" s="29">
        <v>35870165</v>
      </c>
      <c r="T163" s="29">
        <v>36085765</v>
      </c>
      <c r="U163" s="29">
        <v>36823565</v>
      </c>
      <c r="V163" s="29">
        <v>37378826</v>
      </c>
      <c r="W163" s="29">
        <v>37364750</v>
      </c>
      <c r="X163" s="29">
        <v>37262334</v>
      </c>
      <c r="Y163" s="29">
        <v>36659305</v>
      </c>
      <c r="Z163" s="29">
        <v>36144038</v>
      </c>
      <c r="AA163" s="29">
        <v>35513262</v>
      </c>
      <c r="AB163" s="29">
        <v>34876337</v>
      </c>
      <c r="AC163" s="29">
        <v>34500642</v>
      </c>
      <c r="AD163" s="29">
        <v>34168242</v>
      </c>
      <c r="AE163" s="29">
        <v>33657080</v>
      </c>
    </row>
    <row r="164" spans="1:31" x14ac:dyDescent="0.2">
      <c r="A164" s="22" t="s">
        <v>299</v>
      </c>
      <c r="B164" s="22" t="s">
        <v>38</v>
      </c>
      <c r="C164" s="2">
        <v>51399860</v>
      </c>
      <c r="D164" s="2">
        <v>50557060</v>
      </c>
      <c r="E164" s="2">
        <v>50498260</v>
      </c>
      <c r="F164" s="2">
        <v>52458260</v>
      </c>
      <c r="G164" s="2">
        <v>53453260</v>
      </c>
      <c r="H164" s="2">
        <v>53461323</v>
      </c>
      <c r="I164" s="2">
        <v>53293345</v>
      </c>
      <c r="J164" s="2">
        <v>53136106</v>
      </c>
      <c r="K164" s="2">
        <v>52329848</v>
      </c>
      <c r="L164" s="2">
        <v>51675906</v>
      </c>
      <c r="M164" s="2">
        <v>51238089</v>
      </c>
      <c r="N164" s="2">
        <v>50517240</v>
      </c>
      <c r="O164" s="29">
        <v>49923794</v>
      </c>
      <c r="P164" s="29">
        <v>49282380</v>
      </c>
      <c r="Q164" s="29">
        <v>49219639</v>
      </c>
      <c r="R164" s="29">
        <v>49116155</v>
      </c>
      <c r="S164" s="29">
        <v>48638921</v>
      </c>
      <c r="T164" s="29">
        <v>48801129</v>
      </c>
      <c r="U164" s="29">
        <v>49033954</v>
      </c>
      <c r="V164" s="29">
        <v>48939974</v>
      </c>
      <c r="W164" s="29">
        <v>48680268</v>
      </c>
      <c r="X164" s="29">
        <v>48024649</v>
      </c>
      <c r="Y164" s="29">
        <v>47296667</v>
      </c>
      <c r="Z164" s="29">
        <v>46882630</v>
      </c>
      <c r="AA164" s="29">
        <v>46260424</v>
      </c>
      <c r="AB164" s="29">
        <v>45677761</v>
      </c>
      <c r="AC164" s="29">
        <v>45302561</v>
      </c>
      <c r="AD164" s="29">
        <v>44662761</v>
      </c>
      <c r="AE164" s="29">
        <v>43920870</v>
      </c>
    </row>
    <row r="165" spans="1:31" x14ac:dyDescent="0.2">
      <c r="A165" s="22" t="s">
        <v>73</v>
      </c>
      <c r="B165" s="22" t="s">
        <v>38</v>
      </c>
      <c r="C165" s="2">
        <v>63627200</v>
      </c>
      <c r="D165" s="2">
        <v>62727000</v>
      </c>
      <c r="E165" s="2">
        <v>62805400</v>
      </c>
      <c r="F165" s="2">
        <v>65063600</v>
      </c>
      <c r="G165" s="2">
        <v>66078600</v>
      </c>
      <c r="H165" s="2">
        <v>66172400</v>
      </c>
      <c r="I165" s="2">
        <v>65639000</v>
      </c>
      <c r="J165" s="2">
        <v>65448600</v>
      </c>
      <c r="K165" s="2">
        <v>64738800</v>
      </c>
      <c r="L165" s="2">
        <v>64204000</v>
      </c>
      <c r="M165" s="2">
        <v>63788200</v>
      </c>
      <c r="N165" s="2">
        <v>63552700</v>
      </c>
      <c r="O165" s="29">
        <v>63015400</v>
      </c>
      <c r="P165" s="29">
        <v>62693400</v>
      </c>
      <c r="Q165" s="29">
        <v>64306200</v>
      </c>
      <c r="R165" s="29">
        <v>64523200</v>
      </c>
      <c r="S165" s="29">
        <v>64334200</v>
      </c>
      <c r="T165" s="29">
        <v>64897000</v>
      </c>
      <c r="U165" s="29">
        <v>65375800</v>
      </c>
      <c r="V165" s="29">
        <v>66050600</v>
      </c>
      <c r="W165" s="29">
        <v>65587200</v>
      </c>
      <c r="X165" s="29">
        <v>65132200</v>
      </c>
      <c r="Y165" s="29">
        <v>64304800</v>
      </c>
      <c r="Z165" s="29">
        <v>63532000</v>
      </c>
      <c r="AA165" s="29">
        <v>62780200</v>
      </c>
      <c r="AB165" s="29">
        <v>62070400</v>
      </c>
      <c r="AC165" s="29">
        <v>61259800</v>
      </c>
      <c r="AD165" s="29">
        <v>60701200</v>
      </c>
      <c r="AE165" s="29">
        <v>60027800</v>
      </c>
    </row>
    <row r="166" spans="1:31" x14ac:dyDescent="0.2">
      <c r="A166" s="22" t="s">
        <v>74</v>
      </c>
      <c r="B166" s="22" t="s">
        <v>38</v>
      </c>
      <c r="C166" s="2">
        <v>94395483</v>
      </c>
      <c r="D166" s="2">
        <v>92937314</v>
      </c>
      <c r="E166" s="2">
        <v>93719914</v>
      </c>
      <c r="F166" s="2">
        <v>96991314</v>
      </c>
      <c r="G166" s="2">
        <v>99588418</v>
      </c>
      <c r="H166" s="2">
        <v>99262280</v>
      </c>
      <c r="I166" s="2">
        <v>97876339</v>
      </c>
      <c r="J166" s="2">
        <v>96276246</v>
      </c>
      <c r="K166" s="2">
        <v>93904473</v>
      </c>
      <c r="L166" s="2">
        <v>92134706</v>
      </c>
      <c r="M166" s="2">
        <v>91000386</v>
      </c>
      <c r="N166" s="2">
        <v>90108594</v>
      </c>
      <c r="O166" s="29">
        <v>89010009</v>
      </c>
      <c r="P166" s="29">
        <v>87724671</v>
      </c>
      <c r="Q166" s="29">
        <v>89097872</v>
      </c>
      <c r="R166" s="29">
        <v>88536726</v>
      </c>
      <c r="S166" s="29">
        <v>87367189</v>
      </c>
      <c r="T166" s="29">
        <v>87636402</v>
      </c>
      <c r="U166" s="29">
        <v>88338362</v>
      </c>
      <c r="V166" s="29">
        <v>88375771</v>
      </c>
      <c r="W166" s="29">
        <v>87655513</v>
      </c>
      <c r="X166" s="29">
        <v>86483259</v>
      </c>
      <c r="Y166" s="29">
        <v>84563839</v>
      </c>
      <c r="Z166" s="29">
        <v>82776641</v>
      </c>
      <c r="AA166" s="29">
        <v>81499377</v>
      </c>
      <c r="AB166" s="29">
        <v>80275762</v>
      </c>
      <c r="AC166" s="29">
        <v>79020847</v>
      </c>
      <c r="AD166" s="29">
        <v>77697076</v>
      </c>
      <c r="AE166" s="29">
        <v>76173475</v>
      </c>
    </row>
    <row r="167" spans="1:31" x14ac:dyDescent="0.2">
      <c r="A167" s="22" t="s">
        <v>300</v>
      </c>
      <c r="B167" s="22" t="s">
        <v>38</v>
      </c>
      <c r="C167" s="2">
        <v>54101160</v>
      </c>
      <c r="D167" s="2">
        <v>69278694</v>
      </c>
      <c r="E167" s="2">
        <v>81162326</v>
      </c>
      <c r="F167" s="2">
        <v>95124937</v>
      </c>
      <c r="G167" s="2">
        <v>112692284</v>
      </c>
      <c r="H167" s="2">
        <v>116951426</v>
      </c>
      <c r="I167" s="2">
        <v>121623717</v>
      </c>
      <c r="J167" s="2">
        <v>120659392</v>
      </c>
      <c r="K167" s="2">
        <v>117172801</v>
      </c>
      <c r="L167" s="2">
        <v>114865263</v>
      </c>
      <c r="M167" s="2">
        <v>115550420</v>
      </c>
      <c r="N167" s="2">
        <v>116432636</v>
      </c>
      <c r="O167" s="29">
        <v>117322996</v>
      </c>
      <c r="P167" s="29">
        <v>118439684</v>
      </c>
      <c r="Q167" s="29">
        <v>126612784</v>
      </c>
      <c r="R167" s="29">
        <v>127051053</v>
      </c>
      <c r="S167" s="29">
        <v>126672891</v>
      </c>
      <c r="T167" s="29">
        <v>131655192</v>
      </c>
      <c r="U167" s="29">
        <v>136533199</v>
      </c>
      <c r="V167" s="29">
        <v>137526093</v>
      </c>
      <c r="W167" s="29">
        <v>138257638</v>
      </c>
      <c r="X167" s="29">
        <v>135583373</v>
      </c>
      <c r="Y167" s="29">
        <v>131326665</v>
      </c>
      <c r="Z167" s="29">
        <v>128497081</v>
      </c>
      <c r="AA167" s="29">
        <v>125925613</v>
      </c>
      <c r="AB167" s="29">
        <v>123770483</v>
      </c>
      <c r="AC167" s="29">
        <v>121371701</v>
      </c>
      <c r="AD167" s="29">
        <v>119583675</v>
      </c>
      <c r="AE167" s="29">
        <v>117839003</v>
      </c>
    </row>
    <row r="168" spans="1:31" x14ac:dyDescent="0.2">
      <c r="A168" s="22" t="s">
        <v>75</v>
      </c>
      <c r="B168" s="22" t="s">
        <v>38</v>
      </c>
      <c r="C168" s="2">
        <v>26675600</v>
      </c>
      <c r="D168" s="2">
        <v>26520200</v>
      </c>
      <c r="E168" s="2">
        <v>28210000</v>
      </c>
      <c r="F168" s="2">
        <v>28646800</v>
      </c>
      <c r="G168" s="2">
        <v>28845600</v>
      </c>
      <c r="H168" s="2">
        <v>28887600</v>
      </c>
      <c r="I168" s="2">
        <v>28663600</v>
      </c>
      <c r="J168" s="2">
        <v>28576800</v>
      </c>
      <c r="K168" s="2">
        <v>28246400</v>
      </c>
      <c r="L168" s="2">
        <v>27937000</v>
      </c>
      <c r="M168" s="2">
        <v>27662600</v>
      </c>
      <c r="N168" s="2">
        <v>27431600</v>
      </c>
      <c r="O168" s="29">
        <v>27143200</v>
      </c>
      <c r="P168" s="29">
        <v>26887000</v>
      </c>
      <c r="Q168" s="29">
        <v>27015800</v>
      </c>
      <c r="R168" s="29">
        <v>27025600</v>
      </c>
      <c r="S168" s="29">
        <v>26741400</v>
      </c>
      <c r="T168" s="29">
        <v>26920600</v>
      </c>
      <c r="U168" s="29">
        <v>26787600</v>
      </c>
      <c r="V168" s="29">
        <v>26940200</v>
      </c>
      <c r="W168" s="29">
        <v>26675600</v>
      </c>
      <c r="X168" s="29">
        <v>26348000</v>
      </c>
      <c r="Y168" s="29">
        <v>26030200</v>
      </c>
      <c r="Z168" s="29">
        <v>25708200</v>
      </c>
      <c r="AA168" s="29">
        <v>25228000</v>
      </c>
      <c r="AB168" s="29">
        <v>24803800</v>
      </c>
      <c r="AC168" s="29">
        <v>24354400</v>
      </c>
      <c r="AD168" s="29">
        <v>23963800</v>
      </c>
      <c r="AE168" s="29">
        <v>23522800</v>
      </c>
    </row>
    <row r="169" spans="1:31" customFormat="1" x14ac:dyDescent="0.2">
      <c r="A169" s="22" t="s">
        <v>76</v>
      </c>
      <c r="B169" s="22" t="s">
        <v>38</v>
      </c>
      <c r="C169" s="2">
        <v>21518913</v>
      </c>
      <c r="D169" s="2">
        <v>21343805</v>
      </c>
      <c r="E169" s="2">
        <v>22024162</v>
      </c>
      <c r="F169" s="2">
        <v>24086571</v>
      </c>
      <c r="G169" s="2">
        <v>25413939</v>
      </c>
      <c r="H169" s="2">
        <v>25758385</v>
      </c>
      <c r="I169" s="2">
        <v>25746859</v>
      </c>
      <c r="J169" s="2">
        <v>25839966</v>
      </c>
      <c r="K169" s="2">
        <v>25290491</v>
      </c>
      <c r="L169" s="2">
        <v>24826685</v>
      </c>
      <c r="M169" s="2">
        <v>24650752</v>
      </c>
      <c r="N169" s="2">
        <v>24763275</v>
      </c>
      <c r="O169" s="29">
        <v>24492834</v>
      </c>
      <c r="P169" s="29">
        <v>24223447</v>
      </c>
      <c r="Q169" s="29">
        <v>25235587</v>
      </c>
      <c r="R169" s="29">
        <v>25217077</v>
      </c>
      <c r="S169" s="29">
        <v>24950412</v>
      </c>
      <c r="T169" s="29">
        <v>25302541</v>
      </c>
      <c r="U169" s="29">
        <v>26097070</v>
      </c>
      <c r="V169" s="29">
        <v>26023861</v>
      </c>
      <c r="W169" s="29">
        <v>25773414</v>
      </c>
      <c r="X169" s="29">
        <v>25147003</v>
      </c>
      <c r="Y169" s="29">
        <v>24593981</v>
      </c>
      <c r="Z169" s="29">
        <v>24150534</v>
      </c>
      <c r="AA169" s="29">
        <v>23690954</v>
      </c>
      <c r="AB169" s="29">
        <v>23441595</v>
      </c>
      <c r="AC169" s="29">
        <v>22989395</v>
      </c>
      <c r="AD169" s="29">
        <v>22697699</v>
      </c>
      <c r="AE169" s="29">
        <v>22375432</v>
      </c>
    </row>
    <row r="170" spans="1:31" x14ac:dyDescent="0.2">
      <c r="A170" s="22" t="s">
        <v>77</v>
      </c>
      <c r="B170" s="22" t="s">
        <v>38</v>
      </c>
      <c r="C170" s="2">
        <v>130059766</v>
      </c>
      <c r="D170" s="2">
        <v>129191354</v>
      </c>
      <c r="E170" s="2">
        <v>130847554</v>
      </c>
      <c r="F170" s="2">
        <v>136843754</v>
      </c>
      <c r="G170" s="2">
        <v>141493987</v>
      </c>
      <c r="H170" s="2">
        <v>141610187</v>
      </c>
      <c r="I170" s="2">
        <v>139951754</v>
      </c>
      <c r="J170" s="2">
        <v>139250354</v>
      </c>
      <c r="K170" s="2">
        <v>137557754</v>
      </c>
      <c r="L170" s="2">
        <v>135869354</v>
      </c>
      <c r="M170" s="2">
        <v>134430154</v>
      </c>
      <c r="N170" s="2">
        <v>133466954</v>
      </c>
      <c r="O170" s="29">
        <v>132465556</v>
      </c>
      <c r="P170" s="29">
        <v>131709556</v>
      </c>
      <c r="Q170" s="29">
        <v>134054556</v>
      </c>
      <c r="R170" s="29">
        <v>134404556</v>
      </c>
      <c r="S170" s="29">
        <v>133112208</v>
      </c>
      <c r="T170" s="29">
        <v>134380400</v>
      </c>
      <c r="U170" s="29">
        <v>136262000</v>
      </c>
      <c r="V170" s="29">
        <v>138630800</v>
      </c>
      <c r="W170" s="29">
        <v>138275200</v>
      </c>
      <c r="X170" s="29">
        <v>137842600</v>
      </c>
      <c r="Y170" s="29">
        <v>136241000</v>
      </c>
      <c r="Z170" s="29">
        <v>134257200</v>
      </c>
      <c r="AA170" s="29">
        <v>131812800</v>
      </c>
      <c r="AB170" s="29">
        <v>130237800</v>
      </c>
      <c r="AC170" s="29">
        <v>128241400</v>
      </c>
      <c r="AD170" s="29">
        <v>126543200</v>
      </c>
      <c r="AE170" s="29">
        <v>124908000</v>
      </c>
    </row>
    <row r="171" spans="1:31" x14ac:dyDescent="0.2">
      <c r="A171" s="22" t="s">
        <v>78</v>
      </c>
      <c r="B171" s="22" t="s">
        <v>38</v>
      </c>
      <c r="C171" s="2">
        <v>62364459</v>
      </c>
      <c r="D171" s="2">
        <v>61159366</v>
      </c>
      <c r="E171" s="2">
        <v>60655680</v>
      </c>
      <c r="F171" s="2">
        <v>63174599</v>
      </c>
      <c r="G171" s="2">
        <v>64645686</v>
      </c>
      <c r="H171" s="2">
        <v>64445835</v>
      </c>
      <c r="I171" s="2">
        <v>63405692</v>
      </c>
      <c r="J171" s="2">
        <v>63177597</v>
      </c>
      <c r="K171" s="2">
        <v>62198119</v>
      </c>
      <c r="L171" s="2">
        <v>61445849</v>
      </c>
      <c r="M171" s="2">
        <v>61280202</v>
      </c>
      <c r="N171" s="2">
        <v>60787912</v>
      </c>
      <c r="O171" s="29">
        <v>59912910</v>
      </c>
      <c r="P171" s="29">
        <v>58990320</v>
      </c>
      <c r="Q171" s="29">
        <v>59427120</v>
      </c>
      <c r="R171" s="29">
        <v>59096720</v>
      </c>
      <c r="S171" s="29">
        <v>58458360</v>
      </c>
      <c r="T171" s="29">
        <v>58796445</v>
      </c>
      <c r="U171" s="29">
        <v>59160357</v>
      </c>
      <c r="V171" s="29">
        <v>59276030</v>
      </c>
      <c r="W171" s="29">
        <v>58689939</v>
      </c>
      <c r="X171" s="29">
        <v>58136784</v>
      </c>
      <c r="Y171" s="29">
        <v>57040584</v>
      </c>
      <c r="Z171" s="29">
        <v>56222123</v>
      </c>
      <c r="AA171" s="29">
        <v>55639029</v>
      </c>
      <c r="AB171" s="29">
        <v>54917545</v>
      </c>
      <c r="AC171" s="29">
        <v>53965545</v>
      </c>
      <c r="AD171" s="29">
        <v>53075285</v>
      </c>
      <c r="AE171" s="29">
        <v>52401478</v>
      </c>
    </row>
    <row r="172" spans="1:31" x14ac:dyDescent="0.2">
      <c r="A172" s="22" t="s">
        <v>79</v>
      </c>
      <c r="B172" s="22" t="s">
        <v>38</v>
      </c>
      <c r="C172" s="2">
        <v>97291116</v>
      </c>
      <c r="D172" s="2">
        <v>96623058</v>
      </c>
      <c r="E172" s="2">
        <v>97972128</v>
      </c>
      <c r="F172" s="2">
        <v>104054075</v>
      </c>
      <c r="G172" s="2">
        <v>108340395</v>
      </c>
      <c r="H172" s="2">
        <v>107734073</v>
      </c>
      <c r="I172" s="2">
        <v>106651781</v>
      </c>
      <c r="J172" s="2">
        <v>105526445</v>
      </c>
      <c r="K172" s="2">
        <v>102611838</v>
      </c>
      <c r="L172" s="2">
        <v>100379195</v>
      </c>
      <c r="M172" s="2">
        <v>98896969</v>
      </c>
      <c r="N172" s="2">
        <v>98030783</v>
      </c>
      <c r="O172" s="29">
        <v>96642195</v>
      </c>
      <c r="P172" s="29">
        <v>95091332</v>
      </c>
      <c r="Q172" s="29">
        <v>97485655</v>
      </c>
      <c r="R172" s="29">
        <v>97405604</v>
      </c>
      <c r="S172" s="29">
        <v>96323021</v>
      </c>
      <c r="T172" s="29">
        <v>98102323</v>
      </c>
      <c r="U172" s="29">
        <v>99400969</v>
      </c>
      <c r="V172" s="29">
        <v>100172102</v>
      </c>
      <c r="W172" s="29">
        <v>99473696</v>
      </c>
      <c r="X172" s="29">
        <v>98666565</v>
      </c>
      <c r="Y172" s="29">
        <v>96486671</v>
      </c>
      <c r="Z172" s="29">
        <v>94941512</v>
      </c>
      <c r="AA172" s="29">
        <v>93648797</v>
      </c>
      <c r="AB172" s="29">
        <v>92289026</v>
      </c>
      <c r="AC172" s="29">
        <v>91111385</v>
      </c>
      <c r="AD172" s="29">
        <v>89584521</v>
      </c>
      <c r="AE172" s="29">
        <v>88411073</v>
      </c>
    </row>
    <row r="173" spans="1:31" x14ac:dyDescent="0.2">
      <c r="A173" s="22" t="s">
        <v>80</v>
      </c>
      <c r="B173" s="22" t="s">
        <v>38</v>
      </c>
      <c r="C173" s="2">
        <v>74810631</v>
      </c>
      <c r="D173" s="2">
        <v>74116231</v>
      </c>
      <c r="E173" s="2">
        <v>74929129</v>
      </c>
      <c r="F173" s="2">
        <v>77423929</v>
      </c>
      <c r="G173" s="2">
        <v>79193508</v>
      </c>
      <c r="H173" s="2">
        <v>79614908</v>
      </c>
      <c r="I173" s="2">
        <v>79417508</v>
      </c>
      <c r="J173" s="2">
        <v>79074508</v>
      </c>
      <c r="K173" s="2">
        <v>78654508</v>
      </c>
      <c r="L173" s="2">
        <v>78055228</v>
      </c>
      <c r="M173" s="2">
        <v>77799028</v>
      </c>
      <c r="N173" s="2">
        <v>77157828</v>
      </c>
      <c r="O173" s="29">
        <v>76980028</v>
      </c>
      <c r="P173" s="29">
        <v>76274428</v>
      </c>
      <c r="Q173" s="29">
        <v>76750854</v>
      </c>
      <c r="R173" s="29">
        <v>76822254</v>
      </c>
      <c r="S173" s="29">
        <v>76436094</v>
      </c>
      <c r="T173" s="29">
        <v>76912094</v>
      </c>
      <c r="U173" s="29">
        <v>77041078</v>
      </c>
      <c r="V173" s="29">
        <v>77748078</v>
      </c>
      <c r="W173" s="29">
        <v>77144759</v>
      </c>
      <c r="X173" s="29">
        <v>76301256</v>
      </c>
      <c r="Y173" s="29">
        <v>75300256</v>
      </c>
      <c r="Z173" s="29">
        <v>74171856</v>
      </c>
      <c r="AA173" s="29">
        <v>73036456</v>
      </c>
      <c r="AB173" s="29">
        <v>71980856</v>
      </c>
      <c r="AC173" s="29">
        <v>70667656</v>
      </c>
      <c r="AD173" s="29">
        <v>69735256</v>
      </c>
      <c r="AE173" s="29">
        <v>68696456</v>
      </c>
    </row>
    <row r="174" spans="1:31" x14ac:dyDescent="0.2">
      <c r="A174" s="22" t="s">
        <v>81</v>
      </c>
      <c r="B174" s="22" t="s">
        <v>38</v>
      </c>
      <c r="C174" s="2">
        <v>69744824</v>
      </c>
      <c r="D174" s="2">
        <v>71234516</v>
      </c>
      <c r="E174" s="2">
        <v>73384806</v>
      </c>
      <c r="F174" s="2">
        <v>77229986</v>
      </c>
      <c r="G174" s="2">
        <v>80129784</v>
      </c>
      <c r="H174" s="2">
        <v>80545335</v>
      </c>
      <c r="I174" s="2">
        <v>79865702</v>
      </c>
      <c r="J174" s="2">
        <v>79935825</v>
      </c>
      <c r="K174" s="2">
        <v>79841236</v>
      </c>
      <c r="L174" s="2">
        <v>79824055</v>
      </c>
      <c r="M174" s="2">
        <v>80023358</v>
      </c>
      <c r="N174" s="2">
        <v>79554059</v>
      </c>
      <c r="O174" s="29">
        <v>79384643</v>
      </c>
      <c r="P174" s="29">
        <v>79821308</v>
      </c>
      <c r="Q174" s="29">
        <v>81672422</v>
      </c>
      <c r="R174" s="29">
        <v>82143488</v>
      </c>
      <c r="S174" s="29">
        <v>82007601</v>
      </c>
      <c r="T174" s="29">
        <v>83125226</v>
      </c>
      <c r="U174" s="29">
        <v>84123817</v>
      </c>
      <c r="V174" s="29">
        <v>85946831</v>
      </c>
      <c r="W174" s="29">
        <v>86134544</v>
      </c>
      <c r="X174" s="29">
        <v>85954422</v>
      </c>
      <c r="Y174" s="29">
        <v>84596148</v>
      </c>
      <c r="Z174" s="29">
        <v>83702582</v>
      </c>
      <c r="AA174" s="29">
        <v>82470298</v>
      </c>
      <c r="AB174" s="29">
        <v>81473211</v>
      </c>
      <c r="AC174" s="29">
        <v>80221018</v>
      </c>
      <c r="AD174" s="29">
        <v>79151462</v>
      </c>
      <c r="AE174" s="29">
        <v>78016812</v>
      </c>
    </row>
    <row r="175" spans="1:31" x14ac:dyDescent="0.2">
      <c r="A175" s="22" t="s">
        <v>301</v>
      </c>
      <c r="B175" s="22" t="s">
        <v>38</v>
      </c>
      <c r="C175" s="2">
        <v>3404842</v>
      </c>
      <c r="D175" s="2">
        <v>3353000</v>
      </c>
      <c r="E175" s="2">
        <v>3477600</v>
      </c>
      <c r="F175" s="2">
        <v>3623200</v>
      </c>
      <c r="G175" s="2">
        <v>3766000</v>
      </c>
      <c r="H175" s="2">
        <v>3767400</v>
      </c>
      <c r="I175" s="2">
        <v>3771600</v>
      </c>
      <c r="J175" s="2">
        <v>3764600</v>
      </c>
      <c r="K175" s="2">
        <v>3745000</v>
      </c>
      <c r="L175" s="2">
        <v>3673600</v>
      </c>
      <c r="M175" s="2">
        <v>3665200</v>
      </c>
      <c r="N175" s="2">
        <v>3645600</v>
      </c>
      <c r="O175" s="29">
        <v>3626000</v>
      </c>
      <c r="P175" s="29">
        <v>3537800</v>
      </c>
      <c r="Q175" s="29">
        <v>3599400</v>
      </c>
      <c r="R175" s="29">
        <v>3568600</v>
      </c>
      <c r="S175" s="29">
        <v>3497200</v>
      </c>
      <c r="T175" s="29">
        <v>3498600</v>
      </c>
      <c r="U175" s="29">
        <v>3518200</v>
      </c>
      <c r="V175" s="29">
        <v>3554600</v>
      </c>
      <c r="W175" s="29">
        <v>3511200</v>
      </c>
      <c r="X175" s="29">
        <v>3481800</v>
      </c>
      <c r="Y175" s="29">
        <v>3386600</v>
      </c>
      <c r="Z175" s="29">
        <v>3364200</v>
      </c>
      <c r="AA175" s="29">
        <v>3266200</v>
      </c>
      <c r="AB175" s="29">
        <v>3162600</v>
      </c>
      <c r="AC175" s="29">
        <v>3043600</v>
      </c>
      <c r="AD175" s="29">
        <v>2972200</v>
      </c>
      <c r="AE175" s="29">
        <v>2933000</v>
      </c>
    </row>
    <row r="176" spans="1:31" x14ac:dyDescent="0.2">
      <c r="A176" s="22" t="s">
        <v>302</v>
      </c>
      <c r="B176" s="22" t="s">
        <v>38</v>
      </c>
      <c r="C176" s="2">
        <v>15248800</v>
      </c>
      <c r="D176" s="2">
        <v>15131200</v>
      </c>
      <c r="E176" s="2">
        <v>15591800</v>
      </c>
      <c r="F176" s="2">
        <v>15842400</v>
      </c>
      <c r="G176" s="2">
        <v>16206400</v>
      </c>
      <c r="H176" s="2">
        <v>16276400</v>
      </c>
      <c r="I176" s="2">
        <v>16307200</v>
      </c>
      <c r="J176" s="2">
        <v>16165800</v>
      </c>
      <c r="K176" s="2">
        <v>16123800</v>
      </c>
      <c r="L176" s="2">
        <v>16041200</v>
      </c>
      <c r="M176" s="2">
        <v>15920800</v>
      </c>
      <c r="N176" s="2">
        <v>15631000</v>
      </c>
      <c r="O176" s="29">
        <v>15608600</v>
      </c>
      <c r="P176" s="29">
        <v>15391600</v>
      </c>
      <c r="Q176" s="29">
        <v>15663200</v>
      </c>
      <c r="R176" s="29">
        <v>15675800</v>
      </c>
      <c r="S176" s="29">
        <v>15583400</v>
      </c>
      <c r="T176" s="29">
        <v>15821400</v>
      </c>
      <c r="U176" s="29">
        <v>15870400</v>
      </c>
      <c r="V176" s="29">
        <v>15997800</v>
      </c>
      <c r="W176" s="29">
        <v>15940400</v>
      </c>
      <c r="X176" s="29">
        <v>15972600</v>
      </c>
      <c r="Y176" s="29">
        <v>15755600</v>
      </c>
      <c r="Z176" s="29">
        <v>15514800</v>
      </c>
      <c r="AA176" s="29">
        <v>15278200</v>
      </c>
      <c r="AB176" s="29">
        <v>15078000</v>
      </c>
      <c r="AC176" s="29">
        <v>14861000</v>
      </c>
      <c r="AD176" s="29">
        <v>14576800</v>
      </c>
      <c r="AE176" s="29">
        <v>14386400</v>
      </c>
    </row>
    <row r="177" spans="1:31" x14ac:dyDescent="0.2">
      <c r="A177" s="22" t="s">
        <v>303</v>
      </c>
      <c r="B177" s="22" t="s">
        <v>38</v>
      </c>
      <c r="C177" s="2">
        <v>36692600</v>
      </c>
      <c r="D177" s="2">
        <v>36061200</v>
      </c>
      <c r="E177" s="2">
        <v>36058400</v>
      </c>
      <c r="F177" s="2">
        <v>38383800</v>
      </c>
      <c r="G177" s="2">
        <v>39014372</v>
      </c>
      <c r="H177" s="2">
        <v>39239844</v>
      </c>
      <c r="I177" s="2">
        <v>38878713</v>
      </c>
      <c r="J177" s="2">
        <v>38885079</v>
      </c>
      <c r="K177" s="2">
        <v>38477847</v>
      </c>
      <c r="L177" s="2">
        <v>38150079</v>
      </c>
      <c r="M177" s="2">
        <v>37816760</v>
      </c>
      <c r="N177" s="2">
        <v>37636160</v>
      </c>
      <c r="O177" s="29">
        <v>37476600</v>
      </c>
      <c r="P177" s="29">
        <v>37122400</v>
      </c>
      <c r="Q177" s="29">
        <v>37840600</v>
      </c>
      <c r="R177" s="29">
        <v>37805600</v>
      </c>
      <c r="S177" s="29">
        <v>37884000</v>
      </c>
      <c r="T177" s="29">
        <v>38428600</v>
      </c>
      <c r="U177" s="29">
        <v>38582553</v>
      </c>
      <c r="V177" s="29">
        <v>38797656</v>
      </c>
      <c r="W177" s="29">
        <v>38538752</v>
      </c>
      <c r="X177" s="29">
        <v>38299901</v>
      </c>
      <c r="Y177" s="29">
        <v>37967527</v>
      </c>
      <c r="Z177" s="29">
        <v>37705760</v>
      </c>
      <c r="AA177" s="29">
        <v>37107133</v>
      </c>
      <c r="AB177" s="29">
        <v>36799118</v>
      </c>
      <c r="AC177" s="29">
        <v>36180318</v>
      </c>
      <c r="AD177" s="29">
        <v>35768718</v>
      </c>
      <c r="AE177" s="29">
        <v>35414273</v>
      </c>
    </row>
    <row r="178" spans="1:31" x14ac:dyDescent="0.2">
      <c r="A178" s="22" t="s">
        <v>304</v>
      </c>
      <c r="B178" s="22" t="s">
        <v>38</v>
      </c>
      <c r="C178" s="2">
        <v>40394327</v>
      </c>
      <c r="D178" s="2">
        <v>40345750</v>
      </c>
      <c r="E178" s="2">
        <v>41440669</v>
      </c>
      <c r="F178" s="2">
        <v>44164665</v>
      </c>
      <c r="G178" s="2">
        <v>46683255</v>
      </c>
      <c r="H178" s="2">
        <v>47010389</v>
      </c>
      <c r="I178" s="2">
        <v>47019456</v>
      </c>
      <c r="J178" s="2">
        <v>46843369</v>
      </c>
      <c r="K178" s="2">
        <v>46592504</v>
      </c>
      <c r="L178" s="2">
        <v>45907458</v>
      </c>
      <c r="M178" s="2">
        <v>45884339</v>
      </c>
      <c r="N178" s="2">
        <v>45573056</v>
      </c>
      <c r="O178" s="29">
        <v>45258094</v>
      </c>
      <c r="P178" s="29">
        <v>45087429</v>
      </c>
      <c r="Q178" s="29">
        <v>46055027</v>
      </c>
      <c r="R178" s="29">
        <v>45770895</v>
      </c>
      <c r="S178" s="29">
        <v>45951565</v>
      </c>
      <c r="T178" s="29">
        <v>46485600</v>
      </c>
      <c r="U178" s="29">
        <v>47056065</v>
      </c>
      <c r="V178" s="29">
        <v>47298512</v>
      </c>
      <c r="W178" s="29">
        <v>46965108</v>
      </c>
      <c r="X178" s="29">
        <v>46385084</v>
      </c>
      <c r="Y178" s="29">
        <v>45613667</v>
      </c>
      <c r="Z178" s="29">
        <v>45042360</v>
      </c>
      <c r="AA178" s="29">
        <v>44510237</v>
      </c>
      <c r="AB178" s="29">
        <v>43972321</v>
      </c>
      <c r="AC178" s="29">
        <v>43201998</v>
      </c>
      <c r="AD178" s="29">
        <v>42565858</v>
      </c>
      <c r="AE178" s="29">
        <v>41903295</v>
      </c>
    </row>
    <row r="179" spans="1:31" x14ac:dyDescent="0.2">
      <c r="A179" s="22" t="s">
        <v>305</v>
      </c>
      <c r="B179" s="22" t="s">
        <v>38</v>
      </c>
      <c r="C179" s="2">
        <v>15656873</v>
      </c>
      <c r="D179" s="2">
        <v>15332199</v>
      </c>
      <c r="E179" s="2">
        <v>15395428</v>
      </c>
      <c r="F179" s="2">
        <v>16252711</v>
      </c>
      <c r="G179" s="2">
        <v>16780690</v>
      </c>
      <c r="H179" s="2">
        <v>16602441</v>
      </c>
      <c r="I179" s="2">
        <v>16402317</v>
      </c>
      <c r="J179" s="2">
        <v>16118395</v>
      </c>
      <c r="K179" s="2">
        <v>15775621</v>
      </c>
      <c r="L179" s="2">
        <v>15464848</v>
      </c>
      <c r="M179" s="2">
        <v>15330734</v>
      </c>
      <c r="N179" s="2">
        <v>14971035</v>
      </c>
      <c r="O179" s="29">
        <v>14885739</v>
      </c>
      <c r="P179" s="29">
        <v>14628139</v>
      </c>
      <c r="Q179" s="29">
        <v>14748745</v>
      </c>
      <c r="R179" s="29">
        <v>14590608</v>
      </c>
      <c r="S179" s="29">
        <v>14186008</v>
      </c>
      <c r="T179" s="29">
        <v>14330271</v>
      </c>
      <c r="U179" s="29">
        <v>14479769</v>
      </c>
      <c r="V179" s="29">
        <v>14447001</v>
      </c>
      <c r="W179" s="29">
        <v>14649400</v>
      </c>
      <c r="X179" s="29">
        <v>14728106</v>
      </c>
      <c r="Y179" s="29">
        <v>14537706</v>
      </c>
      <c r="Z179" s="29">
        <v>14316543</v>
      </c>
      <c r="AA179" s="29">
        <v>14135706</v>
      </c>
      <c r="AB179" s="29">
        <v>14006953</v>
      </c>
      <c r="AC179" s="29">
        <v>13795408</v>
      </c>
      <c r="AD179" s="29">
        <v>13627408</v>
      </c>
      <c r="AE179" s="29">
        <v>13286000</v>
      </c>
    </row>
    <row r="180" spans="1:31" x14ac:dyDescent="0.2">
      <c r="A180" s="22" t="s">
        <v>82</v>
      </c>
      <c r="B180" s="22" t="s">
        <v>38</v>
      </c>
      <c r="C180" s="2">
        <v>34868829</v>
      </c>
      <c r="D180" s="2">
        <v>34020429</v>
      </c>
      <c r="E180" s="2">
        <v>34234629</v>
      </c>
      <c r="F180" s="2">
        <v>35444229</v>
      </c>
      <c r="G180" s="2">
        <v>36253429</v>
      </c>
      <c r="H180" s="2">
        <v>36267429</v>
      </c>
      <c r="I180" s="2">
        <v>36145629</v>
      </c>
      <c r="J180" s="2">
        <v>35949629</v>
      </c>
      <c r="K180" s="2">
        <v>35560429</v>
      </c>
      <c r="L180" s="2">
        <v>35007429</v>
      </c>
      <c r="M180" s="2">
        <v>34782029</v>
      </c>
      <c r="N180" s="2">
        <v>34370429</v>
      </c>
      <c r="O180" s="29">
        <v>34051229</v>
      </c>
      <c r="P180" s="29">
        <v>33747429</v>
      </c>
      <c r="Q180" s="29">
        <v>34532367</v>
      </c>
      <c r="R180" s="29">
        <v>34554767</v>
      </c>
      <c r="S180" s="29">
        <v>34260767</v>
      </c>
      <c r="T180" s="29">
        <v>34929967</v>
      </c>
      <c r="U180" s="29">
        <v>35207167</v>
      </c>
      <c r="V180" s="29">
        <v>35751767</v>
      </c>
      <c r="W180" s="29">
        <v>35667767</v>
      </c>
      <c r="X180" s="29">
        <v>35401767</v>
      </c>
      <c r="Y180" s="29">
        <v>35062967</v>
      </c>
      <c r="Z180" s="29">
        <v>34577167</v>
      </c>
      <c r="AA180" s="29">
        <v>33951367</v>
      </c>
      <c r="AB180" s="29">
        <v>33436167</v>
      </c>
      <c r="AC180" s="29">
        <v>33062367</v>
      </c>
      <c r="AD180" s="29">
        <v>32554167</v>
      </c>
      <c r="AE180" s="29">
        <v>32099200</v>
      </c>
    </row>
    <row r="181" spans="1:31" x14ac:dyDescent="0.2">
      <c r="A181" s="22" t="s">
        <v>83</v>
      </c>
      <c r="B181" s="22" t="s">
        <v>38</v>
      </c>
      <c r="C181" s="2">
        <v>24008600</v>
      </c>
      <c r="D181" s="2">
        <v>23514400</v>
      </c>
      <c r="E181" s="2">
        <v>23556400</v>
      </c>
      <c r="F181" s="2">
        <v>24338883</v>
      </c>
      <c r="G181" s="2">
        <v>25088000</v>
      </c>
      <c r="H181" s="2">
        <v>25013800</v>
      </c>
      <c r="I181" s="2">
        <v>24777200</v>
      </c>
      <c r="J181" s="2">
        <v>24572800</v>
      </c>
      <c r="K181" s="2">
        <v>24236800</v>
      </c>
      <c r="L181" s="2">
        <v>23980600</v>
      </c>
      <c r="M181" s="2">
        <v>23749600</v>
      </c>
      <c r="N181" s="2">
        <v>23590000</v>
      </c>
      <c r="O181" s="29">
        <v>23399600</v>
      </c>
      <c r="P181" s="29">
        <v>23301600</v>
      </c>
      <c r="Q181" s="29">
        <v>23440200</v>
      </c>
      <c r="R181" s="29">
        <v>23401000</v>
      </c>
      <c r="S181" s="29">
        <v>23249800</v>
      </c>
      <c r="T181" s="29">
        <v>23431800</v>
      </c>
      <c r="U181" s="29">
        <v>23515800</v>
      </c>
      <c r="V181" s="29">
        <v>23522800</v>
      </c>
      <c r="W181" s="29">
        <v>23186800</v>
      </c>
      <c r="X181" s="29">
        <v>22863400</v>
      </c>
      <c r="Y181" s="29">
        <v>22302000</v>
      </c>
      <c r="Z181" s="29">
        <v>21807800</v>
      </c>
      <c r="AA181" s="29">
        <v>21460600</v>
      </c>
      <c r="AB181" s="29">
        <v>20993000</v>
      </c>
      <c r="AC181" s="29">
        <v>20636000</v>
      </c>
      <c r="AD181" s="29">
        <v>20160000</v>
      </c>
      <c r="AE181" s="29">
        <v>19870200</v>
      </c>
    </row>
    <row r="182" spans="1:31" x14ac:dyDescent="0.2">
      <c r="A182" s="22" t="s">
        <v>306</v>
      </c>
      <c r="B182" s="22" t="s">
        <v>38</v>
      </c>
      <c r="C182" s="2">
        <v>141234500</v>
      </c>
      <c r="D182" s="2">
        <v>157361400</v>
      </c>
      <c r="E182" s="2">
        <v>164119700</v>
      </c>
      <c r="F182" s="2">
        <v>173328400</v>
      </c>
      <c r="G182" s="2">
        <v>187612075</v>
      </c>
      <c r="H182" s="2">
        <v>187294963</v>
      </c>
      <c r="I182" s="2">
        <v>185152315</v>
      </c>
      <c r="J182" s="2">
        <v>184451569</v>
      </c>
      <c r="K182" s="2">
        <v>201615429</v>
      </c>
      <c r="L182" s="2">
        <v>199793885</v>
      </c>
      <c r="M182" s="2">
        <v>199566151</v>
      </c>
      <c r="N182" s="2">
        <v>199815494</v>
      </c>
      <c r="O182" s="29">
        <v>199128847</v>
      </c>
      <c r="P182" s="29">
        <v>199643032</v>
      </c>
      <c r="Q182" s="29">
        <v>205852669</v>
      </c>
      <c r="R182" s="29">
        <v>206658586</v>
      </c>
      <c r="S182" s="29">
        <v>206464204</v>
      </c>
      <c r="T182" s="29">
        <v>220192568</v>
      </c>
      <c r="U182" s="29">
        <v>223396120</v>
      </c>
      <c r="V182" s="29">
        <v>224731598</v>
      </c>
      <c r="W182" s="29">
        <v>223277279</v>
      </c>
      <c r="X182" s="29">
        <v>220496294</v>
      </c>
      <c r="Y182" s="29">
        <v>216163460</v>
      </c>
      <c r="Z182" s="29">
        <v>236577388</v>
      </c>
      <c r="AA182" s="29">
        <v>232799644</v>
      </c>
      <c r="AB182" s="29">
        <v>230402082</v>
      </c>
      <c r="AC182" s="29">
        <v>226031427</v>
      </c>
      <c r="AD182" s="29">
        <v>228373713</v>
      </c>
      <c r="AE182" s="29">
        <v>225813184</v>
      </c>
    </row>
    <row r="183" spans="1:31" x14ac:dyDescent="0.2">
      <c r="A183" s="22" t="s">
        <v>307</v>
      </c>
      <c r="B183" s="22" t="s">
        <v>38</v>
      </c>
      <c r="C183" s="2">
        <v>17035200</v>
      </c>
      <c r="D183" s="2">
        <v>16718800</v>
      </c>
      <c r="E183" s="2">
        <v>16690800</v>
      </c>
      <c r="F183" s="2">
        <v>17257800</v>
      </c>
      <c r="G183" s="2">
        <v>17592400</v>
      </c>
      <c r="H183" s="2">
        <v>17630200</v>
      </c>
      <c r="I183" s="2">
        <v>17378200</v>
      </c>
      <c r="J183" s="2">
        <v>17303761</v>
      </c>
      <c r="K183" s="2">
        <v>17022496</v>
      </c>
      <c r="L183" s="2">
        <v>16851561</v>
      </c>
      <c r="M183" s="2">
        <v>16550800</v>
      </c>
      <c r="N183" s="2">
        <v>16311400</v>
      </c>
      <c r="O183" s="29">
        <v>16004800</v>
      </c>
      <c r="P183" s="29">
        <v>15657600</v>
      </c>
      <c r="Q183" s="29">
        <v>15717800</v>
      </c>
      <c r="R183" s="29">
        <v>15733200</v>
      </c>
      <c r="S183" s="29">
        <v>15660400</v>
      </c>
      <c r="T183" s="29">
        <v>15586200</v>
      </c>
      <c r="U183" s="29">
        <v>15605800</v>
      </c>
      <c r="V183" s="29">
        <v>15451800</v>
      </c>
      <c r="W183" s="29">
        <v>15271200</v>
      </c>
      <c r="X183" s="29">
        <v>15124200</v>
      </c>
      <c r="Y183" s="29">
        <v>15072400</v>
      </c>
      <c r="Z183" s="29">
        <v>15020600</v>
      </c>
      <c r="AA183" s="29">
        <v>15194200</v>
      </c>
      <c r="AB183" s="29">
        <v>15191400</v>
      </c>
      <c r="AC183" s="29">
        <v>14945000</v>
      </c>
      <c r="AD183" s="29">
        <v>14687400</v>
      </c>
      <c r="AE183" s="29">
        <v>14401800</v>
      </c>
    </row>
    <row r="184" spans="1:31" x14ac:dyDescent="0.2">
      <c r="A184" s="22" t="s">
        <v>84</v>
      </c>
      <c r="B184" s="22" t="s">
        <v>38</v>
      </c>
      <c r="C184" s="2">
        <v>65669728</v>
      </c>
      <c r="D184" s="2">
        <v>66581128</v>
      </c>
      <c r="E184" s="2">
        <v>69151528</v>
      </c>
      <c r="F184" s="2">
        <v>73252128</v>
      </c>
      <c r="G184" s="2">
        <v>76628450</v>
      </c>
      <c r="H184" s="2">
        <v>77118605</v>
      </c>
      <c r="I184" s="2">
        <v>77253005</v>
      </c>
      <c r="J184" s="2">
        <v>78098450</v>
      </c>
      <c r="K184" s="2">
        <v>77870250</v>
      </c>
      <c r="L184" s="2">
        <v>77987850</v>
      </c>
      <c r="M184" s="2">
        <v>77416650</v>
      </c>
      <c r="N184" s="2">
        <v>77000850</v>
      </c>
      <c r="O184" s="29">
        <v>76520650</v>
      </c>
      <c r="P184" s="29">
        <v>75810850</v>
      </c>
      <c r="Q184" s="29">
        <v>76987400</v>
      </c>
      <c r="R184" s="29">
        <v>76374200</v>
      </c>
      <c r="S184" s="29">
        <v>75472600</v>
      </c>
      <c r="T184" s="29">
        <v>75712000</v>
      </c>
      <c r="U184" s="29">
        <v>76140559</v>
      </c>
      <c r="V184" s="29">
        <v>76428886</v>
      </c>
      <c r="W184" s="29">
        <v>76303450</v>
      </c>
      <c r="X184" s="29">
        <v>75513260</v>
      </c>
      <c r="Y184" s="29">
        <v>74162324</v>
      </c>
      <c r="Z184" s="29">
        <v>72682547</v>
      </c>
      <c r="AA184" s="29">
        <v>71210324</v>
      </c>
      <c r="AB184" s="29">
        <v>70209880</v>
      </c>
      <c r="AC184" s="29">
        <v>68739978</v>
      </c>
      <c r="AD184" s="29">
        <v>67708178</v>
      </c>
      <c r="AE184" s="29">
        <v>66466400</v>
      </c>
    </row>
    <row r="185" spans="1:31" x14ac:dyDescent="0.2">
      <c r="A185" s="22" t="s">
        <v>85</v>
      </c>
      <c r="B185" s="22" t="s">
        <v>38</v>
      </c>
      <c r="C185" s="2">
        <v>16923200</v>
      </c>
      <c r="D185" s="2">
        <v>16903600</v>
      </c>
      <c r="E185" s="2">
        <v>17159800</v>
      </c>
      <c r="F185" s="2">
        <v>17735200</v>
      </c>
      <c r="G185" s="2">
        <v>18060000</v>
      </c>
      <c r="H185" s="2">
        <v>18083800</v>
      </c>
      <c r="I185" s="2">
        <v>17969000</v>
      </c>
      <c r="J185" s="2">
        <v>17980200</v>
      </c>
      <c r="K185" s="2">
        <v>17952200</v>
      </c>
      <c r="L185" s="2">
        <v>18005400</v>
      </c>
      <c r="M185" s="2">
        <v>17964800</v>
      </c>
      <c r="N185" s="2">
        <v>17830400</v>
      </c>
      <c r="O185" s="29">
        <v>17676400</v>
      </c>
      <c r="P185" s="29">
        <v>17509800</v>
      </c>
      <c r="Q185" s="29">
        <v>17652600</v>
      </c>
      <c r="R185" s="29">
        <v>17679200</v>
      </c>
      <c r="S185" s="29">
        <v>17512600</v>
      </c>
      <c r="T185" s="29">
        <v>17640000</v>
      </c>
      <c r="U185" s="29">
        <v>17760400</v>
      </c>
      <c r="V185" s="29">
        <v>17848600</v>
      </c>
      <c r="W185" s="29">
        <v>17593800</v>
      </c>
      <c r="X185" s="29">
        <v>17404800</v>
      </c>
      <c r="Y185" s="29">
        <v>17152800</v>
      </c>
      <c r="Z185" s="29">
        <v>16896600</v>
      </c>
      <c r="AA185" s="29">
        <v>16674000</v>
      </c>
      <c r="AB185" s="29">
        <v>16361800</v>
      </c>
      <c r="AC185" s="29">
        <v>16161600</v>
      </c>
      <c r="AD185" s="29">
        <v>15981000</v>
      </c>
      <c r="AE185" s="29">
        <v>15738800</v>
      </c>
    </row>
    <row r="186" spans="1:31" x14ac:dyDescent="0.2">
      <c r="A186" s="22" t="s">
        <v>308</v>
      </c>
      <c r="B186" s="22" t="s">
        <v>38</v>
      </c>
      <c r="C186" s="2">
        <v>8146844</v>
      </c>
      <c r="D186" s="2">
        <v>8298044</v>
      </c>
      <c r="E186" s="2">
        <v>8489844</v>
      </c>
      <c r="F186" s="2">
        <v>9020444</v>
      </c>
      <c r="G186" s="2">
        <v>9661644</v>
      </c>
      <c r="H186" s="2">
        <v>9681244</v>
      </c>
      <c r="I186" s="2">
        <v>9588844</v>
      </c>
      <c r="J186" s="2">
        <v>9426444</v>
      </c>
      <c r="K186" s="2">
        <v>9345244</v>
      </c>
      <c r="L186" s="2">
        <v>9366244</v>
      </c>
      <c r="M186" s="2">
        <v>9349444</v>
      </c>
      <c r="N186" s="2">
        <v>9534244</v>
      </c>
      <c r="O186" s="29">
        <v>9657444</v>
      </c>
      <c r="P186" s="29">
        <v>9842244</v>
      </c>
      <c r="Q186" s="29">
        <v>10472244</v>
      </c>
      <c r="R186" s="29">
        <v>10623444</v>
      </c>
      <c r="S186" s="29">
        <v>10703244</v>
      </c>
      <c r="T186" s="29">
        <v>11133044</v>
      </c>
      <c r="U186" s="29">
        <v>11316444</v>
      </c>
      <c r="V186" s="29">
        <v>11539044</v>
      </c>
      <c r="W186" s="29">
        <v>11604844</v>
      </c>
      <c r="X186" s="29">
        <v>11574044</v>
      </c>
      <c r="Y186" s="29">
        <v>11407444</v>
      </c>
      <c r="Z186" s="29">
        <v>11113444</v>
      </c>
      <c r="AA186" s="29">
        <v>11014044</v>
      </c>
      <c r="AB186" s="29">
        <v>10895044</v>
      </c>
      <c r="AC186" s="29">
        <v>10731244</v>
      </c>
      <c r="AD186" s="29">
        <v>10620400</v>
      </c>
      <c r="AE186" s="29">
        <v>10553200</v>
      </c>
    </row>
    <row r="187" spans="1:31" x14ac:dyDescent="0.2">
      <c r="A187" s="22" t="s">
        <v>309</v>
      </c>
      <c r="B187" s="22" t="s">
        <v>38</v>
      </c>
      <c r="C187" s="2">
        <v>11329695</v>
      </c>
      <c r="D187" s="2">
        <v>10971295</v>
      </c>
      <c r="E187" s="2">
        <v>11063695</v>
      </c>
      <c r="F187" s="2">
        <v>11573295</v>
      </c>
      <c r="G187" s="2">
        <v>11900496</v>
      </c>
      <c r="H187" s="2">
        <v>11932757</v>
      </c>
      <c r="I187" s="2">
        <v>11714414</v>
      </c>
      <c r="J187" s="2">
        <v>11518519</v>
      </c>
      <c r="K187" s="2">
        <v>11312827</v>
      </c>
      <c r="L187" s="2">
        <v>11042519</v>
      </c>
      <c r="M187" s="2">
        <v>10948250</v>
      </c>
      <c r="N187" s="2">
        <v>10829487</v>
      </c>
      <c r="O187" s="29">
        <v>10769990</v>
      </c>
      <c r="P187" s="29">
        <v>10518404</v>
      </c>
      <c r="Q187" s="29">
        <v>10576277</v>
      </c>
      <c r="R187" s="29">
        <v>10817077</v>
      </c>
      <c r="S187" s="29">
        <v>10743055</v>
      </c>
      <c r="T187" s="29">
        <v>10668895</v>
      </c>
      <c r="U187" s="29">
        <v>10883030</v>
      </c>
      <c r="V187" s="29">
        <v>10947019</v>
      </c>
      <c r="W187" s="29">
        <v>10899168</v>
      </c>
      <c r="X187" s="29">
        <v>10794701</v>
      </c>
      <c r="Y187" s="29">
        <v>10616365</v>
      </c>
      <c r="Z187" s="29">
        <v>10472761</v>
      </c>
      <c r="AA187" s="29">
        <v>10352345</v>
      </c>
      <c r="AB187" s="29">
        <v>10314858</v>
      </c>
      <c r="AC187" s="29">
        <v>10235058</v>
      </c>
      <c r="AD187" s="29">
        <v>10187458</v>
      </c>
      <c r="AE187" s="29">
        <v>10127788</v>
      </c>
    </row>
    <row r="188" spans="1:31" x14ac:dyDescent="0.2">
      <c r="A188" s="22" t="s">
        <v>310</v>
      </c>
      <c r="B188" s="22" t="s">
        <v>38</v>
      </c>
      <c r="C188" s="2">
        <v>56315724</v>
      </c>
      <c r="D188" s="2">
        <v>54570674</v>
      </c>
      <c r="E188" s="2">
        <v>54133499</v>
      </c>
      <c r="F188" s="2">
        <v>56600299</v>
      </c>
      <c r="G188" s="2">
        <v>57125299</v>
      </c>
      <c r="H188" s="2">
        <v>56555499</v>
      </c>
      <c r="I188" s="2">
        <v>55571372</v>
      </c>
      <c r="J188" s="2">
        <v>54700572</v>
      </c>
      <c r="K188" s="2">
        <v>53314572</v>
      </c>
      <c r="L188" s="2">
        <v>52007497</v>
      </c>
      <c r="M188" s="2">
        <v>50910090</v>
      </c>
      <c r="N188" s="2">
        <v>50180793</v>
      </c>
      <c r="O188" s="29">
        <v>49244298</v>
      </c>
      <c r="P188" s="29">
        <v>48393207</v>
      </c>
      <c r="Q188" s="29">
        <v>48688707</v>
      </c>
      <c r="R188" s="29">
        <v>48449307</v>
      </c>
      <c r="S188" s="29">
        <v>48054619</v>
      </c>
      <c r="T188" s="29">
        <v>48380697</v>
      </c>
      <c r="U188" s="29">
        <v>48330297</v>
      </c>
      <c r="V188" s="29">
        <v>48867679</v>
      </c>
      <c r="W188" s="29">
        <v>48553671</v>
      </c>
      <c r="X188" s="29">
        <v>47921556</v>
      </c>
      <c r="Y188" s="29">
        <v>47162039</v>
      </c>
      <c r="Z188" s="29">
        <v>46743324</v>
      </c>
      <c r="AA188" s="29">
        <v>46271405</v>
      </c>
      <c r="AB188" s="29">
        <v>45588209</v>
      </c>
      <c r="AC188" s="29">
        <v>45003121</v>
      </c>
      <c r="AD188" s="29">
        <v>44300436</v>
      </c>
      <c r="AE188" s="29">
        <v>43463149</v>
      </c>
    </row>
    <row r="189" spans="1:31" x14ac:dyDescent="0.2">
      <c r="A189" s="22" t="s">
        <v>86</v>
      </c>
      <c r="B189" s="22" t="s">
        <v>38</v>
      </c>
      <c r="C189" s="2">
        <v>27395197</v>
      </c>
      <c r="D189" s="2">
        <v>27042397</v>
      </c>
      <c r="E189" s="2">
        <v>27175397</v>
      </c>
      <c r="F189" s="2">
        <v>27991844</v>
      </c>
      <c r="G189" s="2">
        <v>28804734</v>
      </c>
      <c r="H189" s="2">
        <v>28844200</v>
      </c>
      <c r="I189" s="2">
        <v>28743400</v>
      </c>
      <c r="J189" s="2">
        <v>28652400</v>
      </c>
      <c r="K189" s="2">
        <v>28485800</v>
      </c>
      <c r="L189" s="2">
        <v>28268800</v>
      </c>
      <c r="M189" s="2">
        <v>28063000</v>
      </c>
      <c r="N189" s="2">
        <v>27708800</v>
      </c>
      <c r="O189" s="29">
        <v>27508600</v>
      </c>
      <c r="P189" s="29">
        <v>27237000</v>
      </c>
      <c r="Q189" s="29">
        <v>27610800</v>
      </c>
      <c r="R189" s="29">
        <v>27773200</v>
      </c>
      <c r="S189" s="29">
        <v>27542200</v>
      </c>
      <c r="T189" s="29">
        <v>27766200</v>
      </c>
      <c r="U189" s="29">
        <v>28082600</v>
      </c>
      <c r="V189" s="29">
        <v>28207200</v>
      </c>
      <c r="W189" s="29">
        <v>28130200</v>
      </c>
      <c r="X189" s="29">
        <v>27847400</v>
      </c>
      <c r="Y189" s="29">
        <v>27496000</v>
      </c>
      <c r="Z189" s="29">
        <v>27056400</v>
      </c>
      <c r="AA189" s="29">
        <v>26888400</v>
      </c>
      <c r="AB189" s="29">
        <v>26493600</v>
      </c>
      <c r="AC189" s="29">
        <v>26108600</v>
      </c>
      <c r="AD189" s="29">
        <v>25813200</v>
      </c>
      <c r="AE189" s="29">
        <v>25666200</v>
      </c>
    </row>
    <row r="190" spans="1:31" x14ac:dyDescent="0.2">
      <c r="A190" s="22" t="s">
        <v>311</v>
      </c>
      <c r="B190" s="22" t="s">
        <v>38</v>
      </c>
      <c r="C190" s="2">
        <v>43133256</v>
      </c>
      <c r="D190" s="2">
        <v>42518656</v>
      </c>
      <c r="E190" s="2">
        <v>42710456</v>
      </c>
      <c r="F190" s="2">
        <v>43845200</v>
      </c>
      <c r="G190" s="2">
        <v>44650200</v>
      </c>
      <c r="H190" s="2">
        <v>44724400</v>
      </c>
      <c r="I190" s="2">
        <v>44742600</v>
      </c>
      <c r="J190" s="2">
        <v>44352000</v>
      </c>
      <c r="K190" s="2">
        <v>43555400</v>
      </c>
      <c r="L190" s="2">
        <v>42890400</v>
      </c>
      <c r="M190" s="2">
        <v>42501200</v>
      </c>
      <c r="N190" s="2">
        <v>42536200</v>
      </c>
      <c r="O190" s="29">
        <v>42156800</v>
      </c>
      <c r="P190" s="29">
        <v>42001400</v>
      </c>
      <c r="Q190" s="29">
        <v>42729400</v>
      </c>
      <c r="R190" s="29">
        <v>42572600</v>
      </c>
      <c r="S190" s="29">
        <v>42422800</v>
      </c>
      <c r="T190" s="29">
        <v>42805000</v>
      </c>
      <c r="U190" s="29">
        <v>43419600</v>
      </c>
      <c r="V190" s="29">
        <v>43841000</v>
      </c>
      <c r="W190" s="29">
        <v>43818600</v>
      </c>
      <c r="X190" s="29">
        <v>43401400</v>
      </c>
      <c r="Y190" s="29">
        <v>43062600</v>
      </c>
      <c r="Z190" s="29">
        <v>42533400</v>
      </c>
      <c r="AA190" s="29">
        <v>42012600</v>
      </c>
      <c r="AB190" s="29">
        <v>41248200</v>
      </c>
      <c r="AC190" s="29">
        <v>40864600</v>
      </c>
      <c r="AD190" s="29">
        <v>40398400</v>
      </c>
      <c r="AE190" s="29">
        <v>39970000</v>
      </c>
    </row>
    <row r="191" spans="1:31" x14ac:dyDescent="0.2">
      <c r="A191" s="22" t="s">
        <v>87</v>
      </c>
      <c r="B191" s="22" t="s">
        <v>38</v>
      </c>
      <c r="C191" s="2">
        <v>169290146</v>
      </c>
      <c r="D191" s="2">
        <v>168224878</v>
      </c>
      <c r="E191" s="2">
        <v>170859834</v>
      </c>
      <c r="F191" s="2">
        <v>177631793</v>
      </c>
      <c r="G191" s="2">
        <v>182236554</v>
      </c>
      <c r="H191" s="2">
        <v>182426451</v>
      </c>
      <c r="I191" s="2">
        <v>181329056</v>
      </c>
      <c r="J191" s="2">
        <v>182174168</v>
      </c>
      <c r="K191" s="2">
        <v>181154890</v>
      </c>
      <c r="L191" s="2">
        <v>179625691</v>
      </c>
      <c r="M191" s="2">
        <v>178339583</v>
      </c>
      <c r="N191" s="2">
        <v>176972662</v>
      </c>
      <c r="O191" s="29">
        <v>175736617</v>
      </c>
      <c r="P191" s="29">
        <v>174373017</v>
      </c>
      <c r="Q191" s="29">
        <v>178035860</v>
      </c>
      <c r="R191" s="29">
        <v>177837230</v>
      </c>
      <c r="S191" s="29">
        <v>178578119</v>
      </c>
      <c r="T191" s="29">
        <v>180204294</v>
      </c>
      <c r="U191" s="29">
        <v>181769809</v>
      </c>
      <c r="V191" s="29">
        <v>183074028</v>
      </c>
      <c r="W191" s="29">
        <v>182634733</v>
      </c>
      <c r="X191" s="29">
        <v>181319650</v>
      </c>
      <c r="Y191" s="29">
        <v>179159596</v>
      </c>
      <c r="Z191" s="29">
        <v>176669708</v>
      </c>
      <c r="AA191" s="29">
        <v>174762127</v>
      </c>
      <c r="AB191" s="29">
        <v>172798506</v>
      </c>
      <c r="AC191" s="29">
        <v>169889577</v>
      </c>
      <c r="AD191" s="29">
        <v>167694113</v>
      </c>
      <c r="AE191" s="29">
        <v>164730039</v>
      </c>
    </row>
    <row r="192" spans="1:31" x14ac:dyDescent="0.2">
      <c r="A192" s="22" t="s">
        <v>312</v>
      </c>
      <c r="B192" s="22" t="s">
        <v>38</v>
      </c>
      <c r="C192" s="2">
        <v>7000</v>
      </c>
      <c r="D192" s="2">
        <v>7000</v>
      </c>
      <c r="E192" s="2">
        <v>12600</v>
      </c>
      <c r="F192" s="2">
        <v>14000</v>
      </c>
      <c r="G192" s="2">
        <v>14000</v>
      </c>
      <c r="H192" s="2">
        <v>14000</v>
      </c>
      <c r="I192" s="2">
        <v>14000</v>
      </c>
      <c r="J192" s="2">
        <v>14000</v>
      </c>
      <c r="K192" s="2">
        <v>14000</v>
      </c>
      <c r="L192" s="2">
        <v>14000</v>
      </c>
      <c r="M192" s="2">
        <v>14000</v>
      </c>
      <c r="N192" s="2">
        <v>14000</v>
      </c>
      <c r="O192" s="29">
        <v>14000</v>
      </c>
      <c r="P192" s="29">
        <v>14000</v>
      </c>
      <c r="Q192" s="29">
        <v>14000</v>
      </c>
      <c r="R192" s="29">
        <v>14000</v>
      </c>
      <c r="S192" s="29">
        <v>14000</v>
      </c>
      <c r="T192" s="29">
        <v>14000</v>
      </c>
      <c r="U192" s="29">
        <v>14000</v>
      </c>
      <c r="V192" s="29">
        <v>14000</v>
      </c>
      <c r="W192" s="29">
        <v>14000</v>
      </c>
      <c r="X192" s="29">
        <v>14000</v>
      </c>
      <c r="Y192" s="29">
        <v>14000</v>
      </c>
      <c r="Z192" s="29">
        <v>7000</v>
      </c>
      <c r="AA192" s="29">
        <v>7000</v>
      </c>
      <c r="AB192" s="29">
        <v>7000</v>
      </c>
      <c r="AC192" s="29">
        <v>7000</v>
      </c>
      <c r="AD192" s="29">
        <v>7000</v>
      </c>
      <c r="AE192" s="29">
        <v>7000</v>
      </c>
    </row>
    <row r="193" spans="1:31" x14ac:dyDescent="0.2">
      <c r="A193" s="22" t="s">
        <v>313</v>
      </c>
      <c r="B193" s="22" t="s">
        <v>38</v>
      </c>
      <c r="C193" s="2">
        <v>31843000</v>
      </c>
      <c r="D193" s="2">
        <v>32880400</v>
      </c>
      <c r="E193" s="2">
        <v>34736800</v>
      </c>
      <c r="F193" s="2">
        <v>38357200</v>
      </c>
      <c r="G193" s="2">
        <v>41204800</v>
      </c>
      <c r="H193" s="2">
        <v>41934200</v>
      </c>
      <c r="I193" s="2">
        <v>41991600</v>
      </c>
      <c r="J193" s="2">
        <v>41900600</v>
      </c>
      <c r="K193" s="2">
        <v>41514200</v>
      </c>
      <c r="L193" s="2">
        <v>41011600</v>
      </c>
      <c r="M193" s="2">
        <v>40548200</v>
      </c>
      <c r="N193" s="2">
        <v>40299000</v>
      </c>
      <c r="O193" s="29">
        <v>40160400</v>
      </c>
      <c r="P193" s="29">
        <v>40096000</v>
      </c>
      <c r="Q193" s="29">
        <v>40874400</v>
      </c>
      <c r="R193" s="29">
        <v>41041000</v>
      </c>
      <c r="S193" s="29">
        <v>41333600</v>
      </c>
      <c r="T193" s="29">
        <v>41892200</v>
      </c>
      <c r="U193" s="29">
        <v>42109200</v>
      </c>
      <c r="V193" s="29">
        <v>42897400</v>
      </c>
      <c r="W193" s="29">
        <v>42722400</v>
      </c>
      <c r="X193" s="29">
        <v>42298200</v>
      </c>
      <c r="Y193" s="29">
        <v>42005600</v>
      </c>
      <c r="Z193" s="29">
        <v>41510000</v>
      </c>
      <c r="AA193" s="29">
        <v>40787600</v>
      </c>
      <c r="AB193" s="29">
        <v>40306000</v>
      </c>
      <c r="AC193" s="29">
        <v>39774000</v>
      </c>
      <c r="AD193" s="29">
        <v>39127200</v>
      </c>
      <c r="AE193" s="29">
        <v>38792600</v>
      </c>
    </row>
    <row r="194" spans="1:31" x14ac:dyDescent="0.2">
      <c r="A194" s="22" t="s">
        <v>314</v>
      </c>
      <c r="B194" s="22" t="s">
        <v>38</v>
      </c>
      <c r="C194" s="2">
        <v>112803329</v>
      </c>
      <c r="D194" s="2">
        <v>111308129</v>
      </c>
      <c r="E194" s="2">
        <v>112078129</v>
      </c>
      <c r="F194" s="2">
        <v>116209529</v>
      </c>
      <c r="G194" s="2">
        <v>119414400</v>
      </c>
      <c r="H194" s="2">
        <v>119298200</v>
      </c>
      <c r="I194" s="2">
        <v>117780600</v>
      </c>
      <c r="J194" s="2">
        <v>117212200</v>
      </c>
      <c r="K194" s="2">
        <v>115082380</v>
      </c>
      <c r="L194" s="2">
        <v>113402380</v>
      </c>
      <c r="M194" s="2">
        <v>111985968</v>
      </c>
      <c r="N194" s="2">
        <v>110440400</v>
      </c>
      <c r="O194" s="29">
        <v>108983000</v>
      </c>
      <c r="P194" s="29">
        <v>107885400</v>
      </c>
      <c r="Q194" s="29">
        <v>109289600</v>
      </c>
      <c r="R194" s="29">
        <v>108847200</v>
      </c>
      <c r="S194" s="29">
        <v>107997400</v>
      </c>
      <c r="T194" s="29">
        <v>109121408</v>
      </c>
      <c r="U194" s="29">
        <v>110144559</v>
      </c>
      <c r="V194" s="29">
        <v>111086275</v>
      </c>
      <c r="W194" s="29">
        <v>110880040</v>
      </c>
      <c r="X194" s="29">
        <v>109945684</v>
      </c>
      <c r="Y194" s="29">
        <v>108220792</v>
      </c>
      <c r="Z194" s="29">
        <v>106640279</v>
      </c>
      <c r="AA194" s="29">
        <v>104845209</v>
      </c>
      <c r="AB194" s="29">
        <v>103284177</v>
      </c>
      <c r="AC194" s="29">
        <v>101893977</v>
      </c>
      <c r="AD194" s="29">
        <v>100269977</v>
      </c>
      <c r="AE194" s="29">
        <v>98732512</v>
      </c>
    </row>
    <row r="195" spans="1:31" x14ac:dyDescent="0.2">
      <c r="A195" s="22" t="s">
        <v>316</v>
      </c>
      <c r="B195" s="22" t="s">
        <v>38</v>
      </c>
      <c r="C195" s="2">
        <v>25565400</v>
      </c>
      <c r="D195" s="2">
        <v>25978400</v>
      </c>
      <c r="E195" s="2">
        <v>27210400</v>
      </c>
      <c r="F195" s="2">
        <v>28743400</v>
      </c>
      <c r="G195" s="2">
        <v>29499400</v>
      </c>
      <c r="H195" s="2">
        <v>29402916</v>
      </c>
      <c r="I195" s="2">
        <v>28930745</v>
      </c>
      <c r="J195" s="2">
        <v>28482004</v>
      </c>
      <c r="K195" s="2">
        <v>27978259</v>
      </c>
      <c r="L195" s="2">
        <v>27864859</v>
      </c>
      <c r="M195" s="2">
        <v>27493859</v>
      </c>
      <c r="N195" s="2">
        <v>27208259</v>
      </c>
      <c r="O195" s="29">
        <v>26853400</v>
      </c>
      <c r="P195" s="29">
        <v>26615400</v>
      </c>
      <c r="Q195" s="29">
        <v>27483400</v>
      </c>
      <c r="R195" s="29">
        <v>27458200</v>
      </c>
      <c r="S195" s="29">
        <v>26936000</v>
      </c>
      <c r="T195" s="29">
        <v>26759600</v>
      </c>
      <c r="U195" s="29">
        <v>26755400</v>
      </c>
      <c r="V195" s="29">
        <v>26805800</v>
      </c>
      <c r="W195" s="29">
        <v>26615400</v>
      </c>
      <c r="X195" s="29">
        <v>26366200</v>
      </c>
      <c r="Y195" s="29">
        <v>25902800</v>
      </c>
      <c r="Z195" s="29">
        <v>25043200</v>
      </c>
      <c r="AA195" s="29">
        <v>24397800</v>
      </c>
      <c r="AB195" s="29">
        <v>23697800</v>
      </c>
      <c r="AC195" s="29">
        <v>23219000</v>
      </c>
      <c r="AD195" s="29">
        <v>22562400</v>
      </c>
      <c r="AE195" s="29">
        <v>21859600</v>
      </c>
    </row>
    <row r="196" spans="1:31" x14ac:dyDescent="0.2">
      <c r="A196" s="22" t="s">
        <v>315</v>
      </c>
      <c r="B196" s="22" t="s">
        <v>38</v>
      </c>
      <c r="C196" s="2">
        <v>12754000</v>
      </c>
      <c r="D196" s="2">
        <v>13825000</v>
      </c>
      <c r="E196" s="2">
        <v>14677195</v>
      </c>
      <c r="F196" s="2">
        <v>15431795</v>
      </c>
      <c r="G196" s="2">
        <v>16203195</v>
      </c>
      <c r="H196" s="2">
        <v>16287195</v>
      </c>
      <c r="I196" s="2">
        <v>16165395</v>
      </c>
      <c r="J196" s="2">
        <v>16149995</v>
      </c>
      <c r="K196" s="2">
        <v>16077195</v>
      </c>
      <c r="L196" s="2">
        <v>16380000</v>
      </c>
      <c r="M196" s="2">
        <v>16405200</v>
      </c>
      <c r="N196" s="2">
        <v>16367400</v>
      </c>
      <c r="O196" s="29">
        <v>16259600</v>
      </c>
      <c r="P196" s="29">
        <v>16177000</v>
      </c>
      <c r="Q196" s="29">
        <v>16429000</v>
      </c>
      <c r="R196" s="29">
        <v>16371600</v>
      </c>
      <c r="S196" s="29">
        <v>16308600</v>
      </c>
      <c r="T196" s="29">
        <v>16342200</v>
      </c>
      <c r="U196" s="29">
        <v>16461200</v>
      </c>
      <c r="V196" s="29">
        <v>16462600</v>
      </c>
      <c r="W196" s="29">
        <v>16338000</v>
      </c>
      <c r="X196" s="29">
        <v>16156000</v>
      </c>
      <c r="Y196" s="29">
        <v>15859200</v>
      </c>
      <c r="Z196" s="29">
        <v>15561000</v>
      </c>
      <c r="AA196" s="29">
        <v>15304800</v>
      </c>
      <c r="AB196" s="29">
        <v>15001000</v>
      </c>
      <c r="AC196" s="29">
        <v>14602000</v>
      </c>
      <c r="AD196" s="29">
        <v>14296800</v>
      </c>
      <c r="AE196" s="29">
        <v>14201600</v>
      </c>
    </row>
    <row r="197" spans="1:31" x14ac:dyDescent="0.2">
      <c r="A197" s="22" t="s">
        <v>88</v>
      </c>
      <c r="B197" s="22" t="s">
        <v>38</v>
      </c>
      <c r="C197" s="2">
        <v>93743208</v>
      </c>
      <c r="D197" s="2">
        <v>92571535</v>
      </c>
      <c r="E197" s="2">
        <v>92916037</v>
      </c>
      <c r="F197" s="2">
        <v>95585969</v>
      </c>
      <c r="G197" s="2">
        <v>97430977</v>
      </c>
      <c r="H197" s="2">
        <v>96941051</v>
      </c>
      <c r="I197" s="2">
        <v>95865851</v>
      </c>
      <c r="J197" s="2">
        <v>95116851</v>
      </c>
      <c r="K197" s="2">
        <v>93701451</v>
      </c>
      <c r="L197" s="2">
        <v>92703251</v>
      </c>
      <c r="M197" s="2">
        <v>91632881</v>
      </c>
      <c r="N197" s="2">
        <v>90572943</v>
      </c>
      <c r="O197" s="29">
        <v>89225019</v>
      </c>
      <c r="P197" s="29">
        <v>88239419</v>
      </c>
      <c r="Q197" s="29">
        <v>88193219</v>
      </c>
      <c r="R197" s="29">
        <v>87966419</v>
      </c>
      <c r="S197" s="29">
        <v>87235794</v>
      </c>
      <c r="T197" s="29">
        <v>87269825</v>
      </c>
      <c r="U197" s="29">
        <v>87326254</v>
      </c>
      <c r="V197" s="29">
        <v>87615837</v>
      </c>
      <c r="W197" s="29">
        <v>86789789</v>
      </c>
      <c r="X197" s="29">
        <v>85619964</v>
      </c>
      <c r="Y197" s="29">
        <v>84117764</v>
      </c>
      <c r="Z197" s="29">
        <v>82698354</v>
      </c>
      <c r="AA197" s="29">
        <v>81576733</v>
      </c>
      <c r="AB197" s="29">
        <v>79949980</v>
      </c>
      <c r="AC197" s="29">
        <v>78217151</v>
      </c>
      <c r="AD197" s="29">
        <v>76853551</v>
      </c>
      <c r="AE197" s="29">
        <v>75628583</v>
      </c>
    </row>
    <row r="198" spans="1:31" x14ac:dyDescent="0.2">
      <c r="A198" s="22" t="s">
        <v>317</v>
      </c>
      <c r="B198" s="22" t="s">
        <v>318</v>
      </c>
      <c r="C198" s="2">
        <v>7661337</v>
      </c>
      <c r="D198" s="2">
        <v>7695119</v>
      </c>
      <c r="E198" s="2">
        <v>7965899</v>
      </c>
      <c r="F198" s="2">
        <v>7996420</v>
      </c>
      <c r="G198" s="2">
        <v>7766221</v>
      </c>
      <c r="H198" s="2">
        <v>7682676</v>
      </c>
      <c r="I198" s="2">
        <v>7583706</v>
      </c>
      <c r="J198" s="2">
        <v>7552220</v>
      </c>
      <c r="K198" s="2">
        <v>7460454</v>
      </c>
      <c r="L198" s="2">
        <v>7432909</v>
      </c>
      <c r="M198" s="2">
        <v>7671308</v>
      </c>
      <c r="N198" s="2">
        <v>7661668</v>
      </c>
      <c r="O198" s="29">
        <v>7715276</v>
      </c>
      <c r="P198" s="29">
        <v>8144927</v>
      </c>
      <c r="Q198" s="29">
        <v>8096052</v>
      </c>
      <c r="R198" s="29">
        <v>8383188</v>
      </c>
      <c r="S198" s="29">
        <v>8565200</v>
      </c>
      <c r="T198" s="29">
        <v>9383097</v>
      </c>
      <c r="U198" s="29">
        <v>9460090</v>
      </c>
      <c r="V198" s="29">
        <v>9437697</v>
      </c>
      <c r="W198" s="29">
        <v>9705097</v>
      </c>
      <c r="X198" s="29">
        <v>9698097</v>
      </c>
      <c r="Y198" s="29">
        <v>9538887</v>
      </c>
      <c r="Z198" s="29">
        <v>9412983</v>
      </c>
      <c r="AA198" s="29">
        <v>9095205</v>
      </c>
      <c r="AB198" s="29">
        <v>9057504</v>
      </c>
      <c r="AC198" s="29">
        <v>9030981</v>
      </c>
      <c r="AD198" s="29">
        <v>8849803</v>
      </c>
      <c r="AE198" s="29">
        <v>8779188</v>
      </c>
    </row>
    <row r="199" spans="1:31" x14ac:dyDescent="0.2">
      <c r="A199" s="22" t="s">
        <v>318</v>
      </c>
      <c r="B199" s="22" t="s">
        <v>318</v>
      </c>
      <c r="C199" s="2">
        <v>27280536</v>
      </c>
      <c r="D199" s="2">
        <v>27940780</v>
      </c>
      <c r="E199" s="2">
        <v>29251323</v>
      </c>
      <c r="F199" s="2">
        <v>29848273</v>
      </c>
      <c r="G199" s="2">
        <v>30345159</v>
      </c>
      <c r="H199" s="2">
        <v>30837440</v>
      </c>
      <c r="I199" s="2">
        <v>30453547</v>
      </c>
      <c r="J199" s="2">
        <v>31030196</v>
      </c>
      <c r="K199" s="2">
        <v>31449284</v>
      </c>
      <c r="L199" s="2">
        <v>31689361</v>
      </c>
      <c r="M199" s="2">
        <v>32694599</v>
      </c>
      <c r="N199" s="2">
        <v>33114099</v>
      </c>
      <c r="O199" s="29">
        <v>33781453</v>
      </c>
      <c r="P199" s="29">
        <v>35616780</v>
      </c>
      <c r="Q199" s="29">
        <v>36892416</v>
      </c>
      <c r="R199" s="29">
        <v>38589840</v>
      </c>
      <c r="S199" s="29">
        <v>38794057</v>
      </c>
      <c r="T199" s="29">
        <v>39889953</v>
      </c>
      <c r="U199" s="29">
        <v>40626439</v>
      </c>
      <c r="V199" s="29">
        <v>40772493</v>
      </c>
      <c r="W199" s="29">
        <v>41408904</v>
      </c>
      <c r="X199" s="29">
        <v>40831721</v>
      </c>
      <c r="Y199" s="29">
        <v>39797007</v>
      </c>
      <c r="Z199" s="29">
        <v>39159521</v>
      </c>
      <c r="AA199" s="29">
        <v>37792434</v>
      </c>
      <c r="AB199" s="29">
        <v>38006797</v>
      </c>
      <c r="AC199" s="29">
        <v>37855788</v>
      </c>
      <c r="AD199" s="29">
        <v>37316043</v>
      </c>
      <c r="AE199" s="29">
        <v>37071302</v>
      </c>
    </row>
    <row r="200" spans="1:31" x14ac:dyDescent="0.2">
      <c r="A200" s="22" t="s">
        <v>319</v>
      </c>
      <c r="B200" s="22" t="s">
        <v>89</v>
      </c>
      <c r="C200" s="2">
        <v>4683000</v>
      </c>
      <c r="D200" s="2">
        <v>4673200</v>
      </c>
      <c r="E200" s="2">
        <v>4695808</v>
      </c>
      <c r="F200" s="2">
        <v>4732000</v>
      </c>
      <c r="G200" s="2">
        <v>4649400</v>
      </c>
      <c r="H200" s="2">
        <v>4613000</v>
      </c>
      <c r="I200" s="2">
        <v>4655000</v>
      </c>
      <c r="J200" s="2">
        <v>4599000</v>
      </c>
      <c r="K200" s="2">
        <v>4263000</v>
      </c>
      <c r="L200" s="2">
        <v>4492600</v>
      </c>
      <c r="M200" s="2">
        <v>4450600</v>
      </c>
      <c r="N200" s="2">
        <v>4453400</v>
      </c>
      <c r="O200" s="29">
        <v>4492600</v>
      </c>
      <c r="P200" s="29">
        <v>4443600</v>
      </c>
      <c r="Q200" s="29">
        <v>4384800</v>
      </c>
      <c r="R200" s="29">
        <v>4321800</v>
      </c>
      <c r="S200" s="29">
        <v>4249000</v>
      </c>
      <c r="T200" s="29">
        <v>4239200</v>
      </c>
      <c r="U200" s="29">
        <v>4194400</v>
      </c>
      <c r="V200" s="29">
        <v>4095000</v>
      </c>
      <c r="W200" s="29">
        <v>4050200</v>
      </c>
      <c r="X200" s="29">
        <v>4072600</v>
      </c>
      <c r="Y200" s="29">
        <v>3971800</v>
      </c>
      <c r="Z200" s="29">
        <v>3866800</v>
      </c>
      <c r="AA200" s="29">
        <v>3864000</v>
      </c>
      <c r="AB200" s="29">
        <v>3750600</v>
      </c>
      <c r="AC200" s="29">
        <v>3724000</v>
      </c>
      <c r="AD200" s="29">
        <v>3661000</v>
      </c>
      <c r="AE200" s="29">
        <v>3578400</v>
      </c>
    </row>
    <row r="201" spans="1:31" x14ac:dyDescent="0.2">
      <c r="A201" s="22" t="s">
        <v>320</v>
      </c>
      <c r="B201" s="22" t="s">
        <v>89</v>
      </c>
      <c r="C201" s="2">
        <v>15670200</v>
      </c>
      <c r="D201" s="2">
        <v>15736000</v>
      </c>
      <c r="E201" s="2">
        <v>15647800</v>
      </c>
      <c r="F201" s="2">
        <v>15663200</v>
      </c>
      <c r="G201" s="2">
        <v>15943200</v>
      </c>
      <c r="H201" s="2">
        <v>16109800</v>
      </c>
      <c r="I201" s="2">
        <v>16101400</v>
      </c>
      <c r="J201" s="2">
        <v>16070600</v>
      </c>
      <c r="K201" s="2">
        <v>15682800</v>
      </c>
      <c r="L201" s="2">
        <v>16503200</v>
      </c>
      <c r="M201" s="2">
        <v>17222800</v>
      </c>
      <c r="N201" s="2">
        <v>16969400</v>
      </c>
      <c r="O201" s="29">
        <v>16900800</v>
      </c>
      <c r="P201" s="29">
        <v>16875600</v>
      </c>
      <c r="Q201" s="29">
        <v>16886800</v>
      </c>
      <c r="R201" s="29">
        <v>16709000</v>
      </c>
      <c r="S201" s="29">
        <v>16464000</v>
      </c>
      <c r="T201" s="29">
        <v>16429000</v>
      </c>
      <c r="U201" s="29">
        <v>16377200</v>
      </c>
      <c r="V201" s="29">
        <v>16105600</v>
      </c>
      <c r="W201" s="29">
        <v>16079000</v>
      </c>
      <c r="X201" s="29">
        <v>15983800</v>
      </c>
      <c r="Y201" s="29">
        <v>15671600</v>
      </c>
      <c r="Z201" s="29">
        <v>15589000</v>
      </c>
      <c r="AA201" s="29">
        <v>15505000</v>
      </c>
      <c r="AB201" s="29">
        <v>15176000</v>
      </c>
      <c r="AC201" s="29">
        <v>15057000</v>
      </c>
      <c r="AD201" s="29">
        <v>14884800</v>
      </c>
      <c r="AE201" s="29">
        <v>14765800</v>
      </c>
    </row>
    <row r="202" spans="1:31" x14ac:dyDescent="0.2">
      <c r="A202" s="22" t="s">
        <v>90</v>
      </c>
      <c r="B202" s="22" t="s">
        <v>89</v>
      </c>
      <c r="C202" s="2">
        <v>11638200</v>
      </c>
      <c r="D202" s="2">
        <v>11659200</v>
      </c>
      <c r="E202" s="2">
        <v>11736200</v>
      </c>
      <c r="F202" s="2">
        <v>11949000</v>
      </c>
      <c r="G202" s="2">
        <v>12210800</v>
      </c>
      <c r="H202" s="2">
        <v>12220600</v>
      </c>
      <c r="I202" s="2">
        <v>12301800</v>
      </c>
      <c r="J202" s="2">
        <v>12296200</v>
      </c>
      <c r="K202" s="2">
        <v>12111400</v>
      </c>
      <c r="L202" s="2">
        <v>12418000</v>
      </c>
      <c r="M202" s="2">
        <v>12381600</v>
      </c>
      <c r="N202" s="2">
        <v>12646200</v>
      </c>
      <c r="O202" s="29">
        <v>12688200</v>
      </c>
      <c r="P202" s="29">
        <v>12783400</v>
      </c>
      <c r="Q202" s="29">
        <v>12994800</v>
      </c>
      <c r="R202" s="29">
        <v>12903801</v>
      </c>
      <c r="S202" s="29">
        <v>12817001</v>
      </c>
      <c r="T202" s="29">
        <v>12924800</v>
      </c>
      <c r="U202" s="29">
        <v>13099800</v>
      </c>
      <c r="V202" s="29">
        <v>12958400</v>
      </c>
      <c r="W202" s="29">
        <v>12847800</v>
      </c>
      <c r="X202" s="29">
        <v>12758200</v>
      </c>
      <c r="Y202" s="29">
        <v>12521600</v>
      </c>
      <c r="Z202" s="29">
        <v>12482400</v>
      </c>
      <c r="AA202" s="29">
        <v>12292000</v>
      </c>
      <c r="AB202" s="29">
        <v>12201000</v>
      </c>
      <c r="AC202" s="29">
        <v>12166000</v>
      </c>
      <c r="AD202" s="29">
        <v>12153400</v>
      </c>
      <c r="AE202" s="29">
        <v>11977000</v>
      </c>
    </row>
    <row r="203" spans="1:31" x14ac:dyDescent="0.2">
      <c r="A203" s="22" t="s">
        <v>321</v>
      </c>
      <c r="B203" s="22" t="s">
        <v>89</v>
      </c>
      <c r="C203" s="2">
        <v>16980600</v>
      </c>
      <c r="D203" s="2">
        <v>17094000</v>
      </c>
      <c r="E203" s="2">
        <v>17291400</v>
      </c>
      <c r="F203" s="2">
        <v>17411800</v>
      </c>
      <c r="G203" s="2">
        <v>17486000</v>
      </c>
      <c r="H203" s="2">
        <v>17770200</v>
      </c>
      <c r="I203" s="2">
        <v>17973200</v>
      </c>
      <c r="J203" s="2">
        <v>18022200</v>
      </c>
      <c r="K203" s="2">
        <v>17182200</v>
      </c>
      <c r="L203" s="2">
        <v>17957800</v>
      </c>
      <c r="M203" s="2">
        <v>18155200</v>
      </c>
      <c r="N203" s="2">
        <v>17967600</v>
      </c>
      <c r="O203" s="29">
        <v>17927000</v>
      </c>
      <c r="P203" s="29">
        <v>17830400</v>
      </c>
      <c r="Q203" s="29">
        <v>17684193</v>
      </c>
      <c r="R203" s="29">
        <v>17707993</v>
      </c>
      <c r="S203" s="29">
        <v>17441993</v>
      </c>
      <c r="T203" s="29">
        <v>17337600</v>
      </c>
      <c r="U203" s="29">
        <v>17180800</v>
      </c>
      <c r="V203" s="29">
        <v>17143000</v>
      </c>
      <c r="W203" s="29">
        <v>17054800</v>
      </c>
      <c r="X203" s="29">
        <v>17026510</v>
      </c>
      <c r="Y203" s="29">
        <v>16906506</v>
      </c>
      <c r="Z203" s="29">
        <v>16768573</v>
      </c>
      <c r="AA203" s="29">
        <v>16531413</v>
      </c>
      <c r="AB203" s="29">
        <v>16566846</v>
      </c>
      <c r="AC203" s="29">
        <v>16437661</v>
      </c>
      <c r="AD203" s="29">
        <v>16522709</v>
      </c>
      <c r="AE203" s="29">
        <v>16277719</v>
      </c>
    </row>
    <row r="204" spans="1:31" x14ac:dyDescent="0.2">
      <c r="A204" s="22" t="s">
        <v>322</v>
      </c>
      <c r="B204" s="22" t="s">
        <v>89</v>
      </c>
      <c r="C204" s="2">
        <v>24059000</v>
      </c>
      <c r="D204" s="2">
        <v>24228400</v>
      </c>
      <c r="E204" s="2">
        <v>25703160</v>
      </c>
      <c r="F204" s="2">
        <v>24287200</v>
      </c>
      <c r="G204" s="2">
        <v>24635800</v>
      </c>
      <c r="H204" s="2">
        <v>24585400</v>
      </c>
      <c r="I204" s="2">
        <v>24845600</v>
      </c>
      <c r="J204" s="2">
        <v>24742200</v>
      </c>
      <c r="K204" s="2">
        <v>23871400</v>
      </c>
      <c r="L204" s="2">
        <v>24558800</v>
      </c>
      <c r="M204" s="2">
        <v>25054400</v>
      </c>
      <c r="N204" s="2">
        <v>24808000</v>
      </c>
      <c r="O204" s="29">
        <v>24682000</v>
      </c>
      <c r="P204" s="29">
        <v>24476200</v>
      </c>
      <c r="Q204" s="29">
        <v>24522400</v>
      </c>
      <c r="R204" s="29">
        <v>24193400</v>
      </c>
      <c r="S204" s="29">
        <v>24168200</v>
      </c>
      <c r="T204" s="29">
        <v>24218600</v>
      </c>
      <c r="U204" s="29">
        <v>24077200</v>
      </c>
      <c r="V204" s="29">
        <v>23860200</v>
      </c>
      <c r="W204" s="29">
        <v>23660000</v>
      </c>
      <c r="X204" s="29">
        <v>23744000</v>
      </c>
      <c r="Y204" s="29">
        <v>23420600</v>
      </c>
      <c r="Z204" s="29">
        <v>23283400</v>
      </c>
      <c r="AA204" s="29">
        <v>22929200</v>
      </c>
      <c r="AB204" s="29">
        <v>22632400</v>
      </c>
      <c r="AC204" s="29">
        <v>22383200</v>
      </c>
      <c r="AD204" s="29">
        <v>22297800</v>
      </c>
      <c r="AE204" s="29">
        <v>22069600</v>
      </c>
    </row>
    <row r="205" spans="1:31" x14ac:dyDescent="0.2">
      <c r="A205" s="22" t="s">
        <v>323</v>
      </c>
      <c r="B205" s="22" t="s">
        <v>89</v>
      </c>
      <c r="C205" s="2">
        <v>65955400</v>
      </c>
      <c r="D205" s="2">
        <v>66558800</v>
      </c>
      <c r="E205" s="2">
        <v>72955192</v>
      </c>
      <c r="F205" s="2">
        <v>68133800</v>
      </c>
      <c r="G205" s="2">
        <v>69130600</v>
      </c>
      <c r="H205" s="2">
        <v>69811000</v>
      </c>
      <c r="I205" s="2">
        <v>70042520</v>
      </c>
      <c r="J205" s="2">
        <v>69910400</v>
      </c>
      <c r="K205" s="2">
        <v>67459000</v>
      </c>
      <c r="L205" s="2">
        <v>70036400</v>
      </c>
      <c r="M205" s="2">
        <v>72875600</v>
      </c>
      <c r="N205" s="2">
        <v>73220000</v>
      </c>
      <c r="O205" s="29">
        <v>75048400</v>
      </c>
      <c r="P205" s="29">
        <v>74844000</v>
      </c>
      <c r="Q205" s="29">
        <v>75024601</v>
      </c>
      <c r="R205" s="29">
        <v>76374200</v>
      </c>
      <c r="S205" s="29">
        <v>78134000</v>
      </c>
      <c r="T205" s="29">
        <v>79639000</v>
      </c>
      <c r="U205" s="29">
        <v>80218600</v>
      </c>
      <c r="V205" s="29">
        <v>80070200</v>
      </c>
      <c r="W205" s="29">
        <v>79461200</v>
      </c>
      <c r="X205" s="29">
        <v>79464000</v>
      </c>
      <c r="Y205" s="29">
        <v>78409800</v>
      </c>
      <c r="Z205" s="29">
        <v>77447849</v>
      </c>
      <c r="AA205" s="29">
        <v>76523612</v>
      </c>
      <c r="AB205" s="29">
        <v>75833800</v>
      </c>
      <c r="AC205" s="29">
        <v>74957400</v>
      </c>
      <c r="AD205" s="29">
        <v>74417000</v>
      </c>
      <c r="AE205" s="29">
        <v>73892000</v>
      </c>
    </row>
    <row r="206" spans="1:31" x14ac:dyDescent="0.2">
      <c r="A206" s="22" t="s">
        <v>324</v>
      </c>
      <c r="B206" s="22" t="s">
        <v>89</v>
      </c>
      <c r="C206" s="2">
        <v>4583600</v>
      </c>
      <c r="D206" s="2">
        <v>4561200</v>
      </c>
      <c r="E206" s="2">
        <v>4564000</v>
      </c>
      <c r="F206" s="2">
        <v>4513600</v>
      </c>
      <c r="G206" s="2">
        <v>4501000</v>
      </c>
      <c r="H206" s="2">
        <v>4505200</v>
      </c>
      <c r="I206" s="2">
        <v>4512200</v>
      </c>
      <c r="J206" s="2">
        <v>4547200</v>
      </c>
      <c r="K206" s="2">
        <v>4324600</v>
      </c>
      <c r="L206" s="2">
        <v>4460400</v>
      </c>
      <c r="M206" s="2">
        <v>4424000</v>
      </c>
      <c r="N206" s="2">
        <v>4457600</v>
      </c>
      <c r="O206" s="29">
        <v>4435200</v>
      </c>
      <c r="P206" s="29">
        <v>4414200</v>
      </c>
      <c r="Q206" s="29">
        <v>4403000</v>
      </c>
      <c r="R206" s="29">
        <v>4467400</v>
      </c>
      <c r="S206" s="29">
        <v>4433800</v>
      </c>
      <c r="T206" s="29">
        <v>4331600</v>
      </c>
      <c r="U206" s="29">
        <v>4223800</v>
      </c>
      <c r="V206" s="29">
        <v>4200000</v>
      </c>
      <c r="W206" s="29">
        <v>4117400</v>
      </c>
      <c r="X206" s="29">
        <v>4092200</v>
      </c>
      <c r="Y206" s="29">
        <v>4002600</v>
      </c>
      <c r="Z206" s="29">
        <v>3922800</v>
      </c>
      <c r="AA206" s="29">
        <v>3840200</v>
      </c>
      <c r="AB206" s="29">
        <v>3753400</v>
      </c>
      <c r="AC206" s="29">
        <v>3666600</v>
      </c>
      <c r="AD206" s="29">
        <v>3640000</v>
      </c>
      <c r="AE206" s="29">
        <v>3570000</v>
      </c>
    </row>
    <row r="207" spans="1:31" x14ac:dyDescent="0.2">
      <c r="A207" s="22" t="s">
        <v>325</v>
      </c>
      <c r="B207" s="22" t="s">
        <v>89</v>
      </c>
      <c r="C207" s="2">
        <v>21022400</v>
      </c>
      <c r="D207" s="2">
        <v>21043400</v>
      </c>
      <c r="E207" s="2">
        <v>21060200</v>
      </c>
      <c r="F207" s="2">
        <v>21138600</v>
      </c>
      <c r="G207" s="2">
        <v>21439600</v>
      </c>
      <c r="H207" s="2">
        <v>21230830</v>
      </c>
      <c r="I207" s="2">
        <v>21618658</v>
      </c>
      <c r="J207" s="2">
        <v>21596258</v>
      </c>
      <c r="K207" s="2">
        <v>20817966</v>
      </c>
      <c r="L207" s="2">
        <v>21820418</v>
      </c>
      <c r="M207" s="2">
        <v>21868074</v>
      </c>
      <c r="N207" s="2">
        <v>22040332</v>
      </c>
      <c r="O207" s="29">
        <v>21936790</v>
      </c>
      <c r="P207" s="29">
        <v>21775850</v>
      </c>
      <c r="Q207" s="29">
        <v>21673706</v>
      </c>
      <c r="R207" s="29">
        <v>21854368</v>
      </c>
      <c r="S207" s="29">
        <v>21734032</v>
      </c>
      <c r="T207" s="29">
        <v>21584296</v>
      </c>
      <c r="U207" s="29">
        <v>21616562</v>
      </c>
      <c r="V207" s="29">
        <v>21422030</v>
      </c>
      <c r="W207" s="29">
        <v>21199422</v>
      </c>
      <c r="X207" s="29">
        <v>21164448</v>
      </c>
      <c r="Y207" s="29">
        <v>20878916</v>
      </c>
      <c r="Z207" s="29">
        <v>20762000</v>
      </c>
      <c r="AA207" s="29">
        <v>20351800</v>
      </c>
      <c r="AB207" s="29">
        <v>20081600</v>
      </c>
      <c r="AC207" s="29">
        <v>19787600</v>
      </c>
      <c r="AD207" s="29">
        <v>19600000</v>
      </c>
      <c r="AE207" s="29">
        <v>19483800</v>
      </c>
    </row>
    <row r="208" spans="1:31" x14ac:dyDescent="0.2">
      <c r="A208" s="22" t="s">
        <v>326</v>
      </c>
      <c r="B208" s="22" t="s">
        <v>89</v>
      </c>
      <c r="C208" s="2">
        <v>67018000</v>
      </c>
      <c r="D208" s="2">
        <v>66469300</v>
      </c>
      <c r="E208" s="2">
        <v>68478400</v>
      </c>
      <c r="F208" s="2">
        <v>69050800</v>
      </c>
      <c r="G208" s="2">
        <v>70303800</v>
      </c>
      <c r="H208" s="2">
        <v>70901200</v>
      </c>
      <c r="I208" s="2">
        <v>71972600</v>
      </c>
      <c r="J208" s="2">
        <v>71834000</v>
      </c>
      <c r="K208" s="2">
        <v>69248200</v>
      </c>
      <c r="L208" s="2">
        <v>73379555</v>
      </c>
      <c r="M208" s="2">
        <v>73832472</v>
      </c>
      <c r="N208" s="2">
        <v>73379609</v>
      </c>
      <c r="O208" s="29">
        <v>73525837</v>
      </c>
      <c r="P208" s="29">
        <v>72906194</v>
      </c>
      <c r="Q208" s="29">
        <v>72301832</v>
      </c>
      <c r="R208" s="29">
        <v>73264556</v>
      </c>
      <c r="S208" s="29">
        <v>72040878</v>
      </c>
      <c r="T208" s="29">
        <v>72949450</v>
      </c>
      <c r="U208" s="29">
        <v>72501590</v>
      </c>
      <c r="V208" s="29">
        <v>71924031</v>
      </c>
      <c r="W208" s="29">
        <v>71092275</v>
      </c>
      <c r="X208" s="29">
        <v>70715522</v>
      </c>
      <c r="Y208" s="29">
        <v>69829322</v>
      </c>
      <c r="Z208" s="29">
        <v>67730740</v>
      </c>
      <c r="AA208" s="29">
        <v>67925305</v>
      </c>
      <c r="AB208" s="29">
        <v>67321078</v>
      </c>
      <c r="AC208" s="29">
        <v>65637021</v>
      </c>
      <c r="AD208" s="29">
        <v>66244038</v>
      </c>
      <c r="AE208" s="29">
        <v>66000247</v>
      </c>
    </row>
    <row r="209" spans="1:31" x14ac:dyDescent="0.2">
      <c r="A209" s="22" t="s">
        <v>327</v>
      </c>
      <c r="B209" s="22" t="s">
        <v>89</v>
      </c>
      <c r="C209" s="2">
        <v>10766000</v>
      </c>
      <c r="D209" s="2">
        <v>11216100</v>
      </c>
      <c r="E209" s="2">
        <v>11105300</v>
      </c>
      <c r="F209" s="2">
        <v>11107600</v>
      </c>
      <c r="G209" s="2">
        <v>11698400</v>
      </c>
      <c r="H209" s="2">
        <v>11641000</v>
      </c>
      <c r="I209" s="2">
        <v>11848200</v>
      </c>
      <c r="J209" s="2">
        <v>11841200</v>
      </c>
      <c r="K209" s="2">
        <v>11350200</v>
      </c>
      <c r="L209" s="2">
        <v>11948200</v>
      </c>
      <c r="M209" s="2">
        <v>11744982</v>
      </c>
      <c r="N209" s="2">
        <v>11712902</v>
      </c>
      <c r="O209" s="29">
        <v>11751438</v>
      </c>
      <c r="P209" s="29">
        <v>11792064</v>
      </c>
      <c r="Q209" s="29">
        <v>11762551</v>
      </c>
      <c r="R209" s="29">
        <v>11550001</v>
      </c>
      <c r="S209" s="29">
        <v>11532924</v>
      </c>
      <c r="T209" s="29">
        <v>11589974</v>
      </c>
      <c r="U209" s="29">
        <v>11394600</v>
      </c>
      <c r="V209" s="29">
        <v>11428499</v>
      </c>
      <c r="W209" s="29">
        <v>11132738</v>
      </c>
      <c r="X209" s="29">
        <v>11209043</v>
      </c>
      <c r="Y209" s="29">
        <v>11118651</v>
      </c>
      <c r="Z209" s="29">
        <v>10991112</v>
      </c>
      <c r="AA209" s="29">
        <v>10831620</v>
      </c>
      <c r="AB209" s="29">
        <v>10829599</v>
      </c>
      <c r="AC209" s="29">
        <v>10774925</v>
      </c>
      <c r="AD209" s="29">
        <v>10805583</v>
      </c>
      <c r="AE209" s="29">
        <v>10655501</v>
      </c>
    </row>
    <row r="210" spans="1:31" x14ac:dyDescent="0.2">
      <c r="A210" s="22" t="s">
        <v>91</v>
      </c>
      <c r="B210" s="22" t="s">
        <v>89</v>
      </c>
      <c r="C210" s="2">
        <v>13736800</v>
      </c>
      <c r="D210" s="2">
        <v>13955200</v>
      </c>
      <c r="E210" s="2">
        <v>14257000</v>
      </c>
      <c r="F210" s="2">
        <v>14352800</v>
      </c>
      <c r="G210" s="2">
        <v>14761600</v>
      </c>
      <c r="H210" s="2">
        <v>14950600</v>
      </c>
      <c r="I210" s="2">
        <v>15267000</v>
      </c>
      <c r="J210" s="2">
        <v>15390200</v>
      </c>
      <c r="K210" s="2">
        <v>15155000</v>
      </c>
      <c r="L210" s="2">
        <v>15621200</v>
      </c>
      <c r="M210" s="2">
        <v>16035600</v>
      </c>
      <c r="N210" s="2">
        <v>15939000</v>
      </c>
      <c r="O210" s="29">
        <v>15911000</v>
      </c>
      <c r="P210" s="29">
        <v>15990800</v>
      </c>
      <c r="Q210" s="29">
        <v>15912400</v>
      </c>
      <c r="R210" s="29">
        <v>15702400</v>
      </c>
      <c r="S210" s="29">
        <v>15604400</v>
      </c>
      <c r="T210" s="29">
        <v>15562400</v>
      </c>
      <c r="U210" s="29">
        <v>15281000</v>
      </c>
      <c r="V210" s="29">
        <v>15257200</v>
      </c>
      <c r="W210" s="29">
        <v>15192800</v>
      </c>
      <c r="X210" s="29">
        <v>15003800</v>
      </c>
      <c r="Y210" s="29">
        <v>14789600</v>
      </c>
      <c r="Z210" s="29">
        <v>14568400</v>
      </c>
      <c r="AA210" s="29">
        <v>14336000</v>
      </c>
      <c r="AB210" s="29">
        <v>14077000</v>
      </c>
      <c r="AC210" s="29">
        <v>13861400</v>
      </c>
      <c r="AD210" s="29">
        <v>14035000</v>
      </c>
      <c r="AE210" s="29">
        <v>13797000</v>
      </c>
    </row>
    <row r="211" spans="1:31" x14ac:dyDescent="0.2">
      <c r="A211" s="22" t="s">
        <v>328</v>
      </c>
      <c r="B211" s="22" t="s">
        <v>329</v>
      </c>
      <c r="C211" s="2">
        <v>7333842</v>
      </c>
      <c r="D211" s="2">
        <v>7340967</v>
      </c>
      <c r="E211" s="2">
        <v>7391494</v>
      </c>
      <c r="F211" s="2">
        <v>7345424</v>
      </c>
      <c r="G211" s="2">
        <v>7426756</v>
      </c>
      <c r="H211" s="2">
        <v>7385000</v>
      </c>
      <c r="I211" s="2">
        <v>7381266</v>
      </c>
      <c r="J211" s="2">
        <v>7298666</v>
      </c>
      <c r="K211" s="2">
        <v>7368787</v>
      </c>
      <c r="L211" s="2">
        <v>7311511</v>
      </c>
      <c r="M211" s="2">
        <v>7248611</v>
      </c>
      <c r="N211" s="2">
        <v>7248200</v>
      </c>
      <c r="O211" s="29">
        <v>7116629</v>
      </c>
      <c r="P211" s="29">
        <v>7079605</v>
      </c>
      <c r="Q211" s="29">
        <v>6991023</v>
      </c>
      <c r="R211" s="29">
        <v>6802085</v>
      </c>
      <c r="S211" s="29">
        <v>6348149</v>
      </c>
      <c r="T211" s="29">
        <v>6538291</v>
      </c>
      <c r="U211" s="29">
        <v>6544013</v>
      </c>
      <c r="V211" s="29">
        <v>6540829</v>
      </c>
      <c r="W211" s="29">
        <v>6408399</v>
      </c>
      <c r="X211" s="29">
        <v>6385955</v>
      </c>
      <c r="Y211" s="29">
        <v>6332890</v>
      </c>
      <c r="Z211" s="29">
        <v>6219161</v>
      </c>
      <c r="AA211" s="29">
        <v>6160547</v>
      </c>
      <c r="AB211" s="29">
        <v>6048841</v>
      </c>
      <c r="AC211" s="29">
        <v>5949396</v>
      </c>
      <c r="AD211" s="29">
        <v>5970433</v>
      </c>
      <c r="AE211" s="29">
        <v>6018070</v>
      </c>
    </row>
    <row r="212" spans="1:31" x14ac:dyDescent="0.2">
      <c r="A212" s="22" t="s">
        <v>330</v>
      </c>
      <c r="B212" s="22" t="s">
        <v>329</v>
      </c>
      <c r="C212" s="2">
        <v>406000</v>
      </c>
      <c r="D212" s="2">
        <v>427000</v>
      </c>
      <c r="E212" s="2">
        <v>392000</v>
      </c>
      <c r="F212" s="2">
        <v>392000</v>
      </c>
      <c r="G212" s="2">
        <v>378000</v>
      </c>
      <c r="H212" s="2">
        <v>371000</v>
      </c>
      <c r="I212" s="2">
        <v>357000</v>
      </c>
      <c r="J212" s="2">
        <v>348600</v>
      </c>
      <c r="K212" s="2">
        <v>329000</v>
      </c>
      <c r="L212" s="2">
        <v>343000</v>
      </c>
      <c r="M212" s="2">
        <v>320600</v>
      </c>
      <c r="N212" s="2">
        <v>347200</v>
      </c>
      <c r="O212" s="29">
        <v>364000</v>
      </c>
      <c r="P212" s="29">
        <v>350000</v>
      </c>
      <c r="Q212" s="29">
        <v>354976</v>
      </c>
      <c r="R212" s="29">
        <v>336000</v>
      </c>
      <c r="S212" s="29">
        <v>361201</v>
      </c>
      <c r="T212" s="29">
        <v>356650</v>
      </c>
      <c r="U212" s="29">
        <v>368507</v>
      </c>
      <c r="V212" s="29">
        <v>376405</v>
      </c>
      <c r="W212" s="29">
        <v>387186</v>
      </c>
      <c r="X212" s="29">
        <v>395841</v>
      </c>
      <c r="Y212" s="29">
        <v>411600</v>
      </c>
      <c r="Z212" s="29">
        <v>406000</v>
      </c>
      <c r="AA212" s="29">
        <v>399000</v>
      </c>
      <c r="AB212" s="29">
        <v>431811</v>
      </c>
      <c r="AC212" s="29">
        <v>385000</v>
      </c>
      <c r="AD212" s="29">
        <v>371000</v>
      </c>
      <c r="AE212" s="29">
        <v>378000</v>
      </c>
    </row>
    <row r="213" spans="1:31" x14ac:dyDescent="0.2">
      <c r="A213" s="22" t="s">
        <v>331</v>
      </c>
      <c r="B213" s="22" t="s">
        <v>329</v>
      </c>
      <c r="C213" s="2">
        <v>16644154</v>
      </c>
      <c r="D213" s="2">
        <v>16579996</v>
      </c>
      <c r="E213" s="2">
        <v>16578844</v>
      </c>
      <c r="F213" s="2">
        <v>16402698</v>
      </c>
      <c r="G213" s="2">
        <v>16402739</v>
      </c>
      <c r="H213" s="2">
        <v>16534747</v>
      </c>
      <c r="I213" s="2">
        <v>16385104</v>
      </c>
      <c r="J213" s="2">
        <v>16463504</v>
      </c>
      <c r="K213" s="2">
        <v>16856082</v>
      </c>
      <c r="L213" s="2">
        <v>16713364</v>
      </c>
      <c r="M213" s="2">
        <v>16430132</v>
      </c>
      <c r="N213" s="2">
        <v>16312743</v>
      </c>
      <c r="O213" s="29">
        <v>16239332</v>
      </c>
      <c r="P213" s="29">
        <v>16090142</v>
      </c>
      <c r="Q213" s="29">
        <v>15659350</v>
      </c>
      <c r="R213" s="29">
        <v>15226151</v>
      </c>
      <c r="S213" s="29">
        <v>14311295</v>
      </c>
      <c r="T213" s="29">
        <v>14698819</v>
      </c>
      <c r="U213" s="29">
        <v>14619727</v>
      </c>
      <c r="V213" s="29">
        <v>14623427</v>
      </c>
      <c r="W213" s="29">
        <v>14496283</v>
      </c>
      <c r="X213" s="29">
        <v>14528236</v>
      </c>
      <c r="Y213" s="29">
        <v>14350903</v>
      </c>
      <c r="Z213" s="29">
        <v>14131108</v>
      </c>
      <c r="AA213" s="29">
        <v>13989157</v>
      </c>
      <c r="AB213" s="29">
        <v>13938101</v>
      </c>
      <c r="AC213" s="29">
        <v>13673813</v>
      </c>
      <c r="AD213" s="29">
        <v>13414908</v>
      </c>
      <c r="AE213" s="29">
        <v>13504606</v>
      </c>
    </row>
    <row r="214" spans="1:31" x14ac:dyDescent="0.2">
      <c r="A214" s="22" t="s">
        <v>332</v>
      </c>
      <c r="B214" s="22" t="s">
        <v>329</v>
      </c>
      <c r="C214" s="2">
        <v>5163417</v>
      </c>
      <c r="D214" s="2">
        <v>5135355</v>
      </c>
      <c r="E214" s="2">
        <v>5131605</v>
      </c>
      <c r="F214" s="2">
        <v>5084522</v>
      </c>
      <c r="G214" s="2">
        <v>5037608</v>
      </c>
      <c r="H214" s="2">
        <v>5118997</v>
      </c>
      <c r="I214" s="2">
        <v>5133175</v>
      </c>
      <c r="J214" s="2">
        <v>5091175</v>
      </c>
      <c r="K214" s="2">
        <v>5143290</v>
      </c>
      <c r="L214" s="2">
        <v>5135023</v>
      </c>
      <c r="M214" s="2">
        <v>4986794</v>
      </c>
      <c r="N214" s="2">
        <v>4979685</v>
      </c>
      <c r="O214" s="29">
        <v>4947685</v>
      </c>
      <c r="P214" s="29">
        <v>4877875</v>
      </c>
      <c r="Q214" s="29">
        <v>4703090</v>
      </c>
      <c r="R214" s="29">
        <v>4601846</v>
      </c>
      <c r="S214" s="29">
        <v>4209437</v>
      </c>
      <c r="T214" s="29">
        <v>4352135</v>
      </c>
      <c r="U214" s="29">
        <v>4386475</v>
      </c>
      <c r="V214" s="29">
        <v>4371519</v>
      </c>
      <c r="W214" s="29">
        <v>4358721</v>
      </c>
      <c r="X214" s="29">
        <v>4361000</v>
      </c>
      <c r="Y214" s="29">
        <v>4341400</v>
      </c>
      <c r="Z214" s="29">
        <v>4178306</v>
      </c>
      <c r="AA214" s="29">
        <v>4107600</v>
      </c>
      <c r="AB214" s="29">
        <v>4052251</v>
      </c>
      <c r="AC214" s="29">
        <v>4053000</v>
      </c>
      <c r="AD214" s="29">
        <v>3983000</v>
      </c>
      <c r="AE214" s="29">
        <v>4018000</v>
      </c>
    </row>
    <row r="215" spans="1:31" x14ac:dyDescent="0.2">
      <c r="A215" s="22" t="s">
        <v>92</v>
      </c>
      <c r="B215" s="22" t="s">
        <v>93</v>
      </c>
      <c r="C215" s="2">
        <v>20184170</v>
      </c>
      <c r="D215" s="2">
        <v>20701875</v>
      </c>
      <c r="E215" s="2">
        <v>21173992</v>
      </c>
      <c r="F215" s="2">
        <v>20877466</v>
      </c>
      <c r="G215" s="2">
        <v>21562980</v>
      </c>
      <c r="H215" s="2">
        <v>21735214</v>
      </c>
      <c r="I215" s="2">
        <v>22373224</v>
      </c>
      <c r="J215" s="2">
        <v>23386927</v>
      </c>
      <c r="K215" s="2">
        <v>24209208</v>
      </c>
      <c r="L215" s="2">
        <v>24316406</v>
      </c>
      <c r="M215" s="2">
        <v>24613300</v>
      </c>
      <c r="N215" s="2">
        <v>24750520</v>
      </c>
      <c r="O215" s="29">
        <v>23844560</v>
      </c>
      <c r="P215" s="29">
        <v>25803250</v>
      </c>
      <c r="Q215" s="29">
        <v>25526250</v>
      </c>
      <c r="R215" s="29">
        <v>26313050</v>
      </c>
      <c r="S215" s="29">
        <v>25802750</v>
      </c>
      <c r="T215" s="29">
        <v>25881850</v>
      </c>
      <c r="U215" s="29">
        <v>26283820</v>
      </c>
      <c r="V215" s="29">
        <v>25471307</v>
      </c>
      <c r="W215" s="29">
        <v>25210861</v>
      </c>
      <c r="X215" s="29">
        <v>24738858</v>
      </c>
      <c r="Y215" s="29">
        <v>24345699</v>
      </c>
      <c r="Z215" s="29">
        <v>23997938</v>
      </c>
      <c r="AA215" s="29">
        <v>23540388</v>
      </c>
      <c r="AB215" s="29">
        <v>23645026</v>
      </c>
      <c r="AC215" s="29">
        <v>23645026</v>
      </c>
      <c r="AD215" s="29">
        <v>23742880</v>
      </c>
      <c r="AE215" s="29">
        <v>24132447</v>
      </c>
    </row>
    <row r="216" spans="1:31" x14ac:dyDescent="0.2">
      <c r="A216" s="22" t="s">
        <v>333</v>
      </c>
      <c r="B216" s="22" t="s">
        <v>93</v>
      </c>
      <c r="C216" s="2">
        <v>5327346</v>
      </c>
      <c r="D216" s="2">
        <v>5218043</v>
      </c>
      <c r="E216" s="2">
        <v>5295121</v>
      </c>
      <c r="F216" s="2">
        <v>5397930</v>
      </c>
      <c r="G216" s="2">
        <v>5233200</v>
      </c>
      <c r="H216" s="2">
        <v>5215000</v>
      </c>
      <c r="I216" s="2">
        <v>5152000</v>
      </c>
      <c r="J216" s="2">
        <v>5395600</v>
      </c>
      <c r="K216" s="2">
        <v>5279600</v>
      </c>
      <c r="L216" s="2">
        <v>5205400</v>
      </c>
      <c r="M216" s="2">
        <v>5178800</v>
      </c>
      <c r="N216" s="2">
        <v>6632048</v>
      </c>
      <c r="O216" s="29">
        <v>5223700</v>
      </c>
      <c r="P216" s="29">
        <v>5332200</v>
      </c>
      <c r="Q216" s="29">
        <v>5512800</v>
      </c>
      <c r="R216" s="29">
        <v>5550600</v>
      </c>
      <c r="S216" s="29">
        <v>5370000</v>
      </c>
      <c r="T216" s="29">
        <v>5318200</v>
      </c>
      <c r="U216" s="29">
        <v>5423346</v>
      </c>
      <c r="V216" s="29">
        <v>5267969</v>
      </c>
      <c r="W216" s="29">
        <v>5149200</v>
      </c>
      <c r="X216" s="29">
        <v>5010600</v>
      </c>
      <c r="Y216" s="29">
        <v>4898600</v>
      </c>
      <c r="Z216" s="29">
        <v>4786600</v>
      </c>
      <c r="AA216" s="29">
        <v>4648000</v>
      </c>
      <c r="AB216" s="29">
        <v>4618600</v>
      </c>
      <c r="AC216" s="29">
        <v>4618600</v>
      </c>
      <c r="AD216" s="29">
        <v>4701200</v>
      </c>
      <c r="AE216" s="29">
        <v>4898600</v>
      </c>
    </row>
    <row r="217" spans="1:31" x14ac:dyDescent="0.2">
      <c r="A217" s="22" t="s">
        <v>520</v>
      </c>
      <c r="B217" s="22" t="s">
        <v>93</v>
      </c>
      <c r="C217" s="2">
        <v>5904337</v>
      </c>
      <c r="D217" s="2">
        <v>5795399</v>
      </c>
      <c r="E217" s="2">
        <v>5901381</v>
      </c>
      <c r="F217" s="2">
        <v>5853834</v>
      </c>
      <c r="G217" s="2">
        <v>5894873</v>
      </c>
      <c r="H217" s="2">
        <v>5848100</v>
      </c>
      <c r="I217" s="2">
        <v>5731308</v>
      </c>
      <c r="J217" s="2">
        <v>5951123</v>
      </c>
      <c r="K217" s="2">
        <v>6018679</v>
      </c>
      <c r="L217" s="2">
        <v>6018554</v>
      </c>
      <c r="M217" s="2">
        <v>6232548</v>
      </c>
      <c r="N217" s="2">
        <v>6632048</v>
      </c>
      <c r="O217" s="29">
        <v>6870848</v>
      </c>
      <c r="P217" s="29">
        <v>7111848</v>
      </c>
      <c r="Q217" s="29">
        <v>7147048</v>
      </c>
      <c r="R217" s="29">
        <v>7390648</v>
      </c>
      <c r="S217" s="29">
        <v>7243322</v>
      </c>
      <c r="T217" s="29">
        <v>7055948</v>
      </c>
      <c r="U217" s="29">
        <v>7027073</v>
      </c>
      <c r="V217" s="29">
        <v>6666216</v>
      </c>
      <c r="W217" s="29">
        <v>6607961</v>
      </c>
      <c r="X217" s="29">
        <v>6445652</v>
      </c>
      <c r="Y217" s="29">
        <v>6321448</v>
      </c>
      <c r="Z217" s="29">
        <v>6079991</v>
      </c>
      <c r="AA217" s="29">
        <v>5938934</v>
      </c>
      <c r="AB217" s="29">
        <v>5838420</v>
      </c>
      <c r="AC217" s="29">
        <v>5838420</v>
      </c>
      <c r="AD217" s="29">
        <v>5688904</v>
      </c>
      <c r="AE217" s="29">
        <v>5667649</v>
      </c>
    </row>
    <row r="218" spans="1:31" x14ac:dyDescent="0.2">
      <c r="A218" s="22" t="s">
        <v>334</v>
      </c>
      <c r="B218" s="22" t="s">
        <v>93</v>
      </c>
      <c r="C218" s="2">
        <v>5886413</v>
      </c>
      <c r="D218" s="2">
        <v>6036341</v>
      </c>
      <c r="E218" s="2">
        <v>6971672</v>
      </c>
      <c r="F218" s="2">
        <v>7545805</v>
      </c>
      <c r="G218" s="2">
        <v>7988341</v>
      </c>
      <c r="H218" s="2">
        <v>8152200</v>
      </c>
      <c r="I218" s="2">
        <v>8079400</v>
      </c>
      <c r="J218" s="2">
        <v>8171600</v>
      </c>
      <c r="K218" s="2">
        <v>8185680</v>
      </c>
      <c r="L218" s="2">
        <v>8161955</v>
      </c>
      <c r="M218" s="2">
        <v>8218038</v>
      </c>
      <c r="N218" s="2">
        <v>8250200</v>
      </c>
      <c r="O218" s="29">
        <v>8404200</v>
      </c>
      <c r="P218" s="29">
        <v>8610000</v>
      </c>
      <c r="Q218" s="29">
        <v>8902600</v>
      </c>
      <c r="R218" s="29">
        <v>9560600</v>
      </c>
      <c r="S218" s="29">
        <v>9636200</v>
      </c>
      <c r="T218" s="29">
        <v>9899400</v>
      </c>
      <c r="U218" s="29">
        <v>10529400</v>
      </c>
      <c r="V218" s="29">
        <v>10225600</v>
      </c>
      <c r="W218" s="29">
        <v>10467800</v>
      </c>
      <c r="X218" s="29">
        <v>10432800</v>
      </c>
      <c r="Y218" s="29">
        <v>10406200</v>
      </c>
      <c r="Z218" s="29">
        <v>10171000</v>
      </c>
      <c r="AA218" s="29">
        <v>10108000</v>
      </c>
      <c r="AB218" s="29">
        <v>10028200</v>
      </c>
      <c r="AC218" s="29">
        <v>10028200</v>
      </c>
      <c r="AD218" s="29">
        <v>9989000</v>
      </c>
      <c r="AE218" s="29">
        <v>9965200</v>
      </c>
    </row>
    <row r="219" spans="1:31" x14ac:dyDescent="0.2">
      <c r="A219" s="22" t="s">
        <v>335</v>
      </c>
      <c r="B219" s="22" t="s">
        <v>93</v>
      </c>
      <c r="C219" s="2">
        <v>16940464</v>
      </c>
      <c r="D219" s="2">
        <v>17940300</v>
      </c>
      <c r="E219" s="2">
        <v>20143900</v>
      </c>
      <c r="F219" s="2">
        <v>21771400</v>
      </c>
      <c r="G219" s="2">
        <v>23358634</v>
      </c>
      <c r="H219" s="2">
        <v>24392980</v>
      </c>
      <c r="I219" s="2">
        <v>24940917</v>
      </c>
      <c r="J219" s="2">
        <v>26177845</v>
      </c>
      <c r="K219" s="2">
        <v>26500672</v>
      </c>
      <c r="L219" s="2">
        <v>27453800</v>
      </c>
      <c r="M219" s="2">
        <v>28257400</v>
      </c>
      <c r="N219" s="2">
        <v>29572200</v>
      </c>
      <c r="O219" s="29">
        <v>30615700</v>
      </c>
      <c r="P219" s="29">
        <v>32050293</v>
      </c>
      <c r="Q219" s="29">
        <v>32402200</v>
      </c>
      <c r="R219" s="29">
        <v>34779400</v>
      </c>
      <c r="S219" s="29">
        <v>34521980</v>
      </c>
      <c r="T219" s="29">
        <v>34064600</v>
      </c>
      <c r="U219" s="29">
        <v>34313811</v>
      </c>
      <c r="V219" s="29">
        <v>32800612</v>
      </c>
      <c r="W219" s="29">
        <v>32710235</v>
      </c>
      <c r="X219" s="29">
        <v>31937768</v>
      </c>
      <c r="Y219" s="29">
        <v>31066259</v>
      </c>
      <c r="Z219" s="29">
        <v>30083930</v>
      </c>
      <c r="AA219" s="29">
        <v>29455587</v>
      </c>
      <c r="AB219" s="29">
        <v>29420495</v>
      </c>
      <c r="AC219" s="29">
        <v>29420495</v>
      </c>
      <c r="AD219" s="29">
        <v>30010405</v>
      </c>
      <c r="AE219" s="29">
        <v>30450340</v>
      </c>
    </row>
    <row r="220" spans="1:31" x14ac:dyDescent="0.2">
      <c r="A220" s="22" t="s">
        <v>93</v>
      </c>
      <c r="B220" s="22" t="s">
        <v>93</v>
      </c>
      <c r="C220" s="2">
        <v>49493025</v>
      </c>
      <c r="D220" s="2">
        <v>50590627</v>
      </c>
      <c r="E220" s="2">
        <v>52589990</v>
      </c>
      <c r="F220" s="2">
        <v>54042751</v>
      </c>
      <c r="G220" s="2">
        <v>53748788</v>
      </c>
      <c r="H220" s="2">
        <v>53774058</v>
      </c>
      <c r="I220" s="2">
        <v>54118598</v>
      </c>
      <c r="J220" s="2">
        <v>54661336</v>
      </c>
      <c r="K220" s="2">
        <v>98067355</v>
      </c>
      <c r="L220" s="2">
        <v>54887350</v>
      </c>
      <c r="M220" s="2">
        <v>55246730</v>
      </c>
      <c r="N220" s="2">
        <v>56017350</v>
      </c>
      <c r="O220" s="29">
        <v>56700850</v>
      </c>
      <c r="P220" s="29">
        <v>59102450</v>
      </c>
      <c r="Q220" s="29">
        <v>59269400</v>
      </c>
      <c r="R220" s="29">
        <v>61877200</v>
      </c>
      <c r="S220" s="29">
        <v>61117680</v>
      </c>
      <c r="T220" s="29">
        <v>61355200</v>
      </c>
      <c r="U220" s="29">
        <v>62487892</v>
      </c>
      <c r="V220" s="29">
        <v>61340486</v>
      </c>
      <c r="W220" s="29">
        <v>60265872</v>
      </c>
      <c r="X220" s="29">
        <v>58296779</v>
      </c>
      <c r="Y220" s="29">
        <v>56492979</v>
      </c>
      <c r="Z220" s="29">
        <v>55008683</v>
      </c>
      <c r="AA220" s="29">
        <v>54109361</v>
      </c>
      <c r="AB220" s="29">
        <v>53851588</v>
      </c>
      <c r="AC220" s="29">
        <v>53851588</v>
      </c>
      <c r="AD220" s="29">
        <v>53630284</v>
      </c>
      <c r="AE220" s="29">
        <v>53820630</v>
      </c>
    </row>
    <row r="221" spans="1:31" x14ac:dyDescent="0.2">
      <c r="A221" s="22" t="s">
        <v>336</v>
      </c>
      <c r="B221" s="22" t="s">
        <v>337</v>
      </c>
      <c r="C221" s="2">
        <v>112000</v>
      </c>
      <c r="D221" s="2">
        <v>5258906</v>
      </c>
      <c r="E221" s="2">
        <v>5217580</v>
      </c>
      <c r="F221" s="2">
        <v>5199653</v>
      </c>
      <c r="G221" s="2">
        <v>5149532</v>
      </c>
      <c r="H221" s="2">
        <v>5061508</v>
      </c>
      <c r="I221" s="2">
        <v>5093810</v>
      </c>
      <c r="J221" s="2">
        <v>5019799</v>
      </c>
      <c r="K221" s="2">
        <v>4905875</v>
      </c>
      <c r="L221" s="2">
        <v>4868787</v>
      </c>
      <c r="M221" s="2">
        <v>4780872</v>
      </c>
      <c r="N221" s="2">
        <v>4712334</v>
      </c>
      <c r="O221" s="29">
        <v>4848398</v>
      </c>
      <c r="P221" s="29">
        <v>5975839</v>
      </c>
      <c r="Q221" s="29">
        <v>4759094</v>
      </c>
      <c r="R221" s="29">
        <v>4639790</v>
      </c>
      <c r="S221" s="29">
        <v>4636712</v>
      </c>
      <c r="T221" s="29">
        <v>4783200</v>
      </c>
      <c r="U221" s="29">
        <v>4779250</v>
      </c>
      <c r="V221" s="29">
        <v>4808803</v>
      </c>
      <c r="W221" s="29">
        <v>4562367</v>
      </c>
      <c r="X221" s="29">
        <v>4462715</v>
      </c>
      <c r="Y221" s="29">
        <v>4316955</v>
      </c>
      <c r="Z221" s="29">
        <v>4269435</v>
      </c>
      <c r="AA221" s="29">
        <v>4152813</v>
      </c>
      <c r="AB221" s="29">
        <v>4166400</v>
      </c>
      <c r="AC221" s="29">
        <v>4085661</v>
      </c>
      <c r="AD221" s="29">
        <v>4025600</v>
      </c>
      <c r="AE221" s="29">
        <v>4015200</v>
      </c>
    </row>
    <row r="222" spans="1:31" x14ac:dyDescent="0.2">
      <c r="A222" s="22" t="s">
        <v>94</v>
      </c>
      <c r="B222" s="22" t="s">
        <v>95</v>
      </c>
      <c r="C222" s="2">
        <v>4307958</v>
      </c>
      <c r="D222" s="2">
        <v>4735595</v>
      </c>
      <c r="E222" s="2">
        <v>4922274</v>
      </c>
      <c r="F222" s="2">
        <v>5394597</v>
      </c>
      <c r="G222" s="2">
        <v>5507329</v>
      </c>
      <c r="H222" s="2">
        <v>5883630</v>
      </c>
      <c r="I222" s="2">
        <v>5921485</v>
      </c>
      <c r="J222" s="2">
        <v>5744200</v>
      </c>
      <c r="K222" s="2">
        <v>6113800</v>
      </c>
      <c r="L222" s="2">
        <v>6638800</v>
      </c>
      <c r="M222" s="2">
        <v>6871087</v>
      </c>
      <c r="N222" s="2">
        <v>6743687</v>
      </c>
      <c r="O222" s="29">
        <v>6953851</v>
      </c>
      <c r="P222" s="29">
        <v>6704400</v>
      </c>
      <c r="Q222" s="29">
        <v>6756431</v>
      </c>
      <c r="R222" s="29">
        <v>6303504</v>
      </c>
      <c r="S222" s="29">
        <v>5957000</v>
      </c>
      <c r="T222" s="29">
        <v>6081600</v>
      </c>
      <c r="U222" s="29">
        <v>6014400</v>
      </c>
      <c r="V222" s="29">
        <v>6101200</v>
      </c>
      <c r="W222" s="29">
        <v>5907280</v>
      </c>
      <c r="X222" s="29">
        <v>5684000</v>
      </c>
      <c r="Y222" s="29">
        <v>5543047</v>
      </c>
      <c r="Z222" s="29">
        <v>5434180</v>
      </c>
      <c r="AA222" s="29">
        <v>5598178</v>
      </c>
      <c r="AB222" s="29">
        <v>5232500</v>
      </c>
      <c r="AC222" s="29">
        <v>5310100</v>
      </c>
      <c r="AD222" s="29">
        <v>5422550</v>
      </c>
      <c r="AE222" s="29">
        <v>5606990</v>
      </c>
    </row>
    <row r="223" spans="1:31" x14ac:dyDescent="0.2">
      <c r="A223" s="22" t="s">
        <v>518</v>
      </c>
      <c r="B223" s="22" t="s">
        <v>96</v>
      </c>
      <c r="C223" s="2">
        <v>7600600</v>
      </c>
      <c r="D223" s="2">
        <v>7521920</v>
      </c>
      <c r="E223" s="2">
        <v>7520800</v>
      </c>
      <c r="F223" s="2">
        <v>7421400</v>
      </c>
      <c r="G223" s="2">
        <v>7327600</v>
      </c>
      <c r="H223" s="2">
        <v>7200200</v>
      </c>
      <c r="I223" s="2">
        <v>6991600</v>
      </c>
      <c r="J223" s="2">
        <v>7051800</v>
      </c>
      <c r="K223" s="2">
        <v>6986000</v>
      </c>
      <c r="L223" s="2">
        <v>6762000</v>
      </c>
      <c r="M223" s="2">
        <v>6668200</v>
      </c>
      <c r="N223" s="2">
        <v>6356000</v>
      </c>
      <c r="O223" s="29">
        <v>6027000</v>
      </c>
      <c r="P223" s="29">
        <v>5591600</v>
      </c>
      <c r="Q223" s="29">
        <v>5030200</v>
      </c>
      <c r="R223" s="29">
        <v>4579400</v>
      </c>
      <c r="S223" s="29">
        <v>4442200</v>
      </c>
      <c r="T223" s="29">
        <v>4970000</v>
      </c>
      <c r="U223" s="29">
        <v>4806200</v>
      </c>
      <c r="V223" s="29">
        <v>4839800</v>
      </c>
      <c r="W223" s="29">
        <v>4779600</v>
      </c>
      <c r="X223" s="29">
        <v>4729200</v>
      </c>
      <c r="Y223" s="29">
        <v>4737600</v>
      </c>
      <c r="Z223" s="29">
        <v>4599000</v>
      </c>
      <c r="AA223" s="29">
        <v>4506600</v>
      </c>
      <c r="AB223" s="29">
        <v>4410360</v>
      </c>
      <c r="AC223" s="29">
        <v>4289600</v>
      </c>
      <c r="AD223" s="29">
        <v>4162200</v>
      </c>
      <c r="AE223" s="29">
        <v>4181800</v>
      </c>
    </row>
    <row r="224" spans="1:31" x14ac:dyDescent="0.2">
      <c r="A224" s="22" t="s">
        <v>338</v>
      </c>
      <c r="B224" s="22" t="s">
        <v>96</v>
      </c>
      <c r="C224" s="2">
        <v>3553200</v>
      </c>
      <c r="D224" s="2">
        <v>3622920</v>
      </c>
      <c r="E224" s="2">
        <v>3631600</v>
      </c>
      <c r="F224" s="2">
        <v>3561600</v>
      </c>
      <c r="G224" s="2">
        <v>3593800</v>
      </c>
      <c r="H224" s="2">
        <v>3589600</v>
      </c>
      <c r="I224" s="2">
        <v>3570000</v>
      </c>
      <c r="J224" s="2">
        <v>3549000</v>
      </c>
      <c r="K224" s="2">
        <v>3449600</v>
      </c>
      <c r="L224" s="2">
        <v>3430000</v>
      </c>
      <c r="M224" s="2">
        <v>3467800</v>
      </c>
      <c r="N224" s="2">
        <v>3388000</v>
      </c>
      <c r="O224" s="29">
        <v>3178000</v>
      </c>
      <c r="P224" s="29">
        <v>2919000</v>
      </c>
      <c r="Q224" s="29">
        <v>2728600</v>
      </c>
      <c r="R224" s="29">
        <v>2632000</v>
      </c>
      <c r="S224" s="29">
        <v>2494800</v>
      </c>
      <c r="T224" s="29">
        <v>2690800</v>
      </c>
      <c r="U224" s="29">
        <v>2639000</v>
      </c>
      <c r="V224" s="29">
        <v>2641800</v>
      </c>
      <c r="W224" s="29">
        <v>2679600</v>
      </c>
      <c r="X224" s="29">
        <v>2704800</v>
      </c>
      <c r="Y224" s="29">
        <v>2679600</v>
      </c>
      <c r="Z224" s="29">
        <v>2660000</v>
      </c>
      <c r="AA224" s="29">
        <v>2610400</v>
      </c>
      <c r="AB224" s="29">
        <v>2571800</v>
      </c>
      <c r="AC224" s="29">
        <v>2580200</v>
      </c>
      <c r="AD224" s="29">
        <v>2574600</v>
      </c>
      <c r="AE224" s="29">
        <v>2616600</v>
      </c>
    </row>
    <row r="225" spans="1:31" x14ac:dyDescent="0.2">
      <c r="A225" s="22" t="s">
        <v>97</v>
      </c>
      <c r="B225" s="22" t="s">
        <v>96</v>
      </c>
      <c r="C225" s="2">
        <v>3382145</v>
      </c>
      <c r="D225" s="2">
        <v>3572825</v>
      </c>
      <c r="E225" s="2">
        <v>3957545</v>
      </c>
      <c r="F225" s="2">
        <v>4101141</v>
      </c>
      <c r="G225" s="2">
        <v>4190862</v>
      </c>
      <c r="H225" s="2">
        <v>4435835</v>
      </c>
      <c r="I225" s="2">
        <v>4521304</v>
      </c>
      <c r="J225" s="2">
        <v>4653031</v>
      </c>
      <c r="K225" s="2">
        <v>4853360</v>
      </c>
      <c r="L225" s="2">
        <v>4780681</v>
      </c>
      <c r="M225" s="2">
        <v>4677215</v>
      </c>
      <c r="N225" s="2">
        <v>4745951</v>
      </c>
      <c r="O225" s="29">
        <v>4431000</v>
      </c>
      <c r="P225" s="29">
        <v>4267200</v>
      </c>
      <c r="Q225" s="29">
        <v>3843000</v>
      </c>
      <c r="R225" s="29">
        <v>3761800</v>
      </c>
      <c r="S225" s="29">
        <v>3745000</v>
      </c>
      <c r="T225" s="29">
        <v>3687600</v>
      </c>
      <c r="U225" s="29">
        <v>4160800</v>
      </c>
      <c r="V225" s="29">
        <v>4331600</v>
      </c>
      <c r="W225" s="29">
        <v>4468800</v>
      </c>
      <c r="X225" s="29">
        <v>4447800</v>
      </c>
      <c r="Y225" s="29">
        <v>4494000</v>
      </c>
      <c r="Z225" s="29">
        <v>4425400</v>
      </c>
      <c r="AA225" s="29">
        <v>4338600</v>
      </c>
      <c r="AB225" s="29">
        <v>4314800</v>
      </c>
      <c r="AC225" s="29">
        <v>4331600</v>
      </c>
      <c r="AD225" s="29">
        <v>4274200</v>
      </c>
      <c r="AE225" s="29">
        <v>4274200</v>
      </c>
    </row>
    <row r="226" spans="1:31" x14ac:dyDescent="0.2">
      <c r="A226" s="22" t="s">
        <v>98</v>
      </c>
      <c r="B226" s="22" t="s">
        <v>96</v>
      </c>
      <c r="C226" s="2">
        <v>6020000</v>
      </c>
      <c r="D226" s="2">
        <v>6608840</v>
      </c>
      <c r="E226" s="2">
        <v>6748201</v>
      </c>
      <c r="F226" s="2">
        <v>6869800</v>
      </c>
      <c r="G226" s="2">
        <v>6791400</v>
      </c>
      <c r="H226" s="2">
        <v>7014000</v>
      </c>
      <c r="I226" s="2">
        <v>7150080</v>
      </c>
      <c r="J226" s="2">
        <v>7354100</v>
      </c>
      <c r="K226" s="2">
        <v>7600500</v>
      </c>
      <c r="L226" s="2">
        <v>7981300</v>
      </c>
      <c r="M226" s="2">
        <v>7900100</v>
      </c>
      <c r="N226" s="2">
        <v>7852500</v>
      </c>
      <c r="O226" s="29">
        <v>7411500</v>
      </c>
      <c r="P226" s="29">
        <v>6990100</v>
      </c>
      <c r="Q226" s="29">
        <v>6480500</v>
      </c>
      <c r="R226" s="29">
        <v>6022700</v>
      </c>
      <c r="S226" s="29">
        <v>5405300</v>
      </c>
      <c r="T226" s="29">
        <v>5383500</v>
      </c>
      <c r="U226" s="29">
        <v>6915900</v>
      </c>
      <c r="V226" s="29">
        <v>7540300</v>
      </c>
      <c r="W226" s="29">
        <v>7691500</v>
      </c>
      <c r="X226" s="29">
        <v>8037300</v>
      </c>
      <c r="Y226" s="29">
        <v>8082100</v>
      </c>
      <c r="Z226" s="29">
        <v>7876300</v>
      </c>
      <c r="AA226" s="29">
        <v>7809100</v>
      </c>
      <c r="AB226" s="29">
        <v>7771400</v>
      </c>
      <c r="AC226" s="29">
        <v>7774200</v>
      </c>
      <c r="AD226" s="29">
        <v>7771400</v>
      </c>
      <c r="AE226" s="29">
        <v>7541800</v>
      </c>
    </row>
    <row r="227" spans="1:31" x14ac:dyDescent="0.2">
      <c r="A227" s="22" t="s">
        <v>99</v>
      </c>
      <c r="B227" s="22" t="s">
        <v>96</v>
      </c>
      <c r="C227" s="2">
        <v>5280000</v>
      </c>
      <c r="D227" s="2">
        <v>5358920</v>
      </c>
      <c r="E227" s="2">
        <v>5413800</v>
      </c>
      <c r="F227" s="2">
        <v>5535600</v>
      </c>
      <c r="G227" s="2">
        <v>5736700</v>
      </c>
      <c r="H227" s="2">
        <v>6216900</v>
      </c>
      <c r="I227" s="2">
        <v>6468900</v>
      </c>
      <c r="J227" s="2">
        <v>6437000</v>
      </c>
      <c r="K227" s="2">
        <v>6782800</v>
      </c>
      <c r="L227" s="2">
        <v>6821085</v>
      </c>
      <c r="M227" s="2">
        <v>6888285</v>
      </c>
      <c r="N227" s="2">
        <v>6710485</v>
      </c>
      <c r="O227" s="29">
        <v>6395285</v>
      </c>
      <c r="P227" s="29">
        <v>5961285</v>
      </c>
      <c r="Q227" s="29">
        <v>5394285</v>
      </c>
      <c r="R227" s="29">
        <v>5045685</v>
      </c>
      <c r="S227" s="29">
        <v>4501085</v>
      </c>
      <c r="T227" s="29">
        <v>4326285</v>
      </c>
      <c r="U227" s="29">
        <v>5388805</v>
      </c>
      <c r="V227" s="29">
        <v>5389835</v>
      </c>
      <c r="W227" s="29">
        <v>5566235</v>
      </c>
      <c r="X227" s="29">
        <v>5599835</v>
      </c>
      <c r="Y227" s="29">
        <v>5705335</v>
      </c>
      <c r="Z227" s="29">
        <v>5583535</v>
      </c>
      <c r="AA227" s="29">
        <v>5479935</v>
      </c>
      <c r="AB227" s="29">
        <v>5474335</v>
      </c>
      <c r="AC227" s="29">
        <v>5448635</v>
      </c>
      <c r="AD227" s="29">
        <v>5416435</v>
      </c>
      <c r="AE227" s="29">
        <v>5344739</v>
      </c>
    </row>
    <row r="228" spans="1:31" x14ac:dyDescent="0.2">
      <c r="A228" s="22" t="s">
        <v>100</v>
      </c>
      <c r="B228" s="22" t="s">
        <v>96</v>
      </c>
      <c r="C228" s="2">
        <v>15248166</v>
      </c>
      <c r="D228" s="2">
        <v>15554333</v>
      </c>
      <c r="E228" s="2">
        <v>15928773</v>
      </c>
      <c r="F228" s="2">
        <v>16152523</v>
      </c>
      <c r="G228" s="2">
        <v>16439823</v>
      </c>
      <c r="H228" s="2">
        <v>16918843</v>
      </c>
      <c r="I228" s="2">
        <v>16678123</v>
      </c>
      <c r="J228" s="2">
        <v>16736923</v>
      </c>
      <c r="K228" s="2">
        <v>16707123</v>
      </c>
      <c r="L228" s="2">
        <v>16567923</v>
      </c>
      <c r="M228" s="2">
        <v>16536423</v>
      </c>
      <c r="N228" s="2">
        <v>16236023</v>
      </c>
      <c r="O228" s="29">
        <v>15359023</v>
      </c>
      <c r="P228" s="29">
        <v>14042523</v>
      </c>
      <c r="Q228" s="29">
        <v>12979223</v>
      </c>
      <c r="R228" s="29">
        <v>12224623</v>
      </c>
      <c r="S228" s="29">
        <v>11421030</v>
      </c>
      <c r="T228" s="29">
        <v>11295023</v>
      </c>
      <c r="U228" s="29">
        <v>13120023</v>
      </c>
      <c r="V228" s="29">
        <v>13503119</v>
      </c>
      <c r="W228" s="29">
        <v>13935593</v>
      </c>
      <c r="X228" s="29">
        <v>14113826</v>
      </c>
      <c r="Y228" s="29">
        <v>14174126</v>
      </c>
      <c r="Z228" s="29">
        <v>13962726</v>
      </c>
      <c r="AA228" s="29">
        <v>13714926</v>
      </c>
      <c r="AB228" s="29">
        <v>13687826</v>
      </c>
      <c r="AC228" s="29">
        <v>13848826</v>
      </c>
      <c r="AD228" s="29">
        <v>14051300</v>
      </c>
      <c r="AE228" s="29">
        <v>14127600</v>
      </c>
    </row>
    <row r="229" spans="1:31" x14ac:dyDescent="0.2">
      <c r="A229" s="22" t="s">
        <v>96</v>
      </c>
      <c r="B229" s="22" t="s">
        <v>96</v>
      </c>
      <c r="C229" s="2">
        <v>28616000</v>
      </c>
      <c r="D229" s="2">
        <v>28235340</v>
      </c>
      <c r="E229" s="2">
        <v>28252700</v>
      </c>
      <c r="F229" s="2">
        <v>28176400</v>
      </c>
      <c r="G229" s="2">
        <v>28415800</v>
      </c>
      <c r="H229" s="2">
        <v>28855650</v>
      </c>
      <c r="I229" s="2">
        <v>29129740</v>
      </c>
      <c r="J229" s="2">
        <v>28972730</v>
      </c>
      <c r="K229" s="2">
        <v>29076360</v>
      </c>
      <c r="L229" s="2">
        <v>29002270</v>
      </c>
      <c r="M229" s="2">
        <v>28615060</v>
      </c>
      <c r="N229" s="2">
        <v>27866500</v>
      </c>
      <c r="O229" s="29">
        <v>26563330</v>
      </c>
      <c r="P229" s="29">
        <v>24260810</v>
      </c>
      <c r="Q229" s="29">
        <v>22332690</v>
      </c>
      <c r="R229" s="29">
        <v>21495390</v>
      </c>
      <c r="S229" s="29">
        <v>22476650</v>
      </c>
      <c r="T229" s="29">
        <v>22426470</v>
      </c>
      <c r="U229" s="29">
        <v>22915010</v>
      </c>
      <c r="V229" s="29">
        <v>23169530</v>
      </c>
      <c r="W229" s="29">
        <v>23356090</v>
      </c>
      <c r="X229" s="29">
        <v>23317110</v>
      </c>
      <c r="Y229" s="29">
        <v>23720400</v>
      </c>
      <c r="Z229" s="29">
        <v>24002400</v>
      </c>
      <c r="AA229" s="29">
        <v>23682380</v>
      </c>
      <c r="AB229" s="29">
        <v>23362640</v>
      </c>
      <c r="AC229" s="29">
        <v>23211290</v>
      </c>
      <c r="AD229" s="29">
        <v>23018150</v>
      </c>
      <c r="AE229" s="29">
        <v>22894720</v>
      </c>
    </row>
    <row r="230" spans="1:31" x14ac:dyDescent="0.2">
      <c r="A230" s="22" t="s">
        <v>101</v>
      </c>
      <c r="B230" s="22" t="s">
        <v>96</v>
      </c>
      <c r="C230" s="2">
        <v>22123200</v>
      </c>
      <c r="D230" s="2">
        <v>21704880</v>
      </c>
      <c r="E230" s="2">
        <v>21728767</v>
      </c>
      <c r="F230" s="2">
        <v>21359167</v>
      </c>
      <c r="G230" s="2">
        <v>21611167</v>
      </c>
      <c r="H230" s="2">
        <v>21652400</v>
      </c>
      <c r="I230" s="2">
        <v>21590800</v>
      </c>
      <c r="J230" s="2">
        <v>21532000</v>
      </c>
      <c r="K230" s="2">
        <v>21474600</v>
      </c>
      <c r="L230" s="2">
        <v>21190400</v>
      </c>
      <c r="M230" s="2">
        <v>21183400</v>
      </c>
      <c r="N230" s="2">
        <v>20482000</v>
      </c>
      <c r="O230" s="29">
        <v>19628000</v>
      </c>
      <c r="P230" s="29">
        <v>18155200</v>
      </c>
      <c r="Q230" s="29">
        <v>16874200</v>
      </c>
      <c r="R230" s="29">
        <v>16137800</v>
      </c>
      <c r="S230" s="29">
        <v>16634801</v>
      </c>
      <c r="T230" s="29">
        <v>17267600</v>
      </c>
      <c r="U230" s="29">
        <v>16895200</v>
      </c>
      <c r="V230" s="29">
        <v>17203200</v>
      </c>
      <c r="W230" s="29">
        <v>17137400</v>
      </c>
      <c r="X230" s="29">
        <v>17187800</v>
      </c>
      <c r="Y230" s="29">
        <v>17045000</v>
      </c>
      <c r="Z230" s="29">
        <v>16644600</v>
      </c>
      <c r="AA230" s="29">
        <v>16725800</v>
      </c>
      <c r="AB230" s="29">
        <v>16720200</v>
      </c>
      <c r="AC230" s="29">
        <v>16703400</v>
      </c>
      <c r="AD230" s="29">
        <v>16576000</v>
      </c>
      <c r="AE230" s="29">
        <v>16339400</v>
      </c>
    </row>
    <row r="231" spans="1:31" x14ac:dyDescent="0.2">
      <c r="A231" s="22" t="s">
        <v>102</v>
      </c>
      <c r="B231" s="22" t="s">
        <v>96</v>
      </c>
      <c r="C231" s="2">
        <v>89252702</v>
      </c>
      <c r="D231" s="2">
        <v>89391452</v>
      </c>
      <c r="E231" s="2">
        <v>90045056</v>
      </c>
      <c r="F231" s="2">
        <v>91522453</v>
      </c>
      <c r="G231" s="2">
        <v>91856216</v>
      </c>
      <c r="H231" s="2">
        <v>93605752</v>
      </c>
      <c r="I231" s="2">
        <v>94437518</v>
      </c>
      <c r="J231" s="2">
        <v>95502428</v>
      </c>
      <c r="K231" s="2">
        <v>98212240</v>
      </c>
      <c r="L231" s="2">
        <v>99765096</v>
      </c>
      <c r="M231" s="2">
        <v>102682472</v>
      </c>
      <c r="N231" s="2">
        <v>102693830</v>
      </c>
      <c r="O231" s="29">
        <v>96655199</v>
      </c>
      <c r="P231" s="29">
        <v>88173316</v>
      </c>
      <c r="Q231" s="29">
        <v>79085525</v>
      </c>
      <c r="R231" s="29">
        <v>73105947</v>
      </c>
      <c r="S231" s="29">
        <v>72257423</v>
      </c>
      <c r="T231" s="29">
        <v>70696800</v>
      </c>
      <c r="U231" s="29">
        <v>74210000</v>
      </c>
      <c r="V231" s="29">
        <v>78645700</v>
      </c>
      <c r="W231" s="29">
        <v>84003700</v>
      </c>
      <c r="X231" s="29">
        <v>85647500</v>
      </c>
      <c r="Y231" s="29">
        <v>86248100</v>
      </c>
      <c r="Z231" s="29">
        <v>85353800</v>
      </c>
      <c r="AA231" s="29">
        <v>83689000</v>
      </c>
      <c r="AB231" s="29">
        <v>83146800</v>
      </c>
      <c r="AC231" s="29">
        <v>82927000</v>
      </c>
      <c r="AD231" s="29">
        <v>82064700</v>
      </c>
      <c r="AE231" s="29">
        <v>81373100</v>
      </c>
    </row>
    <row r="232" spans="1:31" x14ac:dyDescent="0.2">
      <c r="A232" s="22" t="s">
        <v>103</v>
      </c>
      <c r="B232" s="22" t="s">
        <v>96</v>
      </c>
      <c r="C232" s="2">
        <v>84000</v>
      </c>
      <c r="D232" s="2">
        <v>84000</v>
      </c>
      <c r="E232" s="2">
        <v>77000</v>
      </c>
      <c r="F232" s="2">
        <v>84000</v>
      </c>
      <c r="G232" s="2">
        <v>77000</v>
      </c>
      <c r="H232" s="2">
        <v>84000</v>
      </c>
      <c r="I232" s="2">
        <v>77000</v>
      </c>
      <c r="J232" s="2">
        <v>77000</v>
      </c>
      <c r="K232" s="2">
        <v>112000</v>
      </c>
      <c r="L232" s="2">
        <v>77000</v>
      </c>
      <c r="M232" s="2">
        <v>77000</v>
      </c>
      <c r="N232" s="2">
        <v>105000</v>
      </c>
      <c r="O232" s="29">
        <v>91000</v>
      </c>
      <c r="P232" s="29">
        <v>77000</v>
      </c>
      <c r="Q232" s="29">
        <v>70000</v>
      </c>
      <c r="R232" s="29">
        <v>75600</v>
      </c>
      <c r="S232" s="29">
        <v>70000</v>
      </c>
      <c r="T232" s="29">
        <v>63000</v>
      </c>
      <c r="U232" s="29">
        <v>70000</v>
      </c>
      <c r="V232" s="29">
        <v>70000</v>
      </c>
      <c r="W232" s="29">
        <v>77000</v>
      </c>
      <c r="X232" s="29">
        <v>84000</v>
      </c>
      <c r="Y232" s="29">
        <v>91000</v>
      </c>
      <c r="Z232" s="29">
        <v>98000</v>
      </c>
      <c r="AA232" s="29">
        <v>98000</v>
      </c>
      <c r="AB232" s="29">
        <v>98000</v>
      </c>
      <c r="AC232" s="29">
        <v>112000</v>
      </c>
      <c r="AD232" s="29">
        <v>112000</v>
      </c>
      <c r="AE232" s="29">
        <v>12600</v>
      </c>
    </row>
    <row r="233" spans="1:31" x14ac:dyDescent="0.2">
      <c r="A233" s="22" t="s">
        <v>104</v>
      </c>
      <c r="B233" s="22" t="s">
        <v>96</v>
      </c>
      <c r="C233" s="2">
        <v>23514250</v>
      </c>
      <c r="D233" s="2">
        <v>23642862</v>
      </c>
      <c r="E233" s="2">
        <v>24178673</v>
      </c>
      <c r="F233" s="2">
        <v>23876079</v>
      </c>
      <c r="G233" s="2">
        <v>24174982</v>
      </c>
      <c r="H233" s="2">
        <v>23937547</v>
      </c>
      <c r="I233" s="2">
        <v>23869190</v>
      </c>
      <c r="J233" s="2">
        <v>23820044</v>
      </c>
      <c r="K233" s="2">
        <v>23650192</v>
      </c>
      <c r="L233" s="2">
        <v>23514626</v>
      </c>
      <c r="M233" s="2">
        <v>23538438</v>
      </c>
      <c r="N233" s="2">
        <v>23096838</v>
      </c>
      <c r="O233" s="29">
        <v>21488838</v>
      </c>
      <c r="P233" s="29">
        <v>19749438</v>
      </c>
      <c r="Q233" s="29">
        <v>18092438</v>
      </c>
      <c r="R233" s="29">
        <v>17398269</v>
      </c>
      <c r="S233" s="29">
        <v>16532469</v>
      </c>
      <c r="T233" s="29">
        <v>18387420</v>
      </c>
      <c r="U233" s="29">
        <v>18498020</v>
      </c>
      <c r="V233" s="29">
        <v>18957220</v>
      </c>
      <c r="W233" s="29">
        <v>19602620</v>
      </c>
      <c r="X233" s="29">
        <v>19893346</v>
      </c>
      <c r="Y233" s="29">
        <v>20120146</v>
      </c>
      <c r="Z233" s="29">
        <v>20106146</v>
      </c>
      <c r="AA233" s="29">
        <v>19704346</v>
      </c>
      <c r="AB233" s="29">
        <v>19658146</v>
      </c>
      <c r="AC233" s="29">
        <v>19443946</v>
      </c>
      <c r="AD233" s="29">
        <v>19455146</v>
      </c>
      <c r="AE233" s="29">
        <v>19253546</v>
      </c>
    </row>
    <row r="234" spans="1:31" x14ac:dyDescent="0.2">
      <c r="A234" s="22" t="s">
        <v>105</v>
      </c>
      <c r="B234" s="22" t="s">
        <v>96</v>
      </c>
      <c r="C234" s="2">
        <v>5115622</v>
      </c>
      <c r="D234" s="2">
        <v>5243302</v>
      </c>
      <c r="E234" s="2">
        <v>5248967</v>
      </c>
      <c r="F234" s="2">
        <v>5459899</v>
      </c>
      <c r="G234" s="2">
        <v>5722675</v>
      </c>
      <c r="H234" s="2">
        <v>6102621</v>
      </c>
      <c r="I234" s="2">
        <v>6224464</v>
      </c>
      <c r="J234" s="2">
        <v>6440143</v>
      </c>
      <c r="K234" s="2">
        <v>6637224</v>
      </c>
      <c r="L234" s="2">
        <v>6861100</v>
      </c>
      <c r="M234" s="2">
        <v>7220900</v>
      </c>
      <c r="N234" s="2">
        <v>7135500</v>
      </c>
      <c r="O234" s="29">
        <v>7639500</v>
      </c>
      <c r="P234" s="29">
        <v>7066900</v>
      </c>
      <c r="Q234" s="29">
        <v>6413100</v>
      </c>
      <c r="R234" s="29">
        <v>5870100</v>
      </c>
      <c r="S234" s="29">
        <v>5395500</v>
      </c>
      <c r="T234" s="29">
        <v>5500973</v>
      </c>
      <c r="U234" s="29">
        <v>7215500</v>
      </c>
      <c r="V234" s="29">
        <v>7849700</v>
      </c>
      <c r="W234" s="29">
        <v>8320100</v>
      </c>
      <c r="X234" s="29">
        <v>8595900</v>
      </c>
      <c r="Y234" s="29">
        <v>8472700</v>
      </c>
      <c r="Z234" s="29">
        <v>8363500</v>
      </c>
      <c r="AA234" s="29">
        <v>8441900</v>
      </c>
      <c r="AB234" s="29">
        <v>8521700</v>
      </c>
      <c r="AC234" s="29">
        <v>8395700</v>
      </c>
      <c r="AD234" s="29">
        <v>8415300</v>
      </c>
      <c r="AE234" s="29">
        <v>8629500</v>
      </c>
    </row>
    <row r="235" spans="1:31" x14ac:dyDescent="0.2">
      <c r="A235" s="22" t="s">
        <v>339</v>
      </c>
      <c r="B235" s="22" t="s">
        <v>340</v>
      </c>
      <c r="C235" s="2"/>
      <c r="D235" s="2"/>
      <c r="E235" s="2">
        <v>10922800</v>
      </c>
      <c r="F235" s="2">
        <v>11250400</v>
      </c>
      <c r="G235" s="2">
        <v>11582200</v>
      </c>
      <c r="H235" s="2">
        <v>11855200</v>
      </c>
      <c r="I235" s="2">
        <v>11977000</v>
      </c>
      <c r="J235" s="2">
        <v>11914000</v>
      </c>
      <c r="K235" s="2">
        <v>11971400</v>
      </c>
      <c r="L235" s="2">
        <v>11893200</v>
      </c>
      <c r="M235" s="2">
        <v>12181400</v>
      </c>
      <c r="N235" s="2">
        <v>12521600</v>
      </c>
      <c r="O235" s="29">
        <v>14074100</v>
      </c>
      <c r="P235" s="29">
        <v>16136300</v>
      </c>
      <c r="Q235" s="29">
        <v>17489400</v>
      </c>
      <c r="R235" s="29">
        <v>19084500</v>
      </c>
      <c r="S235" s="29">
        <v>19927300</v>
      </c>
      <c r="T235" s="29">
        <v>19953900</v>
      </c>
      <c r="U235" s="29">
        <v>20120500</v>
      </c>
      <c r="V235" s="29">
        <v>20372500</v>
      </c>
      <c r="W235" s="29">
        <v>20971700</v>
      </c>
      <c r="X235" s="29">
        <v>20845119</v>
      </c>
      <c r="Y235" s="29">
        <v>20744252</v>
      </c>
      <c r="Z235" s="29">
        <v>20383124</v>
      </c>
      <c r="AA235" s="29">
        <v>20166298</v>
      </c>
      <c r="AB235" s="29">
        <v>20275583</v>
      </c>
      <c r="AC235" s="29">
        <v>20298048</v>
      </c>
      <c r="AD235" s="29">
        <v>20376590</v>
      </c>
      <c r="AE235" s="29">
        <v>20378062</v>
      </c>
    </row>
    <row r="236" spans="1:31" x14ac:dyDescent="0.2">
      <c r="A236" s="22" t="s">
        <v>341</v>
      </c>
      <c r="B236" s="22" t="s">
        <v>340</v>
      </c>
      <c r="C236" s="2">
        <v>3771600</v>
      </c>
      <c r="D236" s="2">
        <v>3711400</v>
      </c>
      <c r="E236" s="2">
        <v>3668000</v>
      </c>
      <c r="F236" s="2">
        <v>3666600</v>
      </c>
      <c r="G236" s="2">
        <v>3861200</v>
      </c>
      <c r="H236" s="2">
        <v>3798200</v>
      </c>
      <c r="I236" s="2">
        <v>3864000</v>
      </c>
      <c r="J236" s="2">
        <v>3896200</v>
      </c>
      <c r="K236" s="2">
        <v>3974600</v>
      </c>
      <c r="L236" s="2">
        <v>4083800</v>
      </c>
      <c r="M236" s="2">
        <v>4096400</v>
      </c>
      <c r="N236" s="2">
        <v>4183200</v>
      </c>
      <c r="O236" s="29">
        <v>4200000</v>
      </c>
      <c r="P236" s="29">
        <v>4271400</v>
      </c>
      <c r="Q236" s="29">
        <v>4267200</v>
      </c>
      <c r="R236" s="29">
        <v>4330200</v>
      </c>
      <c r="S236" s="29">
        <v>4495400</v>
      </c>
      <c r="T236" s="29">
        <v>4404400</v>
      </c>
      <c r="U236" s="29">
        <v>4349800</v>
      </c>
      <c r="V236" s="29">
        <v>4338600</v>
      </c>
      <c r="W236" s="29">
        <v>4372200</v>
      </c>
      <c r="X236" s="29">
        <v>4237800</v>
      </c>
      <c r="Y236" s="29">
        <v>4151000</v>
      </c>
      <c r="Z236" s="29">
        <v>4020800</v>
      </c>
      <c r="AA236" s="29">
        <v>3901800</v>
      </c>
      <c r="AB236" s="29">
        <v>3878000</v>
      </c>
      <c r="AC236" s="29">
        <v>3953600</v>
      </c>
      <c r="AD236" s="29">
        <v>3935400</v>
      </c>
      <c r="AE236" s="29">
        <v>3882200</v>
      </c>
    </row>
    <row r="237" spans="1:31" x14ac:dyDescent="0.2">
      <c r="A237" s="22" t="s">
        <v>340</v>
      </c>
      <c r="B237" s="22" t="s">
        <v>340</v>
      </c>
      <c r="C237" s="2">
        <v>84122692</v>
      </c>
      <c r="D237" s="2">
        <v>84417238</v>
      </c>
      <c r="E237" s="2">
        <v>85189400</v>
      </c>
      <c r="F237" s="2">
        <v>85901008</v>
      </c>
      <c r="G237" s="2">
        <v>86943637</v>
      </c>
      <c r="H237" s="2">
        <v>87540266</v>
      </c>
      <c r="I237" s="2">
        <v>88378866</v>
      </c>
      <c r="J237" s="2">
        <v>88795358</v>
      </c>
      <c r="K237" s="2">
        <v>89337158</v>
      </c>
      <c r="L237" s="2">
        <v>90628958</v>
      </c>
      <c r="M237" s="2">
        <v>92440458</v>
      </c>
      <c r="N237" s="2">
        <v>93191236</v>
      </c>
      <c r="O237" s="29">
        <v>93425700</v>
      </c>
      <c r="P237" s="29">
        <v>93658100</v>
      </c>
      <c r="Q237" s="29">
        <v>93039800</v>
      </c>
      <c r="R237" s="29">
        <v>92562400</v>
      </c>
      <c r="S237" s="29">
        <v>92160600</v>
      </c>
      <c r="T237" s="29">
        <v>91312500</v>
      </c>
      <c r="U237" s="29">
        <v>90752500</v>
      </c>
      <c r="V237" s="29">
        <v>90215200</v>
      </c>
      <c r="W237" s="29">
        <v>90964800</v>
      </c>
      <c r="X237" s="29">
        <v>89649906</v>
      </c>
      <c r="Y237" s="29">
        <v>88342424</v>
      </c>
      <c r="Z237" s="29">
        <v>87149642</v>
      </c>
      <c r="AA237" s="29">
        <v>86449646</v>
      </c>
      <c r="AB237" s="29">
        <v>86509864</v>
      </c>
      <c r="AC237" s="29">
        <v>86649878</v>
      </c>
      <c r="AD237" s="29">
        <v>86113697</v>
      </c>
      <c r="AE237" s="29">
        <v>85697916</v>
      </c>
    </row>
    <row r="238" spans="1:31" x14ac:dyDescent="0.2">
      <c r="A238" s="22" t="s">
        <v>519</v>
      </c>
      <c r="B238" s="22" t="s">
        <v>340</v>
      </c>
      <c r="C238" s="2">
        <v>6837600</v>
      </c>
      <c r="D238" s="2">
        <v>6759200</v>
      </c>
      <c r="E238" s="2">
        <v>6799800</v>
      </c>
      <c r="F238" s="2">
        <v>6732600</v>
      </c>
      <c r="G238" s="2">
        <v>7113088</v>
      </c>
      <c r="H238" s="2">
        <v>6531000</v>
      </c>
      <c r="I238" s="2">
        <v>6435800</v>
      </c>
      <c r="J238" s="2">
        <v>6487600</v>
      </c>
      <c r="K238" s="2">
        <v>6707400</v>
      </c>
      <c r="L238" s="2">
        <v>7086800</v>
      </c>
      <c r="M238" s="2">
        <v>7186200</v>
      </c>
      <c r="N238" s="2">
        <v>7252000</v>
      </c>
      <c r="O238" s="29">
        <v>7375200</v>
      </c>
      <c r="P238" s="29">
        <v>7544600</v>
      </c>
      <c r="Q238" s="29">
        <v>7585200</v>
      </c>
      <c r="R238" s="29">
        <v>7637000</v>
      </c>
      <c r="S238" s="29">
        <v>7568400</v>
      </c>
      <c r="T238" s="29">
        <v>7404600</v>
      </c>
      <c r="U238" s="29">
        <v>7124600</v>
      </c>
      <c r="V238" s="29">
        <v>7054600</v>
      </c>
      <c r="W238" s="29">
        <v>7077000</v>
      </c>
      <c r="X238" s="29">
        <v>7015400</v>
      </c>
      <c r="Y238" s="29">
        <v>6966400</v>
      </c>
      <c r="Z238" s="29">
        <v>6854400</v>
      </c>
      <c r="AA238" s="29">
        <v>6826400</v>
      </c>
      <c r="AB238" s="29">
        <v>6739600</v>
      </c>
      <c r="AC238" s="29">
        <v>6623400</v>
      </c>
      <c r="AD238" s="29">
        <v>6584200</v>
      </c>
      <c r="AE238" s="29">
        <v>6587000</v>
      </c>
    </row>
    <row r="239" spans="1:31" x14ac:dyDescent="0.2">
      <c r="A239" s="22" t="s">
        <v>342</v>
      </c>
      <c r="B239" s="22" t="s">
        <v>340</v>
      </c>
      <c r="C239" s="2">
        <v>1884400</v>
      </c>
      <c r="D239" s="2">
        <v>1953000</v>
      </c>
      <c r="E239" s="2">
        <v>2013200</v>
      </c>
      <c r="F239" s="2">
        <v>2081800</v>
      </c>
      <c r="G239" s="2">
        <v>2216200</v>
      </c>
      <c r="H239" s="2">
        <v>2251200</v>
      </c>
      <c r="I239" s="2">
        <v>2328200</v>
      </c>
      <c r="J239" s="2">
        <v>2345000</v>
      </c>
      <c r="K239" s="2">
        <v>2591400</v>
      </c>
      <c r="L239" s="2">
        <v>2800000</v>
      </c>
      <c r="M239" s="2">
        <v>2900800</v>
      </c>
      <c r="N239" s="2">
        <v>2942800</v>
      </c>
      <c r="O239" s="29">
        <v>2977800</v>
      </c>
      <c r="P239" s="29">
        <v>2973600</v>
      </c>
      <c r="Q239" s="29">
        <v>3024000</v>
      </c>
      <c r="R239" s="29">
        <v>3092600</v>
      </c>
      <c r="S239" s="29">
        <v>3131800</v>
      </c>
      <c r="T239" s="29">
        <v>3228400</v>
      </c>
      <c r="U239" s="29">
        <v>3165400</v>
      </c>
      <c r="V239" s="29">
        <v>3143000</v>
      </c>
      <c r="W239" s="29">
        <v>3098200</v>
      </c>
      <c r="X239" s="29">
        <v>3014200</v>
      </c>
      <c r="Y239" s="29">
        <v>3052000</v>
      </c>
      <c r="Z239" s="29">
        <v>3014200</v>
      </c>
      <c r="AA239" s="29">
        <v>3063200</v>
      </c>
      <c r="AB239" s="29">
        <v>2993200</v>
      </c>
      <c r="AC239" s="29">
        <v>3052000</v>
      </c>
      <c r="AD239" s="29">
        <v>2993200</v>
      </c>
      <c r="AE239" s="29">
        <v>3024000</v>
      </c>
    </row>
    <row r="240" spans="1:31" x14ac:dyDescent="0.2">
      <c r="A240" s="22" t="s">
        <v>343</v>
      </c>
      <c r="B240" s="22" t="s">
        <v>344</v>
      </c>
      <c r="C240" s="2">
        <v>8994703</v>
      </c>
      <c r="D240" s="2">
        <v>9245027</v>
      </c>
      <c r="E240" s="2">
        <v>9320838</v>
      </c>
      <c r="F240" s="2">
        <v>9468053</v>
      </c>
      <c r="G240" s="2">
        <v>9520072</v>
      </c>
      <c r="H240" s="2">
        <v>9622980</v>
      </c>
      <c r="I240" s="2">
        <v>9739250</v>
      </c>
      <c r="J240" s="2">
        <v>10145378</v>
      </c>
      <c r="K240" s="2">
        <v>10363036</v>
      </c>
      <c r="L240" s="2">
        <v>10567673</v>
      </c>
      <c r="M240" s="2">
        <v>11274929</v>
      </c>
      <c r="N240" s="2">
        <v>11682998</v>
      </c>
      <c r="O240" s="29">
        <v>12059600</v>
      </c>
      <c r="P240" s="29">
        <v>12371374</v>
      </c>
      <c r="Q240" s="29">
        <v>12459589</v>
      </c>
      <c r="R240" s="29">
        <v>13051805</v>
      </c>
      <c r="S240" s="29">
        <v>13046033</v>
      </c>
      <c r="T240" s="29">
        <v>13249814</v>
      </c>
      <c r="U240" s="29">
        <v>13254130</v>
      </c>
      <c r="V240" s="29">
        <v>13162661</v>
      </c>
      <c r="W240" s="29">
        <v>13190179</v>
      </c>
      <c r="X240" s="29">
        <v>12983900</v>
      </c>
      <c r="Y240" s="29">
        <v>12913876</v>
      </c>
      <c r="Z240" s="29">
        <v>12812497</v>
      </c>
      <c r="AA240" s="29">
        <v>12886668</v>
      </c>
      <c r="AB240" s="29">
        <v>12732971</v>
      </c>
      <c r="AC240" s="29">
        <v>13109441</v>
      </c>
      <c r="AD240" s="29">
        <v>13204199</v>
      </c>
      <c r="AE240" s="29">
        <v>13595168</v>
      </c>
    </row>
    <row r="241" spans="1:31" x14ac:dyDescent="0.2">
      <c r="A241" s="22" t="s">
        <v>345</v>
      </c>
      <c r="B241" s="22" t="s">
        <v>344</v>
      </c>
      <c r="C241" s="2">
        <v>4678800</v>
      </c>
      <c r="D241" s="2">
        <v>4666200</v>
      </c>
      <c r="E241" s="2">
        <v>4599000</v>
      </c>
      <c r="F241" s="2">
        <v>4597600</v>
      </c>
      <c r="G241" s="2">
        <v>4603600</v>
      </c>
      <c r="H241" s="2">
        <v>4621880</v>
      </c>
      <c r="I241" s="2">
        <v>4679561</v>
      </c>
      <c r="J241" s="2">
        <v>4823332</v>
      </c>
      <c r="K241" s="2">
        <v>4842284</v>
      </c>
      <c r="L241" s="2">
        <v>4830841</v>
      </c>
      <c r="M241" s="2">
        <v>4883993</v>
      </c>
      <c r="N241" s="2">
        <v>4912020</v>
      </c>
      <c r="O241" s="29">
        <v>4966648</v>
      </c>
      <c r="P241" s="29">
        <v>4962476</v>
      </c>
      <c r="Q241" s="29">
        <v>4977903</v>
      </c>
      <c r="R241" s="29">
        <v>5012932</v>
      </c>
      <c r="S241" s="29">
        <v>4886962</v>
      </c>
      <c r="T241" s="29">
        <v>4929081</v>
      </c>
      <c r="U241" s="29">
        <v>4914962</v>
      </c>
      <c r="V241" s="29">
        <v>4897973</v>
      </c>
      <c r="W241" s="29">
        <v>4868564</v>
      </c>
      <c r="X241" s="29">
        <v>4795200</v>
      </c>
      <c r="Y241" s="29">
        <v>4760200</v>
      </c>
      <c r="Z241" s="29">
        <v>4758800</v>
      </c>
      <c r="AA241" s="29">
        <v>4768600</v>
      </c>
      <c r="AB241" s="29">
        <v>4728000</v>
      </c>
      <c r="AC241" s="29">
        <v>4709800</v>
      </c>
      <c r="AD241" s="29">
        <v>4681800</v>
      </c>
      <c r="AE241" s="29">
        <v>4663613</v>
      </c>
    </row>
    <row r="242" spans="1:31" x14ac:dyDescent="0.2">
      <c r="A242" s="22" t="s">
        <v>346</v>
      </c>
      <c r="B242" s="22" t="s">
        <v>344</v>
      </c>
      <c r="C242" s="2"/>
      <c r="D242" s="2"/>
      <c r="E242" s="2"/>
      <c r="F242" s="2">
        <v>14112522</v>
      </c>
      <c r="G242" s="2">
        <v>15216028</v>
      </c>
      <c r="H242" s="2">
        <v>16560178</v>
      </c>
      <c r="I242" s="2">
        <v>17662224</v>
      </c>
      <c r="J242" s="2">
        <v>18982024</v>
      </c>
      <c r="K242" s="2">
        <v>19689595</v>
      </c>
      <c r="L242" s="2">
        <v>20387129</v>
      </c>
      <c r="M242" s="2">
        <v>20792289</v>
      </c>
      <c r="N242" s="2">
        <v>20843638</v>
      </c>
      <c r="O242" s="29">
        <v>21611477</v>
      </c>
      <c r="P242" s="29">
        <v>21824435</v>
      </c>
      <c r="Q242" s="29">
        <v>22127909</v>
      </c>
      <c r="R242" s="29">
        <v>22042633</v>
      </c>
      <c r="S242" s="29">
        <v>22035862</v>
      </c>
      <c r="T242" s="29">
        <v>22099351</v>
      </c>
      <c r="U242" s="29">
        <v>22150620</v>
      </c>
      <c r="V242" s="29">
        <v>22254133</v>
      </c>
      <c r="W242" s="29">
        <v>22286251</v>
      </c>
      <c r="X242" s="29">
        <v>22003859</v>
      </c>
      <c r="Y242" s="29">
        <v>21584000</v>
      </c>
      <c r="Z242" s="29">
        <v>21266800</v>
      </c>
      <c r="AA242" s="29">
        <v>21247705</v>
      </c>
      <c r="AB242" s="29">
        <v>21414347</v>
      </c>
      <c r="AC242" s="29">
        <v>21474979</v>
      </c>
      <c r="AD242" s="29">
        <v>21637996</v>
      </c>
      <c r="AE242" s="29">
        <v>21746472</v>
      </c>
    </row>
    <row r="243" spans="1:31" x14ac:dyDescent="0.2">
      <c r="A243" s="12" t="s">
        <v>523</v>
      </c>
      <c r="B243" s="12" t="s">
        <v>107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9">
        <v>61485200</v>
      </c>
      <c r="P243" s="29">
        <v>64954400</v>
      </c>
      <c r="Q243" s="29">
        <v>63701400</v>
      </c>
      <c r="R243" s="29">
        <v>62538000</v>
      </c>
      <c r="S243" s="29">
        <v>60634000</v>
      </c>
      <c r="T243" s="29">
        <v>60230800</v>
      </c>
      <c r="U243" s="29">
        <v>60240600</v>
      </c>
      <c r="V243" s="29">
        <v>60668834</v>
      </c>
      <c r="W243" s="29">
        <v>59833200</v>
      </c>
      <c r="X243" s="29">
        <v>59137400</v>
      </c>
      <c r="Y243" s="29">
        <v>58235800</v>
      </c>
      <c r="Z243" s="29">
        <v>55952400</v>
      </c>
      <c r="AA243" s="29">
        <v>54860400</v>
      </c>
      <c r="AB243" s="29">
        <v>54838000</v>
      </c>
      <c r="AC243" s="29">
        <v>53393200</v>
      </c>
      <c r="AD243" s="29">
        <v>52182200</v>
      </c>
      <c r="AE243" s="29">
        <v>51273600</v>
      </c>
    </row>
    <row r="244" spans="1:31" x14ac:dyDescent="0.2">
      <c r="A244" s="22" t="s">
        <v>106</v>
      </c>
      <c r="B244" s="22" t="s">
        <v>107</v>
      </c>
      <c r="C244" s="2">
        <v>234348099</v>
      </c>
      <c r="D244" s="2">
        <v>236149079</v>
      </c>
      <c r="E244" s="2">
        <v>237550895</v>
      </c>
      <c r="F244" s="2">
        <v>240306476</v>
      </c>
      <c r="G244" s="2">
        <v>248330209</v>
      </c>
      <c r="H244" s="2">
        <v>248180460</v>
      </c>
      <c r="I244" s="2">
        <v>250984625</v>
      </c>
      <c r="J244" s="2">
        <v>253879905</v>
      </c>
      <c r="K244" s="2">
        <v>254407261</v>
      </c>
      <c r="L244" s="2">
        <v>255767934</v>
      </c>
      <c r="M244" s="2">
        <v>259244903</v>
      </c>
      <c r="N244" s="2">
        <v>261375230</v>
      </c>
      <c r="O244" s="29">
        <v>261769849</v>
      </c>
      <c r="P244" s="29">
        <v>271206631</v>
      </c>
      <c r="Q244" s="29">
        <v>269417625</v>
      </c>
      <c r="R244" s="29">
        <v>268773034</v>
      </c>
      <c r="S244" s="29">
        <v>263098940</v>
      </c>
      <c r="T244" s="29">
        <v>259916709</v>
      </c>
      <c r="U244" s="29">
        <v>256914183</v>
      </c>
      <c r="V244" s="29">
        <v>256149903</v>
      </c>
      <c r="W244" s="29">
        <v>255118184</v>
      </c>
      <c r="X244" s="29">
        <v>252806567</v>
      </c>
      <c r="Y244" s="29">
        <v>247985372</v>
      </c>
      <c r="Z244" s="29">
        <v>240565109</v>
      </c>
      <c r="AA244" s="29">
        <v>235335843</v>
      </c>
      <c r="AB244" s="29">
        <v>232625751</v>
      </c>
      <c r="AC244" s="29">
        <v>228332016</v>
      </c>
      <c r="AD244" s="29">
        <v>225190273</v>
      </c>
      <c r="AE244" s="29">
        <v>220997147</v>
      </c>
    </row>
    <row r="245" spans="1:31" x14ac:dyDescent="0.2">
      <c r="A245" s="22" t="s">
        <v>347</v>
      </c>
      <c r="B245" s="22" t="s">
        <v>107</v>
      </c>
      <c r="C245" s="2">
        <v>45108000</v>
      </c>
      <c r="D245" s="2">
        <v>44440200</v>
      </c>
      <c r="E245" s="2">
        <v>44328200</v>
      </c>
      <c r="F245" s="2">
        <v>44576000</v>
      </c>
      <c r="G245" s="2">
        <v>46193000</v>
      </c>
      <c r="H245" s="2">
        <v>46556428</v>
      </c>
      <c r="I245" s="2">
        <v>46647957</v>
      </c>
      <c r="J245" s="2">
        <v>47197467</v>
      </c>
      <c r="K245" s="2">
        <v>47551342</v>
      </c>
      <c r="L245" s="2">
        <v>47225927</v>
      </c>
      <c r="M245" s="2">
        <v>47728820</v>
      </c>
      <c r="N245" s="2">
        <v>48259233</v>
      </c>
      <c r="O245" s="29">
        <v>48564447</v>
      </c>
      <c r="P245" s="29">
        <v>52010241</v>
      </c>
      <c r="Q245" s="29">
        <v>53259537</v>
      </c>
      <c r="R245" s="29">
        <v>54032572</v>
      </c>
      <c r="S245" s="29">
        <v>53513195</v>
      </c>
      <c r="T245" s="29">
        <v>53244601</v>
      </c>
      <c r="U245" s="29">
        <v>52858060</v>
      </c>
      <c r="V245" s="29">
        <v>52351693</v>
      </c>
      <c r="W245" s="29">
        <v>52024847</v>
      </c>
      <c r="X245" s="29">
        <v>51163079</v>
      </c>
      <c r="Y245" s="29">
        <v>50538747</v>
      </c>
      <c r="Z245" s="29">
        <v>49625130</v>
      </c>
      <c r="AA245" s="29">
        <v>48999872</v>
      </c>
      <c r="AB245" s="29">
        <v>49668796</v>
      </c>
      <c r="AC245" s="29">
        <v>49354837</v>
      </c>
      <c r="AD245" s="29">
        <v>49386010</v>
      </c>
      <c r="AE245" s="29">
        <v>49248413</v>
      </c>
    </row>
    <row r="246" spans="1:31" x14ac:dyDescent="0.2">
      <c r="A246" s="22" t="s">
        <v>108</v>
      </c>
      <c r="B246" s="22" t="s">
        <v>107</v>
      </c>
      <c r="C246" s="2">
        <v>72676800</v>
      </c>
      <c r="D246" s="2">
        <v>72360400</v>
      </c>
      <c r="E246" s="2">
        <v>72233000</v>
      </c>
      <c r="F246" s="2">
        <v>72250116</v>
      </c>
      <c r="G246" s="2">
        <v>73942834</v>
      </c>
      <c r="H246" s="2">
        <v>73009873</v>
      </c>
      <c r="I246" s="2">
        <v>72970805</v>
      </c>
      <c r="J246" s="2">
        <v>72856161</v>
      </c>
      <c r="K246" s="2">
        <v>72678214</v>
      </c>
      <c r="L246" s="2">
        <v>72923156</v>
      </c>
      <c r="M246" s="2">
        <v>74247870</v>
      </c>
      <c r="N246" s="2">
        <v>75185036</v>
      </c>
      <c r="O246" s="29">
        <v>75294854</v>
      </c>
      <c r="P246" s="29">
        <v>79498153</v>
      </c>
      <c r="Q246" s="29">
        <v>78773705</v>
      </c>
      <c r="R246" s="29">
        <v>78463954</v>
      </c>
      <c r="S246" s="29">
        <v>76884300</v>
      </c>
      <c r="T246" s="29">
        <v>76257334</v>
      </c>
      <c r="U246" s="29">
        <v>75513177</v>
      </c>
      <c r="V246" s="29">
        <v>75341720</v>
      </c>
      <c r="W246" s="29">
        <v>75304146</v>
      </c>
      <c r="X246" s="29">
        <v>74559672</v>
      </c>
      <c r="Y246" s="29">
        <v>73523272</v>
      </c>
      <c r="Z246" s="29">
        <v>71907608</v>
      </c>
      <c r="AA246" s="29">
        <v>69921107</v>
      </c>
      <c r="AB246" s="29">
        <v>68740232</v>
      </c>
      <c r="AC246" s="29">
        <v>67565200</v>
      </c>
      <c r="AD246" s="29">
        <v>66595725</v>
      </c>
      <c r="AE246" s="29">
        <v>65732788</v>
      </c>
    </row>
    <row r="247" spans="1:31" x14ac:dyDescent="0.2">
      <c r="A247" s="22" t="s">
        <v>348</v>
      </c>
      <c r="B247" s="22" t="s">
        <v>107</v>
      </c>
      <c r="C247" s="2">
        <v>86222533</v>
      </c>
      <c r="D247" s="2">
        <v>85775339</v>
      </c>
      <c r="E247" s="2">
        <v>86334407</v>
      </c>
      <c r="F247" s="2">
        <v>86415969</v>
      </c>
      <c r="G247" s="2">
        <v>88474201</v>
      </c>
      <c r="H247" s="2">
        <v>88192364</v>
      </c>
      <c r="I247" s="2">
        <v>88107544</v>
      </c>
      <c r="J247" s="2">
        <v>88201612</v>
      </c>
      <c r="K247" s="2">
        <v>88135485</v>
      </c>
      <c r="L247" s="2">
        <v>89185108</v>
      </c>
      <c r="M247" s="2">
        <v>90160789</v>
      </c>
      <c r="N247" s="2">
        <v>91003739</v>
      </c>
      <c r="O247" s="29">
        <v>91225105</v>
      </c>
      <c r="P247" s="29">
        <v>94618451</v>
      </c>
      <c r="Q247" s="29">
        <v>93319779</v>
      </c>
      <c r="R247" s="29">
        <v>92715737</v>
      </c>
      <c r="S247" s="29">
        <v>90876111</v>
      </c>
      <c r="T247" s="29">
        <v>89898564</v>
      </c>
      <c r="U247" s="29">
        <v>89242860</v>
      </c>
      <c r="V247" s="29">
        <v>88844403</v>
      </c>
      <c r="W247" s="29">
        <v>88319075</v>
      </c>
      <c r="X247" s="29">
        <v>87286444</v>
      </c>
      <c r="Y247" s="29">
        <v>85767466</v>
      </c>
      <c r="Z247" s="29">
        <v>83209543</v>
      </c>
      <c r="AA247" s="29">
        <v>81267602</v>
      </c>
      <c r="AB247" s="29">
        <v>80646646</v>
      </c>
      <c r="AC247" s="29">
        <v>79930804</v>
      </c>
      <c r="AD247" s="29">
        <v>79323381</v>
      </c>
      <c r="AE247" s="29">
        <v>78295435</v>
      </c>
    </row>
    <row r="248" spans="1:31" x14ac:dyDescent="0.2">
      <c r="A248" s="22" t="s">
        <v>349</v>
      </c>
      <c r="B248" s="22" t="s">
        <v>107</v>
      </c>
      <c r="C248" s="2">
        <v>59087757</v>
      </c>
      <c r="D248" s="2">
        <v>58620340</v>
      </c>
      <c r="E248" s="2">
        <v>59352614</v>
      </c>
      <c r="F248" s="2">
        <v>59923946</v>
      </c>
      <c r="G248" s="2">
        <v>62199032</v>
      </c>
      <c r="H248" s="2">
        <v>62263349</v>
      </c>
      <c r="I248" s="2">
        <v>62461386</v>
      </c>
      <c r="J248" s="2">
        <v>63067746</v>
      </c>
      <c r="K248" s="2">
        <v>63152959</v>
      </c>
      <c r="L248" s="2">
        <v>63114875</v>
      </c>
      <c r="M248" s="2">
        <v>63476305</v>
      </c>
      <c r="N248" s="2">
        <v>63901159</v>
      </c>
      <c r="O248" s="29">
        <v>64048326</v>
      </c>
      <c r="P248" s="29">
        <v>66363247</v>
      </c>
      <c r="Q248" s="29">
        <v>66407796</v>
      </c>
      <c r="R248" s="29">
        <v>66232642</v>
      </c>
      <c r="S248" s="29">
        <v>65607710</v>
      </c>
      <c r="T248" s="29">
        <v>65080887</v>
      </c>
      <c r="U248" s="29">
        <v>64498539</v>
      </c>
      <c r="V248" s="29">
        <v>64536605</v>
      </c>
      <c r="W248" s="29">
        <v>63769741</v>
      </c>
      <c r="X248" s="29">
        <v>63382147</v>
      </c>
      <c r="Y248" s="29">
        <v>62079895</v>
      </c>
      <c r="Z248" s="29">
        <v>60166426</v>
      </c>
      <c r="AA248" s="29">
        <v>59051065</v>
      </c>
      <c r="AB248" s="29">
        <v>58279538</v>
      </c>
      <c r="AC248" s="29">
        <v>57005457</v>
      </c>
      <c r="AD248" s="29">
        <v>56076891</v>
      </c>
      <c r="AE248" s="29">
        <v>55250891</v>
      </c>
    </row>
    <row r="249" spans="1:31" x14ac:dyDescent="0.2">
      <c r="A249" s="22" t="s">
        <v>350</v>
      </c>
      <c r="B249" s="22" t="s">
        <v>107</v>
      </c>
      <c r="C249" s="2">
        <v>43060173</v>
      </c>
      <c r="D249" s="2">
        <v>44293088</v>
      </c>
      <c r="E249" s="2">
        <v>44889709</v>
      </c>
      <c r="F249" s="2">
        <v>45411146</v>
      </c>
      <c r="G249" s="2">
        <v>47075306</v>
      </c>
      <c r="H249" s="2">
        <v>47800332</v>
      </c>
      <c r="I249" s="2">
        <v>48557211</v>
      </c>
      <c r="J249" s="2">
        <v>49115796</v>
      </c>
      <c r="K249" s="2">
        <v>49505533</v>
      </c>
      <c r="L249" s="2">
        <v>51006649</v>
      </c>
      <c r="M249" s="2">
        <v>51943784</v>
      </c>
      <c r="N249" s="2">
        <v>52313098</v>
      </c>
      <c r="O249" s="29">
        <v>52423301</v>
      </c>
      <c r="P249" s="29">
        <v>54063451</v>
      </c>
      <c r="Q249" s="29">
        <v>53406772</v>
      </c>
      <c r="R249" s="29">
        <v>53069988</v>
      </c>
      <c r="S249" s="29">
        <v>51507003</v>
      </c>
      <c r="T249" s="29">
        <v>51025828</v>
      </c>
      <c r="U249" s="29">
        <v>50172283</v>
      </c>
      <c r="V249" s="29">
        <v>49278759</v>
      </c>
      <c r="W249" s="29">
        <v>48709586</v>
      </c>
      <c r="X249" s="29">
        <v>47605993</v>
      </c>
      <c r="Y249" s="29">
        <v>46705347</v>
      </c>
      <c r="Z249" s="29">
        <v>44932546</v>
      </c>
      <c r="AA249" s="29">
        <v>44113438</v>
      </c>
      <c r="AB249" s="29">
        <v>43671229</v>
      </c>
      <c r="AC249" s="29">
        <v>43037834</v>
      </c>
      <c r="AD249" s="29">
        <v>42272543</v>
      </c>
      <c r="AE249" s="29">
        <v>41489281</v>
      </c>
    </row>
    <row r="250" spans="1:31" x14ac:dyDescent="0.2">
      <c r="A250" s="22" t="s">
        <v>351</v>
      </c>
      <c r="B250" s="22" t="s">
        <v>107</v>
      </c>
      <c r="C250" s="2">
        <v>79826600</v>
      </c>
      <c r="D250" s="2">
        <v>79186800</v>
      </c>
      <c r="E250" s="2">
        <v>79389800</v>
      </c>
      <c r="F250" s="2">
        <v>79552200</v>
      </c>
      <c r="G250" s="2">
        <v>80742200</v>
      </c>
      <c r="H250" s="2">
        <v>80185373</v>
      </c>
      <c r="I250" s="2">
        <v>80611887</v>
      </c>
      <c r="J250" s="2">
        <v>80853428</v>
      </c>
      <c r="K250" s="2">
        <v>80715421</v>
      </c>
      <c r="L250" s="2">
        <v>80819833</v>
      </c>
      <c r="M250" s="2">
        <v>81343135</v>
      </c>
      <c r="N250" s="2">
        <v>81888722</v>
      </c>
      <c r="O250" s="29">
        <v>81942569</v>
      </c>
      <c r="P250" s="29">
        <v>84334271</v>
      </c>
      <c r="Q250" s="29">
        <v>84207032</v>
      </c>
      <c r="R250" s="29">
        <v>84327353</v>
      </c>
      <c r="S250" s="29">
        <v>82528861</v>
      </c>
      <c r="T250" s="29">
        <v>82073475</v>
      </c>
      <c r="U250" s="29">
        <v>81828576</v>
      </c>
      <c r="V250" s="29">
        <v>81519608</v>
      </c>
      <c r="W250" s="29">
        <v>80763322</v>
      </c>
      <c r="X250" s="29">
        <v>80148764</v>
      </c>
      <c r="Y250" s="29">
        <v>79076483</v>
      </c>
      <c r="Z250" s="29">
        <v>76984135</v>
      </c>
      <c r="AA250" s="29">
        <v>76295023</v>
      </c>
      <c r="AB250" s="29">
        <v>75629755</v>
      </c>
      <c r="AC250" s="29">
        <v>74420652</v>
      </c>
      <c r="AD250" s="29">
        <v>73337912</v>
      </c>
      <c r="AE250" s="29">
        <v>71835966</v>
      </c>
    </row>
    <row r="251" spans="1:31" x14ac:dyDescent="0.2">
      <c r="A251" s="22" t="s">
        <v>109</v>
      </c>
      <c r="B251" s="22" t="s">
        <v>107</v>
      </c>
      <c r="C251" s="2">
        <v>130636989</v>
      </c>
      <c r="D251" s="2">
        <v>130158737</v>
      </c>
      <c r="E251" s="2">
        <v>129447513</v>
      </c>
      <c r="F251" s="2">
        <v>129142139</v>
      </c>
      <c r="G251" s="2">
        <v>131631498</v>
      </c>
      <c r="H251" s="2">
        <v>130828432</v>
      </c>
      <c r="I251" s="2">
        <v>131221361</v>
      </c>
      <c r="J251" s="2">
        <v>132147917</v>
      </c>
      <c r="K251" s="2">
        <v>131532256</v>
      </c>
      <c r="L251" s="2">
        <v>131928857</v>
      </c>
      <c r="M251" s="2">
        <v>133022111</v>
      </c>
      <c r="N251" s="2">
        <v>135410722</v>
      </c>
      <c r="O251" s="29">
        <v>136633493</v>
      </c>
      <c r="P251" s="29">
        <v>142538583</v>
      </c>
      <c r="Q251" s="29">
        <v>145584326</v>
      </c>
      <c r="R251" s="29">
        <v>146316223</v>
      </c>
      <c r="S251" s="29">
        <v>143400378</v>
      </c>
      <c r="T251" s="29">
        <v>142105639</v>
      </c>
      <c r="U251" s="29">
        <v>140713772</v>
      </c>
      <c r="V251" s="29">
        <v>139576583</v>
      </c>
      <c r="W251" s="29">
        <v>137806218</v>
      </c>
      <c r="X251" s="29">
        <v>136131730</v>
      </c>
      <c r="Y251" s="29">
        <v>133402515</v>
      </c>
      <c r="Z251" s="29">
        <v>128974655</v>
      </c>
      <c r="AA251" s="29">
        <v>126004572</v>
      </c>
      <c r="AB251" s="29">
        <v>125029861</v>
      </c>
      <c r="AC251" s="29">
        <v>122581374</v>
      </c>
      <c r="AD251" s="29">
        <v>120481068</v>
      </c>
      <c r="AE251" s="29">
        <v>118029212</v>
      </c>
    </row>
    <row r="252" spans="1:31" x14ac:dyDescent="0.2">
      <c r="A252" s="22" t="s">
        <v>352</v>
      </c>
      <c r="B252" s="22" t="s">
        <v>107</v>
      </c>
      <c r="C252" s="2">
        <v>148070055</v>
      </c>
      <c r="D252" s="2">
        <v>147476154</v>
      </c>
      <c r="E252" s="2">
        <v>146374043</v>
      </c>
      <c r="F252" s="2">
        <v>146941062</v>
      </c>
      <c r="G252" s="2">
        <v>150463930</v>
      </c>
      <c r="H252" s="2">
        <v>149041155</v>
      </c>
      <c r="I252" s="2">
        <v>148459127</v>
      </c>
      <c r="J252" s="2">
        <v>147894896</v>
      </c>
      <c r="K252" s="2">
        <v>146831907</v>
      </c>
      <c r="L252" s="2">
        <v>148192951</v>
      </c>
      <c r="M252" s="2">
        <v>149832550</v>
      </c>
      <c r="N252" s="2">
        <v>150913818</v>
      </c>
      <c r="O252" s="29">
        <v>152019958</v>
      </c>
      <c r="P252" s="29">
        <v>156894001</v>
      </c>
      <c r="Q252" s="29">
        <v>155089872</v>
      </c>
      <c r="R252" s="29">
        <v>153861528</v>
      </c>
      <c r="S252" s="29">
        <v>150101277</v>
      </c>
      <c r="T252" s="29">
        <v>148337024</v>
      </c>
      <c r="U252" s="29">
        <v>146927572</v>
      </c>
      <c r="V252" s="29">
        <v>147332959</v>
      </c>
      <c r="W252" s="29">
        <v>146720891</v>
      </c>
      <c r="X252" s="29">
        <v>145045976</v>
      </c>
      <c r="Y252" s="29">
        <v>142449488</v>
      </c>
      <c r="Z252" s="29">
        <v>138316356</v>
      </c>
      <c r="AA252" s="29">
        <v>135542549</v>
      </c>
      <c r="AB252" s="29">
        <v>133779506</v>
      </c>
      <c r="AC252" s="29">
        <v>131026596</v>
      </c>
      <c r="AD252" s="29">
        <v>128925371</v>
      </c>
      <c r="AE252" s="29">
        <v>125688490</v>
      </c>
    </row>
    <row r="253" spans="1:31" x14ac:dyDescent="0.2">
      <c r="A253" s="22" t="s">
        <v>110</v>
      </c>
      <c r="B253" s="22" t="s">
        <v>107</v>
      </c>
      <c r="C253" s="2">
        <v>229312800</v>
      </c>
      <c r="D253" s="2">
        <v>229735370</v>
      </c>
      <c r="E253" s="2">
        <v>230114203</v>
      </c>
      <c r="F253" s="2">
        <v>231625157</v>
      </c>
      <c r="G253" s="2">
        <v>238172448</v>
      </c>
      <c r="H253" s="2">
        <v>238863782</v>
      </c>
      <c r="I253" s="2">
        <v>242073997</v>
      </c>
      <c r="J253" s="2">
        <v>243419527</v>
      </c>
      <c r="K253" s="2">
        <v>246260386</v>
      </c>
      <c r="L253" s="2">
        <v>250745830</v>
      </c>
      <c r="M253" s="2">
        <v>255375659</v>
      </c>
      <c r="N253" s="2">
        <v>259130718</v>
      </c>
      <c r="O253" s="29">
        <v>261831412</v>
      </c>
      <c r="P253" s="29">
        <v>271870669</v>
      </c>
      <c r="Q253" s="29">
        <v>271041645</v>
      </c>
      <c r="R253" s="29">
        <v>272051274</v>
      </c>
      <c r="S253" s="29">
        <v>267384426</v>
      </c>
      <c r="T253" s="29">
        <v>265901232</v>
      </c>
      <c r="U253" s="29">
        <v>263248009</v>
      </c>
      <c r="V253" s="29">
        <v>261570512</v>
      </c>
      <c r="W253" s="29">
        <v>258952778</v>
      </c>
      <c r="X253" s="29">
        <v>255848272</v>
      </c>
      <c r="Y253" s="29">
        <v>252210271</v>
      </c>
      <c r="Z253" s="29">
        <v>244710058</v>
      </c>
      <c r="AA253" s="29">
        <v>240043399</v>
      </c>
      <c r="AB253" s="29">
        <v>237990943</v>
      </c>
      <c r="AC253" s="29">
        <v>235410279</v>
      </c>
      <c r="AD253" s="29">
        <v>232805739</v>
      </c>
      <c r="AE253" s="29">
        <v>228598177</v>
      </c>
    </row>
    <row r="254" spans="1:31" x14ac:dyDescent="0.2">
      <c r="A254" s="22" t="s">
        <v>111</v>
      </c>
      <c r="B254" s="22" t="s">
        <v>107</v>
      </c>
      <c r="C254" s="2">
        <v>148309000</v>
      </c>
      <c r="D254" s="2">
        <v>147607895</v>
      </c>
      <c r="E254" s="2">
        <v>147670952</v>
      </c>
      <c r="F254" s="2">
        <v>148677783</v>
      </c>
      <c r="G254" s="2">
        <v>151698298</v>
      </c>
      <c r="H254" s="2">
        <v>152071824</v>
      </c>
      <c r="I254" s="2">
        <v>154294927</v>
      </c>
      <c r="J254" s="2">
        <v>156847099</v>
      </c>
      <c r="K254" s="2">
        <v>160043971</v>
      </c>
      <c r="L254" s="2">
        <v>166406088</v>
      </c>
      <c r="M254" s="2">
        <v>176603381</v>
      </c>
      <c r="N254" s="2">
        <v>186483052</v>
      </c>
      <c r="O254" s="29">
        <v>196085766</v>
      </c>
      <c r="P254" s="29">
        <v>212314824</v>
      </c>
      <c r="Q254" s="29">
        <v>217520157</v>
      </c>
      <c r="R254" s="29">
        <v>220950298</v>
      </c>
      <c r="S254" s="29">
        <v>223123483</v>
      </c>
      <c r="T254" s="29">
        <v>225962205</v>
      </c>
      <c r="U254" s="29">
        <v>225860601</v>
      </c>
      <c r="V254" s="29">
        <v>226645594</v>
      </c>
      <c r="W254" s="29">
        <v>224785664</v>
      </c>
      <c r="X254" s="29">
        <v>224785947</v>
      </c>
      <c r="Y254" s="29">
        <v>221928242</v>
      </c>
      <c r="Z254" s="29">
        <v>217263647</v>
      </c>
      <c r="AA254" s="29">
        <v>215558854</v>
      </c>
      <c r="AB254" s="29">
        <v>221171771</v>
      </c>
      <c r="AC254" s="29">
        <v>222235966</v>
      </c>
      <c r="AD254" s="29">
        <v>223259495</v>
      </c>
      <c r="AE254" s="29">
        <v>225046814</v>
      </c>
    </row>
    <row r="255" spans="1:31" x14ac:dyDescent="0.2">
      <c r="A255" s="22" t="s">
        <v>112</v>
      </c>
      <c r="B255" s="22" t="s">
        <v>107</v>
      </c>
      <c r="C255" s="2">
        <v>56050400</v>
      </c>
      <c r="D255" s="2">
        <v>55580000</v>
      </c>
      <c r="E255" s="2">
        <v>55578600</v>
      </c>
      <c r="F255" s="2">
        <v>55531000</v>
      </c>
      <c r="G255" s="2">
        <v>56778400</v>
      </c>
      <c r="H255" s="2">
        <v>57112402</v>
      </c>
      <c r="I255" s="2">
        <v>56788803</v>
      </c>
      <c r="J255" s="2">
        <v>56667831</v>
      </c>
      <c r="K255" s="2">
        <v>55882601</v>
      </c>
      <c r="L255" s="2">
        <v>55542618</v>
      </c>
      <c r="M255" s="2">
        <v>56538892</v>
      </c>
      <c r="N255" s="2">
        <v>58134495</v>
      </c>
      <c r="O255" s="29">
        <v>58588786</v>
      </c>
      <c r="P255" s="29">
        <v>60277174</v>
      </c>
      <c r="Q255" s="29">
        <v>59869787</v>
      </c>
      <c r="R255" s="29">
        <v>59748803</v>
      </c>
      <c r="S255" s="29">
        <v>58670369</v>
      </c>
      <c r="T255" s="29">
        <v>58082726</v>
      </c>
      <c r="U255" s="29">
        <v>57852413</v>
      </c>
      <c r="V255" s="29">
        <v>57965642</v>
      </c>
      <c r="W255" s="29">
        <v>57415197</v>
      </c>
      <c r="X255" s="29">
        <v>56837358</v>
      </c>
      <c r="Y255" s="29">
        <v>55880958</v>
      </c>
      <c r="Z255" s="29">
        <v>54238308</v>
      </c>
      <c r="AA255" s="29">
        <v>53003920</v>
      </c>
      <c r="AB255" s="29">
        <v>52248334</v>
      </c>
      <c r="AC255" s="29">
        <v>51266841</v>
      </c>
      <c r="AD255" s="29">
        <v>50722394</v>
      </c>
      <c r="AE255" s="29">
        <v>49915164</v>
      </c>
    </row>
    <row r="256" spans="1:31" x14ac:dyDescent="0.2">
      <c r="A256" s="22" t="s">
        <v>113</v>
      </c>
      <c r="B256" s="22" t="s">
        <v>107</v>
      </c>
      <c r="C256" s="2">
        <v>22234800</v>
      </c>
      <c r="D256" s="2">
        <v>22094800</v>
      </c>
      <c r="E256" s="2">
        <v>22033200</v>
      </c>
      <c r="F256" s="2">
        <v>21896000</v>
      </c>
      <c r="G256" s="2">
        <v>22227800</v>
      </c>
      <c r="H256" s="2">
        <v>22157800</v>
      </c>
      <c r="I256" s="2">
        <v>22184400</v>
      </c>
      <c r="J256" s="2">
        <v>22461600</v>
      </c>
      <c r="K256" s="2">
        <v>22178800</v>
      </c>
      <c r="L256" s="2">
        <v>22239000</v>
      </c>
      <c r="M256" s="2">
        <v>22216600</v>
      </c>
      <c r="N256" s="2">
        <v>21981400</v>
      </c>
      <c r="O256" s="29">
        <v>21980000</v>
      </c>
      <c r="P256" s="29">
        <v>22628200</v>
      </c>
      <c r="Q256" s="29">
        <v>22437800</v>
      </c>
      <c r="R256" s="29">
        <v>22470000</v>
      </c>
      <c r="S256" s="29">
        <v>22153600</v>
      </c>
      <c r="T256" s="29">
        <v>21914200</v>
      </c>
      <c r="U256" s="29">
        <v>21841400</v>
      </c>
      <c r="V256" s="29">
        <v>21798000</v>
      </c>
      <c r="W256" s="29">
        <v>21534800</v>
      </c>
      <c r="X256" s="29">
        <v>21190400</v>
      </c>
      <c r="Y256" s="29">
        <v>20746600</v>
      </c>
      <c r="Z256" s="29">
        <v>20290200</v>
      </c>
      <c r="AA256" s="29">
        <v>20041000</v>
      </c>
      <c r="AB256" s="29">
        <v>19745600</v>
      </c>
      <c r="AC256" s="29">
        <v>19289200</v>
      </c>
      <c r="AD256" s="29">
        <v>19101600</v>
      </c>
      <c r="AE256" s="29">
        <v>18860800</v>
      </c>
    </row>
    <row r="257" spans="1:31" x14ac:dyDescent="0.2">
      <c r="A257" s="22" t="s">
        <v>354</v>
      </c>
      <c r="B257" s="22" t="s">
        <v>107</v>
      </c>
      <c r="C257" s="2">
        <v>37285898</v>
      </c>
      <c r="D257" s="2">
        <v>37206566</v>
      </c>
      <c r="E257" s="2">
        <v>37320696</v>
      </c>
      <c r="F257" s="2">
        <v>37554738</v>
      </c>
      <c r="G257" s="2">
        <v>38720525</v>
      </c>
      <c r="H257" s="2">
        <v>37464702</v>
      </c>
      <c r="I257" s="2">
        <v>37902078</v>
      </c>
      <c r="J257" s="2">
        <v>38428420</v>
      </c>
      <c r="K257" s="2">
        <v>40954200</v>
      </c>
      <c r="L257" s="2">
        <v>39225577</v>
      </c>
      <c r="M257" s="2">
        <v>39521989</v>
      </c>
      <c r="N257" s="2">
        <v>39560702</v>
      </c>
      <c r="O257" s="29">
        <v>39519649</v>
      </c>
      <c r="P257" s="29">
        <v>40891211</v>
      </c>
      <c r="Q257" s="29">
        <v>40384568</v>
      </c>
      <c r="R257" s="29">
        <v>40016444</v>
      </c>
      <c r="S257" s="29">
        <v>38738979</v>
      </c>
      <c r="T257" s="29">
        <v>38111557</v>
      </c>
      <c r="U257" s="29">
        <v>37554462</v>
      </c>
      <c r="V257" s="29">
        <v>37190417</v>
      </c>
      <c r="W257" s="29">
        <v>36468315</v>
      </c>
      <c r="X257" s="29">
        <v>36021007</v>
      </c>
      <c r="Y257" s="29">
        <v>35234380</v>
      </c>
      <c r="Z257" s="29">
        <v>33874668</v>
      </c>
      <c r="AA257" s="29">
        <v>33109212</v>
      </c>
      <c r="AB257" s="29">
        <v>32875892</v>
      </c>
      <c r="AC257" s="29">
        <v>32191156</v>
      </c>
      <c r="AD257" s="29">
        <v>31920800</v>
      </c>
      <c r="AE257" s="29">
        <v>31336083</v>
      </c>
    </row>
    <row r="258" spans="1:31" x14ac:dyDescent="0.2">
      <c r="A258" s="22" t="s">
        <v>353</v>
      </c>
      <c r="B258" s="22" t="s">
        <v>107</v>
      </c>
      <c r="C258" s="2"/>
      <c r="D258" s="2"/>
      <c r="E258" s="2"/>
      <c r="F258" s="2">
        <v>34241200</v>
      </c>
      <c r="G258" s="2">
        <v>35112000</v>
      </c>
      <c r="H258" s="2">
        <v>34818000</v>
      </c>
      <c r="I258" s="2">
        <v>41591200</v>
      </c>
      <c r="J258" s="2">
        <v>41301400</v>
      </c>
      <c r="K258" s="2">
        <v>38666180</v>
      </c>
      <c r="L258" s="2">
        <v>40936000</v>
      </c>
      <c r="M258" s="2">
        <v>41259400</v>
      </c>
      <c r="N258" s="2">
        <v>45187699</v>
      </c>
      <c r="O258" s="29">
        <v>45337079</v>
      </c>
      <c r="P258" s="29">
        <v>46897575</v>
      </c>
      <c r="Q258" s="29">
        <v>46710493</v>
      </c>
      <c r="R258" s="29">
        <v>46729637</v>
      </c>
      <c r="S258" s="29">
        <v>45818086</v>
      </c>
      <c r="T258" s="29">
        <v>45240473</v>
      </c>
      <c r="U258" s="29">
        <v>44836002</v>
      </c>
      <c r="V258" s="29">
        <v>44486134</v>
      </c>
      <c r="W258" s="29">
        <v>44023000</v>
      </c>
      <c r="X258" s="29">
        <v>43082750</v>
      </c>
      <c r="Y258" s="29">
        <v>42422761</v>
      </c>
      <c r="Z258" s="29">
        <v>40843276</v>
      </c>
      <c r="AA258" s="29">
        <v>39999076</v>
      </c>
      <c r="AB258" s="29">
        <v>39630000</v>
      </c>
      <c r="AC258" s="29">
        <v>38720000</v>
      </c>
      <c r="AD258" s="29">
        <v>38276200</v>
      </c>
      <c r="AE258" s="29">
        <v>37615400</v>
      </c>
    </row>
    <row r="259" spans="1:31" x14ac:dyDescent="0.2">
      <c r="A259" s="22" t="s">
        <v>355</v>
      </c>
      <c r="B259" s="22" t="s">
        <v>107</v>
      </c>
      <c r="C259" s="2">
        <v>75507600</v>
      </c>
      <c r="D259" s="2">
        <v>80943800</v>
      </c>
      <c r="E259" s="2">
        <v>84624400</v>
      </c>
      <c r="F259" s="2">
        <v>87950800</v>
      </c>
      <c r="G259" s="2">
        <v>92838200</v>
      </c>
      <c r="H259" s="2">
        <v>93774800</v>
      </c>
      <c r="I259" s="2">
        <v>95727800</v>
      </c>
      <c r="J259" s="2">
        <v>96642000</v>
      </c>
      <c r="K259" s="2">
        <v>97557600</v>
      </c>
      <c r="L259" s="2">
        <v>99372000</v>
      </c>
      <c r="M259" s="2">
        <v>101088400</v>
      </c>
      <c r="N259" s="2">
        <v>101977400</v>
      </c>
      <c r="O259" s="29">
        <v>102732000</v>
      </c>
      <c r="P259" s="29">
        <v>108201800</v>
      </c>
      <c r="Q259" s="29">
        <v>107443000</v>
      </c>
      <c r="R259" s="29">
        <v>106359400</v>
      </c>
      <c r="S259" s="29">
        <v>105341600</v>
      </c>
      <c r="T259" s="29">
        <v>104340600</v>
      </c>
      <c r="U259" s="29">
        <v>103194000</v>
      </c>
      <c r="V259" s="29">
        <v>102177600</v>
      </c>
      <c r="W259" s="29">
        <v>100485000</v>
      </c>
      <c r="X259" s="29">
        <v>99213800</v>
      </c>
      <c r="Y259" s="29">
        <v>97595400</v>
      </c>
      <c r="Z259" s="29">
        <v>94130400</v>
      </c>
      <c r="AA259" s="29">
        <v>92190000</v>
      </c>
      <c r="AB259" s="29">
        <v>91681800</v>
      </c>
      <c r="AC259" s="29">
        <v>90272000</v>
      </c>
      <c r="AD259" s="29">
        <v>88989600</v>
      </c>
      <c r="AE259" s="29">
        <v>87672200</v>
      </c>
    </row>
    <row r="260" spans="1:31" x14ac:dyDescent="0.2">
      <c r="A260" s="22" t="s">
        <v>516</v>
      </c>
      <c r="B260" s="22" t="s">
        <v>107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>
        <v>66561600</v>
      </c>
      <c r="N260" s="2">
        <v>65888200</v>
      </c>
      <c r="O260" s="29">
        <v>65930200</v>
      </c>
      <c r="P260" s="29">
        <v>65053800</v>
      </c>
      <c r="Q260" s="29">
        <v>64064000</v>
      </c>
      <c r="R260" s="29">
        <v>63071400</v>
      </c>
      <c r="S260" s="29">
        <v>62515600</v>
      </c>
      <c r="T260" s="29">
        <v>61465600</v>
      </c>
      <c r="U260" s="29">
        <v>60107600</v>
      </c>
      <c r="V260" s="29">
        <v>59005800</v>
      </c>
      <c r="W260" s="29">
        <v>57059534</v>
      </c>
      <c r="X260" s="29">
        <v>55817280</v>
      </c>
      <c r="Y260" s="29">
        <v>54255670</v>
      </c>
      <c r="Z260" s="29">
        <v>51539673</v>
      </c>
      <c r="AA260" s="29">
        <v>48676157</v>
      </c>
      <c r="AB260" s="29">
        <v>48546232</v>
      </c>
      <c r="AC260" s="29">
        <v>47453268</v>
      </c>
      <c r="AD260" s="29">
        <v>46507941</v>
      </c>
      <c r="AE260" s="29">
        <v>46617736</v>
      </c>
    </row>
    <row r="261" spans="1:31" x14ac:dyDescent="0.2">
      <c r="A261" s="22" t="s">
        <v>356</v>
      </c>
      <c r="B261" s="22" t="s">
        <v>107</v>
      </c>
      <c r="C261" s="2"/>
      <c r="D261" s="2"/>
      <c r="E261" s="2">
        <v>76486200</v>
      </c>
      <c r="F261" s="2">
        <v>77113400</v>
      </c>
      <c r="G261" s="2">
        <v>78523548</v>
      </c>
      <c r="H261" s="2">
        <v>77581898</v>
      </c>
      <c r="I261" s="2">
        <v>77053442</v>
      </c>
      <c r="J261" s="2">
        <v>77061803</v>
      </c>
      <c r="K261" s="2">
        <v>76187142</v>
      </c>
      <c r="L261" s="2">
        <v>76614235</v>
      </c>
      <c r="M261" s="2">
        <v>79147046</v>
      </c>
      <c r="N261" s="2">
        <v>106938850</v>
      </c>
      <c r="O261" s="29">
        <v>107400754</v>
      </c>
      <c r="P261" s="29">
        <v>111360533</v>
      </c>
      <c r="Q261" s="29">
        <v>110573890</v>
      </c>
      <c r="R261" s="29">
        <v>109420164</v>
      </c>
      <c r="S261" s="29">
        <v>106907979</v>
      </c>
      <c r="T261" s="29">
        <v>106301129</v>
      </c>
      <c r="U261" s="29">
        <v>105243561</v>
      </c>
      <c r="V261" s="29">
        <v>104624092</v>
      </c>
      <c r="W261" s="29">
        <v>103826314</v>
      </c>
      <c r="X261" s="29">
        <v>102574154</v>
      </c>
      <c r="Y261" s="29">
        <v>101209267</v>
      </c>
      <c r="Z261" s="29">
        <v>97912213</v>
      </c>
      <c r="AA261" s="29">
        <v>96250041</v>
      </c>
      <c r="AB261" s="29">
        <v>96107347</v>
      </c>
      <c r="AC261" s="29">
        <v>95459694</v>
      </c>
      <c r="AD261" s="29">
        <v>95890511</v>
      </c>
      <c r="AE261" s="29">
        <v>95674146</v>
      </c>
    </row>
    <row r="262" spans="1:31" x14ac:dyDescent="0.2">
      <c r="A262" s="22" t="s">
        <v>114</v>
      </c>
      <c r="B262" s="22" t="s">
        <v>107</v>
      </c>
      <c r="C262" s="2">
        <v>10771600</v>
      </c>
      <c r="D262" s="2">
        <v>10616200</v>
      </c>
      <c r="E262" s="2">
        <v>10591000</v>
      </c>
      <c r="F262" s="2">
        <v>10658200</v>
      </c>
      <c r="G262" s="2">
        <v>11037600</v>
      </c>
      <c r="H262" s="2">
        <v>10884505</v>
      </c>
      <c r="I262" s="2">
        <v>11151499</v>
      </c>
      <c r="J262" s="2">
        <v>11285047</v>
      </c>
      <c r="K262" s="2">
        <v>11200278</v>
      </c>
      <c r="L262" s="2">
        <v>11256495</v>
      </c>
      <c r="M262" s="2">
        <v>11299425</v>
      </c>
      <c r="N262" s="2">
        <v>11287423</v>
      </c>
      <c r="O262" s="29">
        <v>11308910</v>
      </c>
      <c r="P262" s="29">
        <v>11646914</v>
      </c>
      <c r="Q262" s="29">
        <v>11789391</v>
      </c>
      <c r="R262" s="29">
        <v>11826366</v>
      </c>
      <c r="S262" s="29">
        <v>11601940</v>
      </c>
      <c r="T262" s="29">
        <v>11514574</v>
      </c>
      <c r="U262" s="29">
        <v>11468687</v>
      </c>
      <c r="V262" s="29">
        <v>11384288</v>
      </c>
      <c r="W262" s="29">
        <v>11238482</v>
      </c>
      <c r="X262" s="29">
        <v>11135259</v>
      </c>
      <c r="Y262" s="29">
        <v>10990432</v>
      </c>
      <c r="Z262" s="29">
        <v>10724975</v>
      </c>
      <c r="AA262" s="29">
        <v>10480233</v>
      </c>
      <c r="AB262" s="29">
        <v>10416941</v>
      </c>
      <c r="AC262" s="29">
        <v>10204141</v>
      </c>
      <c r="AD262" s="29">
        <v>9934192</v>
      </c>
      <c r="AE262" s="29">
        <v>9817992</v>
      </c>
    </row>
    <row r="263" spans="1:31" x14ac:dyDescent="0.2">
      <c r="A263" s="22" t="s">
        <v>357</v>
      </c>
      <c r="B263" s="22" t="s">
        <v>107</v>
      </c>
      <c r="C263" s="2">
        <v>120118600</v>
      </c>
      <c r="D263" s="2">
        <v>122684800</v>
      </c>
      <c r="E263" s="2">
        <v>124871600</v>
      </c>
      <c r="F263" s="2">
        <v>136577000</v>
      </c>
      <c r="G263" s="2">
        <v>141272600</v>
      </c>
      <c r="H263" s="2">
        <v>144782400</v>
      </c>
      <c r="I263" s="2">
        <v>147926800</v>
      </c>
      <c r="J263" s="2">
        <v>151177600</v>
      </c>
      <c r="K263" s="2">
        <v>153393800</v>
      </c>
      <c r="L263" s="2">
        <v>154543200</v>
      </c>
      <c r="M263" s="2">
        <v>156094400</v>
      </c>
      <c r="N263" s="2">
        <v>158881800</v>
      </c>
      <c r="O263" s="29">
        <v>159483800</v>
      </c>
      <c r="P263" s="29">
        <v>163926000</v>
      </c>
      <c r="Q263" s="29">
        <v>162121400</v>
      </c>
      <c r="R263" s="29">
        <v>160260800</v>
      </c>
      <c r="S263" s="29">
        <v>157242400</v>
      </c>
      <c r="T263" s="29">
        <v>155033200</v>
      </c>
      <c r="U263" s="29">
        <v>153794200</v>
      </c>
      <c r="V263" s="29">
        <v>152576200</v>
      </c>
      <c r="W263" s="29">
        <v>150760400</v>
      </c>
      <c r="X263" s="29">
        <v>148528800</v>
      </c>
      <c r="Y263" s="29">
        <v>145938800</v>
      </c>
      <c r="Z263" s="29">
        <v>142262400</v>
      </c>
      <c r="AA263" s="29">
        <v>139294400</v>
      </c>
      <c r="AB263" s="29">
        <v>138510400</v>
      </c>
      <c r="AC263" s="29">
        <v>135958200</v>
      </c>
      <c r="AD263" s="29">
        <v>134012200</v>
      </c>
      <c r="AE263" s="29">
        <v>131742800</v>
      </c>
    </row>
    <row r="264" spans="1:31" x14ac:dyDescent="0.2">
      <c r="A264" s="22" t="s">
        <v>358</v>
      </c>
      <c r="B264" s="22" t="s">
        <v>107</v>
      </c>
      <c r="C264" s="2">
        <v>97161652</v>
      </c>
      <c r="D264" s="2">
        <v>96566492</v>
      </c>
      <c r="E264" s="2">
        <v>96561039</v>
      </c>
      <c r="F264" s="2">
        <v>97196807</v>
      </c>
      <c r="G264" s="2">
        <v>100678014</v>
      </c>
      <c r="H264" s="2">
        <v>100271676</v>
      </c>
      <c r="I264" s="2">
        <v>100403052</v>
      </c>
      <c r="J264" s="2">
        <v>100621643</v>
      </c>
      <c r="K264" s="2">
        <v>100456604</v>
      </c>
      <c r="L264" s="2">
        <v>101534200</v>
      </c>
      <c r="M264" s="2">
        <v>103909832</v>
      </c>
      <c r="N264" s="2">
        <v>104624699</v>
      </c>
      <c r="O264" s="29">
        <v>117060665</v>
      </c>
      <c r="P264" s="29">
        <v>124721178</v>
      </c>
      <c r="Q264" s="29">
        <v>125082732</v>
      </c>
      <c r="R264" s="29">
        <v>124644681</v>
      </c>
      <c r="S264" s="29">
        <v>122643960</v>
      </c>
      <c r="T264" s="29">
        <v>121285165</v>
      </c>
      <c r="U264" s="29">
        <v>120245697</v>
      </c>
      <c r="V264" s="29">
        <v>119501296</v>
      </c>
      <c r="W264" s="29">
        <v>117360454</v>
      </c>
      <c r="X264" s="29">
        <v>115550858</v>
      </c>
      <c r="Y264" s="29">
        <v>113058465</v>
      </c>
      <c r="Z264" s="29">
        <v>108299994</v>
      </c>
      <c r="AA264" s="29">
        <v>105870498</v>
      </c>
      <c r="AB264" s="29">
        <v>104751548</v>
      </c>
      <c r="AC264" s="29">
        <v>101999377</v>
      </c>
      <c r="AD264" s="29">
        <v>100408588</v>
      </c>
      <c r="AE264" s="29">
        <v>98198191</v>
      </c>
    </row>
    <row r="265" spans="1:31" x14ac:dyDescent="0.2">
      <c r="A265" s="22" t="s">
        <v>107</v>
      </c>
      <c r="B265" s="22" t="s">
        <v>107</v>
      </c>
      <c r="C265" s="2">
        <v>129753400</v>
      </c>
      <c r="D265" s="2">
        <v>130524800</v>
      </c>
      <c r="E265" s="2">
        <v>131397000</v>
      </c>
      <c r="F265" s="2">
        <v>132452600</v>
      </c>
      <c r="G265" s="2">
        <v>135931585</v>
      </c>
      <c r="H265" s="2">
        <v>136920464</v>
      </c>
      <c r="I265" s="2">
        <v>138726581</v>
      </c>
      <c r="J265" s="2">
        <v>141478686</v>
      </c>
      <c r="K265" s="2">
        <v>142596502</v>
      </c>
      <c r="L265" s="2">
        <v>143854081</v>
      </c>
      <c r="M265" s="2">
        <v>145516238</v>
      </c>
      <c r="N265" s="2">
        <v>147390659</v>
      </c>
      <c r="O265" s="29">
        <v>148515686</v>
      </c>
      <c r="P265" s="29">
        <v>153047778</v>
      </c>
      <c r="Q265" s="29">
        <v>154787387</v>
      </c>
      <c r="R265" s="29">
        <v>153576842</v>
      </c>
      <c r="S265" s="29">
        <v>150954735</v>
      </c>
      <c r="T265" s="29">
        <v>149504972</v>
      </c>
      <c r="U265" s="29">
        <v>148377865</v>
      </c>
      <c r="V265" s="29">
        <v>147830560</v>
      </c>
      <c r="W265" s="29">
        <v>146468122</v>
      </c>
      <c r="X265" s="29">
        <v>145104388</v>
      </c>
      <c r="Y265" s="29">
        <v>142873409</v>
      </c>
      <c r="Z265" s="29">
        <v>138268661</v>
      </c>
      <c r="AA265" s="29">
        <v>135412662</v>
      </c>
      <c r="AB265" s="29">
        <v>133736999</v>
      </c>
      <c r="AC265" s="29">
        <v>131270810</v>
      </c>
      <c r="AD265" s="29">
        <v>128856503</v>
      </c>
      <c r="AE265" s="29">
        <v>126224864</v>
      </c>
    </row>
    <row r="266" spans="1:31" x14ac:dyDescent="0.2">
      <c r="A266" s="22" t="s">
        <v>115</v>
      </c>
      <c r="B266" s="22" t="s">
        <v>107</v>
      </c>
      <c r="C266" s="2">
        <v>50865406</v>
      </c>
      <c r="D266" s="2">
        <v>50771784</v>
      </c>
      <c r="E266" s="2">
        <v>50723080</v>
      </c>
      <c r="F266" s="2">
        <v>50979012</v>
      </c>
      <c r="G266" s="2">
        <v>52777374</v>
      </c>
      <c r="H266" s="2">
        <v>53862030</v>
      </c>
      <c r="I266" s="2">
        <v>54390471</v>
      </c>
      <c r="J266" s="2">
        <v>55153228</v>
      </c>
      <c r="K266" s="2">
        <v>56282433</v>
      </c>
      <c r="L266" s="2">
        <v>58185393</v>
      </c>
      <c r="M266" s="2">
        <v>59417514</v>
      </c>
      <c r="N266" s="2">
        <v>59886233</v>
      </c>
      <c r="O266" s="29">
        <v>60889605</v>
      </c>
      <c r="P266" s="29">
        <v>63273311</v>
      </c>
      <c r="Q266" s="29">
        <v>63912379</v>
      </c>
      <c r="R266" s="29">
        <v>64242744</v>
      </c>
      <c r="S266" s="29">
        <v>63313257</v>
      </c>
      <c r="T266" s="29">
        <v>62825323</v>
      </c>
      <c r="U266" s="29">
        <v>62621721</v>
      </c>
      <c r="V266" s="29">
        <v>62310101</v>
      </c>
      <c r="W266" s="29">
        <v>61609852</v>
      </c>
      <c r="X266" s="29">
        <v>61174374</v>
      </c>
      <c r="Y266" s="29">
        <v>59818115</v>
      </c>
      <c r="Z266" s="29">
        <v>58017555</v>
      </c>
      <c r="AA266" s="29">
        <v>56826676</v>
      </c>
      <c r="AB266" s="29">
        <v>56288841</v>
      </c>
      <c r="AC266" s="29">
        <v>55289589</v>
      </c>
      <c r="AD266" s="29">
        <v>54835530</v>
      </c>
      <c r="AE266" s="29">
        <v>54018908</v>
      </c>
    </row>
    <row r="267" spans="1:31" x14ac:dyDescent="0.2">
      <c r="A267" s="12" t="s">
        <v>525</v>
      </c>
      <c r="B267" s="12" t="s">
        <v>107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>
        <v>69595400</v>
      </c>
      <c r="N267" s="2">
        <v>70168000</v>
      </c>
      <c r="O267" s="29">
        <v>70390600</v>
      </c>
      <c r="P267" s="29">
        <v>73886400</v>
      </c>
      <c r="Q267" s="29">
        <v>72520000</v>
      </c>
      <c r="R267" s="29">
        <v>72039800</v>
      </c>
      <c r="S267" s="29">
        <v>70001400</v>
      </c>
      <c r="T267" s="29">
        <v>69302800</v>
      </c>
      <c r="U267" s="29">
        <v>68339600</v>
      </c>
      <c r="V267" s="29">
        <v>67753000</v>
      </c>
      <c r="W267" s="29">
        <v>66914400</v>
      </c>
      <c r="X267" s="29">
        <v>66088400</v>
      </c>
      <c r="Y267" s="29">
        <v>64965600</v>
      </c>
      <c r="Z267" s="29">
        <v>62755000</v>
      </c>
      <c r="AA267" s="29">
        <v>61350800</v>
      </c>
      <c r="AB267" s="29">
        <v>61028800</v>
      </c>
      <c r="AC267" s="29">
        <v>59568600</v>
      </c>
      <c r="AD267" s="29">
        <v>58346400</v>
      </c>
      <c r="AE267" s="29">
        <v>57488200</v>
      </c>
    </row>
    <row r="268" spans="1:31" x14ac:dyDescent="0.2">
      <c r="A268" s="22" t="s">
        <v>359</v>
      </c>
      <c r="B268" s="22" t="s">
        <v>107</v>
      </c>
      <c r="C268" s="2">
        <v>55614206</v>
      </c>
      <c r="D268" s="2">
        <v>56791758</v>
      </c>
      <c r="E268" s="2">
        <v>57517113</v>
      </c>
      <c r="F268" s="2">
        <v>58192071</v>
      </c>
      <c r="G268" s="2">
        <v>61731521</v>
      </c>
      <c r="H268" s="2">
        <v>62505800</v>
      </c>
      <c r="I268" s="2">
        <v>64112842</v>
      </c>
      <c r="J268" s="2">
        <v>65552588</v>
      </c>
      <c r="K268" s="2">
        <v>66536626</v>
      </c>
      <c r="L268" s="2">
        <v>67931058</v>
      </c>
      <c r="M268" s="2">
        <v>69963450</v>
      </c>
      <c r="N268" s="2">
        <v>73016366</v>
      </c>
      <c r="O268" s="29">
        <v>77543471</v>
      </c>
      <c r="P268" s="29">
        <v>83250680</v>
      </c>
      <c r="Q268" s="29">
        <v>85307837</v>
      </c>
      <c r="R268" s="29">
        <v>87213876</v>
      </c>
      <c r="S268" s="29">
        <v>87198771</v>
      </c>
      <c r="T268" s="29">
        <v>87747006</v>
      </c>
      <c r="U268" s="29">
        <v>87215249</v>
      </c>
      <c r="V268" s="29">
        <v>86820999</v>
      </c>
      <c r="W268" s="29">
        <v>86531446</v>
      </c>
      <c r="X268" s="29">
        <v>85702926</v>
      </c>
      <c r="Y268" s="29">
        <v>84510091</v>
      </c>
      <c r="Z268" s="29">
        <v>81844792</v>
      </c>
      <c r="AA268" s="29">
        <v>80494501</v>
      </c>
      <c r="AB268" s="29">
        <v>79859991</v>
      </c>
      <c r="AC268" s="29">
        <v>79006203</v>
      </c>
      <c r="AD268" s="29">
        <v>77983609</v>
      </c>
      <c r="AE268" s="29">
        <v>76969424</v>
      </c>
    </row>
    <row r="269" spans="1:31" x14ac:dyDescent="0.2">
      <c r="A269" s="22" t="s">
        <v>360</v>
      </c>
      <c r="B269" s="22" t="s">
        <v>107</v>
      </c>
      <c r="C269" s="2">
        <v>34306999</v>
      </c>
      <c r="D269" s="2">
        <v>35414764</v>
      </c>
      <c r="E269" s="2">
        <v>35703292</v>
      </c>
      <c r="F269" s="2">
        <v>36110200</v>
      </c>
      <c r="G269" s="2">
        <v>37603390</v>
      </c>
      <c r="H269" s="2">
        <v>37866002</v>
      </c>
      <c r="I269" s="2">
        <v>38953809</v>
      </c>
      <c r="J269" s="2">
        <v>39793574</v>
      </c>
      <c r="K269" s="2">
        <v>41361324</v>
      </c>
      <c r="L269" s="2">
        <v>42835878</v>
      </c>
      <c r="M269" s="2">
        <v>43860865</v>
      </c>
      <c r="N269" s="2">
        <v>44732722</v>
      </c>
      <c r="O269" s="29">
        <v>45164136</v>
      </c>
      <c r="P269" s="29">
        <v>47597322</v>
      </c>
      <c r="Q269" s="29">
        <v>47592256</v>
      </c>
      <c r="R269" s="29">
        <v>47335832</v>
      </c>
      <c r="S269" s="29">
        <v>46660348</v>
      </c>
      <c r="T269" s="29">
        <v>46317007</v>
      </c>
      <c r="U269" s="29">
        <v>46297831</v>
      </c>
      <c r="V269" s="29">
        <v>46026603</v>
      </c>
      <c r="W269" s="29">
        <v>45277595</v>
      </c>
      <c r="X269" s="29">
        <v>44889734</v>
      </c>
      <c r="Y269" s="29">
        <v>44517737</v>
      </c>
      <c r="Z269" s="29">
        <v>43157303</v>
      </c>
      <c r="AA269" s="29">
        <v>42661426</v>
      </c>
      <c r="AB269" s="29">
        <v>42581179</v>
      </c>
      <c r="AC269" s="29">
        <v>42392972</v>
      </c>
      <c r="AD269" s="29">
        <v>41816588</v>
      </c>
      <c r="AE269" s="29">
        <v>41546360</v>
      </c>
    </row>
    <row r="270" spans="1:31" x14ac:dyDescent="0.2">
      <c r="A270" s="22" t="s">
        <v>116</v>
      </c>
      <c r="B270" s="22" t="s">
        <v>107</v>
      </c>
      <c r="C270" s="2">
        <v>168034650</v>
      </c>
      <c r="D270" s="2">
        <v>167240417</v>
      </c>
      <c r="E270" s="2">
        <v>166337608</v>
      </c>
      <c r="F270" s="2">
        <v>166778438</v>
      </c>
      <c r="G270" s="2">
        <v>172987955</v>
      </c>
      <c r="H270" s="2">
        <v>171551536</v>
      </c>
      <c r="I270" s="2">
        <v>172324152</v>
      </c>
      <c r="J270" s="2">
        <v>172722369</v>
      </c>
      <c r="K270" s="2">
        <v>171478873</v>
      </c>
      <c r="L270" s="2">
        <v>171814101</v>
      </c>
      <c r="M270" s="2">
        <v>174972199</v>
      </c>
      <c r="N270" s="2">
        <v>176804016</v>
      </c>
      <c r="O270" s="29">
        <v>178748097</v>
      </c>
      <c r="P270" s="29">
        <v>187507498</v>
      </c>
      <c r="Q270" s="29">
        <v>186616859</v>
      </c>
      <c r="R270" s="29">
        <v>186019645</v>
      </c>
      <c r="S270" s="29">
        <v>180619231</v>
      </c>
      <c r="T270" s="29">
        <v>177490501</v>
      </c>
      <c r="U270" s="29">
        <v>175014598</v>
      </c>
      <c r="V270" s="29">
        <v>174101400</v>
      </c>
      <c r="W270" s="29">
        <v>173894817</v>
      </c>
      <c r="X270" s="29">
        <v>172181125</v>
      </c>
      <c r="Y270" s="29">
        <v>168761995</v>
      </c>
      <c r="Z270" s="29">
        <v>164260341</v>
      </c>
      <c r="AA270" s="29">
        <v>161264092</v>
      </c>
      <c r="AB270" s="29">
        <v>159727023</v>
      </c>
      <c r="AC270" s="29">
        <v>157732429</v>
      </c>
      <c r="AD270" s="29">
        <v>155807173</v>
      </c>
      <c r="AE270" s="29">
        <v>153328771</v>
      </c>
    </row>
    <row r="271" spans="1:31" x14ac:dyDescent="0.2">
      <c r="A271" s="22" t="s">
        <v>117</v>
      </c>
      <c r="B271" s="22" t="s">
        <v>107</v>
      </c>
      <c r="C271" s="2">
        <v>67552200</v>
      </c>
      <c r="D271" s="2">
        <v>66973638</v>
      </c>
      <c r="E271" s="2">
        <v>66606575</v>
      </c>
      <c r="F271" s="2">
        <v>66330419</v>
      </c>
      <c r="G271" s="2">
        <v>66872958</v>
      </c>
      <c r="H271" s="2">
        <v>66269759</v>
      </c>
      <c r="I271" s="2">
        <v>66190890</v>
      </c>
      <c r="J271" s="2">
        <v>65690196</v>
      </c>
      <c r="K271" s="2">
        <v>65291189</v>
      </c>
      <c r="L271" s="2">
        <v>65222762</v>
      </c>
      <c r="M271" s="2">
        <v>65309461</v>
      </c>
      <c r="N271" s="2">
        <v>64671074</v>
      </c>
      <c r="O271" s="29">
        <v>64752993</v>
      </c>
      <c r="P271" s="29">
        <v>66034501</v>
      </c>
      <c r="Q271" s="29">
        <v>65639507</v>
      </c>
      <c r="R271" s="29">
        <v>65296771</v>
      </c>
      <c r="S271" s="29">
        <v>63966905</v>
      </c>
      <c r="T271" s="29">
        <v>63740309</v>
      </c>
      <c r="U271" s="29">
        <v>62806267</v>
      </c>
      <c r="V271" s="29">
        <v>61941710</v>
      </c>
      <c r="W271" s="29">
        <v>61102233</v>
      </c>
      <c r="X271" s="29">
        <v>60058130</v>
      </c>
      <c r="Y271" s="29">
        <v>59106491</v>
      </c>
      <c r="Z271" s="29">
        <v>56552505</v>
      </c>
      <c r="AA271" s="29">
        <v>53835243</v>
      </c>
      <c r="AB271" s="29">
        <v>54069760</v>
      </c>
      <c r="AC271" s="29">
        <v>53228406</v>
      </c>
      <c r="AD271" s="29">
        <v>51933321</v>
      </c>
      <c r="AE271" s="29">
        <v>51523439</v>
      </c>
    </row>
    <row r="272" spans="1:31" x14ac:dyDescent="0.2">
      <c r="A272" s="22" t="s">
        <v>118</v>
      </c>
      <c r="B272" s="22" t="s">
        <v>107</v>
      </c>
      <c r="C272" s="2">
        <v>22555400</v>
      </c>
      <c r="D272" s="2">
        <v>22472800</v>
      </c>
      <c r="E272" s="2">
        <v>22506400</v>
      </c>
      <c r="F272" s="2">
        <v>22678600</v>
      </c>
      <c r="G272" s="2">
        <v>23816960</v>
      </c>
      <c r="H272" s="2">
        <v>23447850</v>
      </c>
      <c r="I272" s="2">
        <v>23527053</v>
      </c>
      <c r="J272" s="2">
        <v>23600983</v>
      </c>
      <c r="K272" s="2">
        <v>23531677</v>
      </c>
      <c r="L272" s="2">
        <v>23526345</v>
      </c>
      <c r="M272" s="2">
        <v>24531004</v>
      </c>
      <c r="N272" s="2">
        <v>25326183</v>
      </c>
      <c r="O272" s="29">
        <v>26006045</v>
      </c>
      <c r="P272" s="29">
        <v>27409664</v>
      </c>
      <c r="Q272" s="29">
        <v>27287739</v>
      </c>
      <c r="R272" s="29">
        <v>27487471</v>
      </c>
      <c r="S272" s="29">
        <v>26824163</v>
      </c>
      <c r="T272" s="29">
        <v>26332577</v>
      </c>
      <c r="U272" s="29">
        <v>26421945</v>
      </c>
      <c r="V272" s="29">
        <v>26689626</v>
      </c>
      <c r="W272" s="29">
        <v>26702265</v>
      </c>
      <c r="X272" s="29">
        <v>26733425</v>
      </c>
      <c r="Y272" s="29">
        <v>26347130</v>
      </c>
      <c r="Z272" s="29">
        <v>25574739</v>
      </c>
      <c r="AA272" s="29">
        <v>25071089</v>
      </c>
      <c r="AB272" s="29">
        <v>24846421</v>
      </c>
      <c r="AC272" s="29">
        <v>24555445</v>
      </c>
      <c r="AD272" s="29">
        <v>24266367</v>
      </c>
      <c r="AE272" s="29">
        <v>23997400</v>
      </c>
    </row>
    <row r="273" spans="1:31" x14ac:dyDescent="0.2">
      <c r="A273" s="22" t="s">
        <v>361</v>
      </c>
      <c r="B273" s="22" t="s">
        <v>107</v>
      </c>
      <c r="C273" s="2">
        <v>40615400</v>
      </c>
      <c r="D273" s="2">
        <v>41722800</v>
      </c>
      <c r="E273" s="2">
        <v>43317832</v>
      </c>
      <c r="F273" s="2">
        <v>46356690</v>
      </c>
      <c r="G273" s="2">
        <v>50796171</v>
      </c>
      <c r="H273" s="2">
        <v>53357216</v>
      </c>
      <c r="I273" s="2">
        <v>55895114</v>
      </c>
      <c r="J273" s="2">
        <v>57495225</v>
      </c>
      <c r="K273" s="2">
        <v>59054364</v>
      </c>
      <c r="L273" s="2">
        <v>61008465</v>
      </c>
      <c r="M273" s="2">
        <v>63830049</v>
      </c>
      <c r="N273" s="2">
        <v>64993066</v>
      </c>
      <c r="O273" s="29">
        <v>65704292</v>
      </c>
      <c r="P273" s="29">
        <v>68182152</v>
      </c>
      <c r="Q273" s="29">
        <v>67758739</v>
      </c>
      <c r="R273" s="29">
        <v>67730762</v>
      </c>
      <c r="S273" s="29">
        <v>67868451</v>
      </c>
      <c r="T273" s="29">
        <v>68314004</v>
      </c>
      <c r="U273" s="29">
        <v>69919912</v>
      </c>
      <c r="V273" s="29">
        <v>70438470</v>
      </c>
      <c r="W273" s="29">
        <v>70680461</v>
      </c>
      <c r="X273" s="29">
        <v>69637756</v>
      </c>
      <c r="Y273" s="29">
        <v>67958465</v>
      </c>
      <c r="Z273" s="29">
        <v>66344807</v>
      </c>
      <c r="AA273" s="29">
        <v>65206201</v>
      </c>
      <c r="AB273" s="29">
        <v>64620822</v>
      </c>
      <c r="AC273" s="29">
        <v>63401438</v>
      </c>
      <c r="AD273" s="29">
        <v>62982976</v>
      </c>
      <c r="AE273" s="29">
        <v>62011225</v>
      </c>
    </row>
    <row r="274" spans="1:31" x14ac:dyDescent="0.2">
      <c r="A274" s="22" t="s">
        <v>362</v>
      </c>
      <c r="B274" s="22" t="s">
        <v>107</v>
      </c>
      <c r="C274" s="2">
        <v>11090800</v>
      </c>
      <c r="D274" s="2">
        <v>11058600</v>
      </c>
      <c r="E274" s="2">
        <v>11062800</v>
      </c>
      <c r="F274" s="2">
        <v>11051600</v>
      </c>
      <c r="G274" s="2">
        <v>11316200</v>
      </c>
      <c r="H274" s="2">
        <v>11447800</v>
      </c>
      <c r="I274" s="2">
        <v>11429600</v>
      </c>
      <c r="J274" s="2">
        <v>11547200</v>
      </c>
      <c r="K274" s="2">
        <v>11526200</v>
      </c>
      <c r="L274" s="2">
        <v>11522000</v>
      </c>
      <c r="M274" s="2">
        <v>11519200</v>
      </c>
      <c r="N274" s="2">
        <v>11506600</v>
      </c>
      <c r="O274" s="29">
        <v>11510800</v>
      </c>
      <c r="P274" s="29">
        <v>11876200</v>
      </c>
      <c r="Q274" s="29">
        <v>11785200</v>
      </c>
      <c r="R274" s="29">
        <v>11692800</v>
      </c>
      <c r="S274" s="29">
        <v>11613000</v>
      </c>
      <c r="T274" s="29">
        <v>11422600</v>
      </c>
      <c r="U274" s="29">
        <v>11393200</v>
      </c>
      <c r="V274" s="29">
        <v>11313400</v>
      </c>
      <c r="W274" s="29">
        <v>11141200</v>
      </c>
      <c r="X274" s="29">
        <v>11132800</v>
      </c>
      <c r="Y274" s="29">
        <v>10952200</v>
      </c>
      <c r="Z274" s="29">
        <v>10651200</v>
      </c>
      <c r="AA274" s="29">
        <v>10703000</v>
      </c>
      <c r="AB274" s="29">
        <v>10620400</v>
      </c>
      <c r="AC274" s="29">
        <v>10402000</v>
      </c>
      <c r="AD274" s="29">
        <v>10190600</v>
      </c>
      <c r="AE274" s="29">
        <v>10113600</v>
      </c>
    </row>
    <row r="275" spans="1:31" x14ac:dyDescent="0.2">
      <c r="A275" s="22" t="s">
        <v>119</v>
      </c>
      <c r="B275" s="22" t="s">
        <v>107</v>
      </c>
      <c r="C275" s="2">
        <v>81174947</v>
      </c>
      <c r="D275" s="2">
        <v>80072052</v>
      </c>
      <c r="E275" s="2">
        <v>79960699</v>
      </c>
      <c r="F275" s="2">
        <v>80424314</v>
      </c>
      <c r="G275" s="2">
        <v>82274853</v>
      </c>
      <c r="H275" s="2">
        <v>81887254</v>
      </c>
      <c r="I275" s="2">
        <v>82567141</v>
      </c>
      <c r="J275" s="2">
        <v>82930760</v>
      </c>
      <c r="K275" s="2">
        <v>83425994</v>
      </c>
      <c r="L275" s="2">
        <v>84320172</v>
      </c>
      <c r="M275" s="2">
        <v>85656066</v>
      </c>
      <c r="N275" s="2">
        <v>86262891</v>
      </c>
      <c r="O275" s="29">
        <v>86374184</v>
      </c>
      <c r="P275" s="29">
        <v>89659454</v>
      </c>
      <c r="Q275" s="29">
        <v>89002400</v>
      </c>
      <c r="R275" s="29">
        <v>88537883</v>
      </c>
      <c r="S275" s="29">
        <v>86695989</v>
      </c>
      <c r="T275" s="29">
        <v>85835385</v>
      </c>
      <c r="U275" s="29">
        <v>85234819</v>
      </c>
      <c r="V275" s="29">
        <v>85047489</v>
      </c>
      <c r="W275" s="29">
        <v>84106778</v>
      </c>
      <c r="X275" s="29">
        <v>83251261</v>
      </c>
      <c r="Y275" s="29">
        <v>81841098</v>
      </c>
      <c r="Z275" s="29">
        <v>79604281</v>
      </c>
      <c r="AA275" s="29">
        <v>78113085</v>
      </c>
      <c r="AB275" s="29">
        <v>77102152</v>
      </c>
      <c r="AC275" s="29">
        <v>75926133</v>
      </c>
      <c r="AD275" s="29">
        <v>74556586</v>
      </c>
      <c r="AE275" s="29">
        <v>73422725</v>
      </c>
    </row>
    <row r="276" spans="1:31" x14ac:dyDescent="0.2">
      <c r="A276" s="22" t="s">
        <v>363</v>
      </c>
      <c r="B276" s="22" t="s">
        <v>107</v>
      </c>
      <c r="C276" s="2">
        <v>82758200</v>
      </c>
      <c r="D276" s="2">
        <v>85349600</v>
      </c>
      <c r="E276" s="2">
        <v>87117800</v>
      </c>
      <c r="F276" s="2">
        <v>88236400</v>
      </c>
      <c r="G276" s="2">
        <v>90778800</v>
      </c>
      <c r="H276" s="2">
        <v>91189000</v>
      </c>
      <c r="I276" s="2">
        <v>92222200</v>
      </c>
      <c r="J276" s="2">
        <v>93147600</v>
      </c>
      <c r="K276" s="2">
        <v>93528400</v>
      </c>
      <c r="L276" s="2">
        <v>94816400</v>
      </c>
      <c r="M276" s="2">
        <v>96155970</v>
      </c>
      <c r="N276" s="2">
        <v>97050009</v>
      </c>
      <c r="O276" s="29">
        <v>97527287</v>
      </c>
      <c r="P276" s="29">
        <v>102882446</v>
      </c>
      <c r="Q276" s="29">
        <v>104622140</v>
      </c>
      <c r="R276" s="29">
        <v>104777923</v>
      </c>
      <c r="S276" s="29">
        <v>104653286</v>
      </c>
      <c r="T276" s="29">
        <v>105192355</v>
      </c>
      <c r="U276" s="29">
        <v>104864062</v>
      </c>
      <c r="V276" s="29">
        <v>105218871</v>
      </c>
      <c r="W276" s="29">
        <v>104945831</v>
      </c>
      <c r="X276" s="29">
        <v>103970433</v>
      </c>
      <c r="Y276" s="29">
        <v>102275478</v>
      </c>
      <c r="Z276" s="29">
        <v>100065710</v>
      </c>
      <c r="AA276" s="29">
        <v>98903710</v>
      </c>
      <c r="AB276" s="29">
        <v>98424888</v>
      </c>
      <c r="AC276" s="29">
        <v>97110288</v>
      </c>
      <c r="AD276" s="29">
        <v>96572799</v>
      </c>
      <c r="AE276" s="29">
        <v>95302999</v>
      </c>
    </row>
    <row r="277" spans="1:31" x14ac:dyDescent="0.2">
      <c r="A277" s="22" t="s">
        <v>364</v>
      </c>
      <c r="B277" s="22" t="s">
        <v>120</v>
      </c>
      <c r="C277" s="2">
        <v>15813463</v>
      </c>
      <c r="D277" s="2">
        <v>16640400</v>
      </c>
      <c r="E277" s="2">
        <v>17180800</v>
      </c>
      <c r="F277" s="2">
        <v>17406200</v>
      </c>
      <c r="G277" s="2">
        <v>17907400</v>
      </c>
      <c r="H277" s="2">
        <v>17970400</v>
      </c>
      <c r="I277" s="2">
        <v>18282600</v>
      </c>
      <c r="J277" s="2">
        <v>18659200</v>
      </c>
      <c r="K277" s="2">
        <v>19108600</v>
      </c>
      <c r="L277" s="2">
        <v>19486600</v>
      </c>
      <c r="M277" s="2">
        <v>19875800</v>
      </c>
      <c r="N277" s="2">
        <v>20477800</v>
      </c>
      <c r="O277" s="29">
        <v>20743800</v>
      </c>
      <c r="P277" s="29">
        <v>21001400</v>
      </c>
      <c r="Q277" s="29">
        <v>21103600</v>
      </c>
      <c r="R277" s="29">
        <v>21477400</v>
      </c>
      <c r="S277" s="29">
        <v>21471800</v>
      </c>
      <c r="T277" s="29">
        <v>21730800</v>
      </c>
      <c r="U277" s="29">
        <v>21964600</v>
      </c>
      <c r="V277" s="29">
        <v>21862400</v>
      </c>
      <c r="W277" s="29">
        <v>21925400</v>
      </c>
      <c r="X277" s="29">
        <v>21722400</v>
      </c>
      <c r="Y277" s="29">
        <v>21257600</v>
      </c>
      <c r="Z277" s="29">
        <v>20682200</v>
      </c>
      <c r="AA277" s="29">
        <v>20575800</v>
      </c>
      <c r="AB277" s="29">
        <v>20468000</v>
      </c>
      <c r="AC277" s="29">
        <v>20332200</v>
      </c>
      <c r="AD277" s="29">
        <v>20477800</v>
      </c>
      <c r="AE277" s="29">
        <v>20421800</v>
      </c>
    </row>
    <row r="278" spans="1:31" x14ac:dyDescent="0.2">
      <c r="A278" s="22" t="s">
        <v>365</v>
      </c>
      <c r="B278" s="22" t="s">
        <v>120</v>
      </c>
      <c r="C278" s="2">
        <v>1287928</v>
      </c>
      <c r="D278" s="2">
        <v>1307600</v>
      </c>
      <c r="E278" s="2">
        <v>1314600</v>
      </c>
      <c r="F278" s="2">
        <v>1335600</v>
      </c>
      <c r="G278" s="2">
        <v>1328600</v>
      </c>
      <c r="H278" s="2">
        <v>1337000</v>
      </c>
      <c r="I278" s="2">
        <v>1330000</v>
      </c>
      <c r="J278" s="2">
        <v>1349600</v>
      </c>
      <c r="K278" s="2">
        <v>1362200</v>
      </c>
      <c r="L278" s="2">
        <v>7000</v>
      </c>
      <c r="M278" s="2">
        <v>1547000</v>
      </c>
      <c r="N278" s="2">
        <v>1698200</v>
      </c>
      <c r="O278" s="29">
        <v>1904000</v>
      </c>
      <c r="P278" s="29">
        <v>2139200</v>
      </c>
      <c r="Q278" s="29">
        <v>2206400</v>
      </c>
      <c r="R278" s="29">
        <v>2154600</v>
      </c>
      <c r="S278" s="29">
        <v>2130800</v>
      </c>
      <c r="T278" s="29">
        <v>2097200</v>
      </c>
      <c r="U278" s="29">
        <v>2140600</v>
      </c>
      <c r="V278" s="29">
        <v>2090200</v>
      </c>
      <c r="W278" s="29">
        <v>2070600</v>
      </c>
      <c r="X278" s="29">
        <v>2013200</v>
      </c>
      <c r="Y278" s="29">
        <v>1937600</v>
      </c>
      <c r="Z278" s="29">
        <v>1827000</v>
      </c>
      <c r="AA278" s="29">
        <v>1894200</v>
      </c>
      <c r="AB278" s="29">
        <v>1834000</v>
      </c>
      <c r="AC278" s="29">
        <v>1813000</v>
      </c>
      <c r="AD278" s="29">
        <v>1869000</v>
      </c>
      <c r="AE278" s="29">
        <v>1871800</v>
      </c>
    </row>
    <row r="279" spans="1:31" x14ac:dyDescent="0.2">
      <c r="A279" s="22" t="s">
        <v>121</v>
      </c>
      <c r="B279" s="22" t="s">
        <v>120</v>
      </c>
      <c r="C279" s="2">
        <v>9875356</v>
      </c>
      <c r="D279" s="2">
        <v>10180047</v>
      </c>
      <c r="E279" s="2">
        <v>10383047</v>
      </c>
      <c r="F279" s="2">
        <v>10494079</v>
      </c>
      <c r="G279" s="2">
        <v>10859529</v>
      </c>
      <c r="H279" s="2">
        <v>10989224</v>
      </c>
      <c r="I279" s="2">
        <v>11101418</v>
      </c>
      <c r="J279" s="2">
        <v>11195346</v>
      </c>
      <c r="K279" s="2">
        <v>11576277</v>
      </c>
      <c r="L279" s="2">
        <v>12227474</v>
      </c>
      <c r="M279" s="2">
        <v>14580955</v>
      </c>
      <c r="N279" s="2">
        <v>21044838</v>
      </c>
      <c r="O279" s="29">
        <v>29106122</v>
      </c>
      <c r="P279" s="29">
        <v>36683008</v>
      </c>
      <c r="Q279" s="29">
        <v>45822290</v>
      </c>
      <c r="R279" s="29">
        <v>54540179</v>
      </c>
      <c r="S279" s="29">
        <v>63777000</v>
      </c>
      <c r="T279" s="29">
        <v>71489100</v>
      </c>
      <c r="U279" s="29">
        <v>76170108</v>
      </c>
      <c r="V279" s="29">
        <v>77581100</v>
      </c>
      <c r="W279" s="29">
        <v>79238735</v>
      </c>
      <c r="X279" s="29">
        <v>78855300</v>
      </c>
      <c r="Y279" s="29">
        <v>78036400</v>
      </c>
      <c r="Z279" s="29">
        <v>77491800</v>
      </c>
      <c r="AA279" s="29">
        <v>77510511</v>
      </c>
      <c r="AB279" s="29">
        <v>78231920</v>
      </c>
      <c r="AC279" s="29">
        <v>79548245</v>
      </c>
      <c r="AD279" s="29">
        <v>80064600</v>
      </c>
      <c r="AE279" s="29">
        <v>81016600</v>
      </c>
    </row>
    <row r="280" spans="1:31" x14ac:dyDescent="0.2">
      <c r="A280" s="22" t="s">
        <v>366</v>
      </c>
      <c r="B280" s="22" t="s">
        <v>120</v>
      </c>
      <c r="C280" s="2">
        <v>9350417</v>
      </c>
      <c r="D280" s="2">
        <v>9565057</v>
      </c>
      <c r="E280" s="2">
        <v>9761057</v>
      </c>
      <c r="F280" s="2">
        <v>9843893</v>
      </c>
      <c r="G280" s="2">
        <v>10048415</v>
      </c>
      <c r="H280" s="2">
        <v>10146489</v>
      </c>
      <c r="I280" s="2">
        <v>10254359</v>
      </c>
      <c r="J280" s="2">
        <v>10246086</v>
      </c>
      <c r="K280" s="2">
        <v>10265816</v>
      </c>
      <c r="L280" s="2">
        <v>10334538</v>
      </c>
      <c r="M280" s="2">
        <v>10387873</v>
      </c>
      <c r="N280" s="2">
        <v>10563000</v>
      </c>
      <c r="O280" s="29">
        <v>10366000</v>
      </c>
      <c r="P280" s="29">
        <v>10796800</v>
      </c>
      <c r="Q280" s="29">
        <v>10774400</v>
      </c>
      <c r="R280" s="29">
        <v>10648400</v>
      </c>
      <c r="S280" s="29">
        <v>10939200</v>
      </c>
      <c r="T280" s="29">
        <v>10810814</v>
      </c>
      <c r="U280" s="29">
        <v>10779737</v>
      </c>
      <c r="V280" s="29">
        <v>10612337</v>
      </c>
      <c r="W280" s="29">
        <v>10626337</v>
      </c>
      <c r="X280" s="29">
        <v>10448537</v>
      </c>
      <c r="Y280" s="29">
        <v>10283926</v>
      </c>
      <c r="Z280" s="29">
        <v>10087326</v>
      </c>
      <c r="AA280" s="29">
        <v>9978510</v>
      </c>
      <c r="AB280" s="29">
        <v>9834396</v>
      </c>
      <c r="AC280" s="29">
        <v>9768661</v>
      </c>
      <c r="AD280" s="29">
        <v>9689400</v>
      </c>
      <c r="AE280" s="29">
        <v>9676800</v>
      </c>
    </row>
    <row r="281" spans="1:31" x14ac:dyDescent="0.2">
      <c r="A281" s="22" t="s">
        <v>367</v>
      </c>
      <c r="B281" s="22" t="s">
        <v>120</v>
      </c>
      <c r="C281" s="2">
        <v>26620725</v>
      </c>
      <c r="D281" s="2">
        <v>28805937</v>
      </c>
      <c r="E281" s="2">
        <v>31131745</v>
      </c>
      <c r="F281" s="2">
        <v>33074061</v>
      </c>
      <c r="G281" s="2">
        <v>36691979</v>
      </c>
      <c r="H281" s="2">
        <v>40215371</v>
      </c>
      <c r="I281" s="2">
        <v>42179810</v>
      </c>
      <c r="J281" s="2">
        <v>44450442</v>
      </c>
      <c r="K281" s="2">
        <v>47306097</v>
      </c>
      <c r="L281" s="2">
        <v>70192924</v>
      </c>
      <c r="M281" s="2">
        <v>56121085</v>
      </c>
      <c r="N281" s="2">
        <v>61248074</v>
      </c>
      <c r="O281" s="29">
        <v>67267732</v>
      </c>
      <c r="P281" s="29">
        <v>73298549</v>
      </c>
      <c r="Q281" s="29">
        <v>76494062</v>
      </c>
      <c r="R281" s="29">
        <v>78399620</v>
      </c>
      <c r="S281" s="29">
        <v>78419148</v>
      </c>
      <c r="T281" s="29">
        <v>79541285</v>
      </c>
      <c r="U281" s="29">
        <v>80641225</v>
      </c>
      <c r="V281" s="29">
        <v>81184229</v>
      </c>
      <c r="W281" s="29">
        <v>82238194</v>
      </c>
      <c r="X281" s="29">
        <v>82009841</v>
      </c>
      <c r="Y281" s="29">
        <v>80889276</v>
      </c>
      <c r="Z281" s="29">
        <v>79332246</v>
      </c>
      <c r="AA281" s="29">
        <v>78241092</v>
      </c>
      <c r="AB281" s="29">
        <v>78041804</v>
      </c>
      <c r="AC281" s="29">
        <v>78652800</v>
      </c>
      <c r="AD281" s="29">
        <v>81103400</v>
      </c>
      <c r="AE281" s="29">
        <v>82906600</v>
      </c>
    </row>
    <row r="282" spans="1:31" x14ac:dyDescent="0.2">
      <c r="A282" s="22" t="s">
        <v>122</v>
      </c>
      <c r="B282" s="22" t="s">
        <v>120</v>
      </c>
      <c r="C282" s="2">
        <v>67246387</v>
      </c>
      <c r="D282" s="2">
        <v>70640886</v>
      </c>
      <c r="E282" s="2">
        <v>72351251</v>
      </c>
      <c r="F282" s="2">
        <v>74905205</v>
      </c>
      <c r="G282" s="2">
        <v>79061899</v>
      </c>
      <c r="H282" s="2">
        <v>85293362</v>
      </c>
      <c r="I282" s="2">
        <v>93003222</v>
      </c>
      <c r="J282" s="2">
        <v>100904930</v>
      </c>
      <c r="K282" s="2">
        <v>109324641</v>
      </c>
      <c r="L282" s="2">
        <v>118979145</v>
      </c>
      <c r="M282" s="2">
        <v>128383060</v>
      </c>
      <c r="N282" s="2">
        <v>135091277</v>
      </c>
      <c r="O282" s="29">
        <v>141447878</v>
      </c>
      <c r="P282" s="29">
        <v>151556217</v>
      </c>
      <c r="Q282" s="29">
        <v>160527533</v>
      </c>
      <c r="R282" s="29">
        <v>164264959</v>
      </c>
      <c r="S282" s="29">
        <v>167431188</v>
      </c>
      <c r="T282" s="29">
        <v>168785500</v>
      </c>
      <c r="U282" s="29">
        <v>172314306</v>
      </c>
      <c r="V282" s="29">
        <v>175239500</v>
      </c>
      <c r="W282" s="29">
        <v>178161300</v>
      </c>
      <c r="X282" s="29">
        <v>177839300</v>
      </c>
      <c r="Y282" s="29">
        <v>175364000</v>
      </c>
      <c r="Z282" s="29">
        <v>174252400</v>
      </c>
      <c r="AA282" s="29">
        <v>173110000</v>
      </c>
      <c r="AB282" s="29">
        <v>172711000</v>
      </c>
      <c r="AC282" s="29">
        <v>173609800</v>
      </c>
      <c r="AD282" s="29">
        <v>175882805</v>
      </c>
      <c r="AE282" s="29">
        <v>178168200</v>
      </c>
    </row>
    <row r="283" spans="1:31" x14ac:dyDescent="0.2">
      <c r="A283" s="22" t="s">
        <v>368</v>
      </c>
      <c r="B283" s="22" t="s">
        <v>369</v>
      </c>
      <c r="C283" s="2">
        <v>3260802</v>
      </c>
      <c r="D283" s="2">
        <v>3263660</v>
      </c>
      <c r="E283" s="2">
        <v>3254116</v>
      </c>
      <c r="F283" s="2">
        <v>3198378</v>
      </c>
      <c r="G283" s="2">
        <v>3111845</v>
      </c>
      <c r="H283" s="2">
        <v>3219806</v>
      </c>
      <c r="I283" s="2">
        <v>3194644</v>
      </c>
      <c r="J283" s="2">
        <v>3138725</v>
      </c>
      <c r="K283" s="2">
        <v>3153893</v>
      </c>
      <c r="L283" s="2">
        <v>3173386</v>
      </c>
      <c r="M283" s="2">
        <v>3121802</v>
      </c>
      <c r="N283" s="2">
        <v>3103821</v>
      </c>
      <c r="O283" s="29">
        <v>3010597</v>
      </c>
      <c r="P283" s="29">
        <v>3048700</v>
      </c>
      <c r="Q283" s="29">
        <v>3062700</v>
      </c>
      <c r="R283" s="29">
        <v>2945100</v>
      </c>
      <c r="S283" s="29">
        <v>2877939</v>
      </c>
      <c r="T283" s="29">
        <v>2862623</v>
      </c>
      <c r="U283" s="29">
        <v>2903309</v>
      </c>
      <c r="V283" s="29">
        <v>2858597</v>
      </c>
      <c r="W283" s="29">
        <v>2855786</v>
      </c>
      <c r="X283" s="29">
        <v>2802619</v>
      </c>
      <c r="Y283" s="29">
        <v>2733119</v>
      </c>
      <c r="Z283" s="29">
        <v>2641147</v>
      </c>
      <c r="AA283" s="29">
        <v>2580519</v>
      </c>
      <c r="AB283" s="29">
        <v>2517519</v>
      </c>
      <c r="AC283" s="29">
        <v>2433519</v>
      </c>
      <c r="AD283" s="29">
        <v>2430719</v>
      </c>
      <c r="AE283" s="29">
        <v>2335519</v>
      </c>
    </row>
    <row r="284" spans="1:31" x14ac:dyDescent="0.2">
      <c r="A284" s="22" t="s">
        <v>370</v>
      </c>
      <c r="B284" s="22" t="s">
        <v>123</v>
      </c>
      <c r="C284" s="2">
        <v>25430651</v>
      </c>
      <c r="D284" s="2">
        <v>27513926</v>
      </c>
      <c r="E284" s="2">
        <v>28783776</v>
      </c>
      <c r="F284" s="2">
        <v>30288416</v>
      </c>
      <c r="G284" s="2">
        <v>31589764</v>
      </c>
      <c r="H284" s="2">
        <v>32317526</v>
      </c>
      <c r="I284" s="2">
        <v>32859417</v>
      </c>
      <c r="J284" s="2">
        <v>33391637</v>
      </c>
      <c r="K284" s="2">
        <v>33819505</v>
      </c>
      <c r="L284" s="2">
        <v>34033488</v>
      </c>
      <c r="M284" s="2">
        <v>34517362</v>
      </c>
      <c r="N284" s="2">
        <v>35022088</v>
      </c>
      <c r="O284" s="29">
        <v>36651118</v>
      </c>
      <c r="P284" s="29">
        <v>40153436</v>
      </c>
      <c r="Q284" s="29">
        <v>41630798</v>
      </c>
      <c r="R284" s="29">
        <v>43310228</v>
      </c>
      <c r="S284" s="29">
        <v>43849306</v>
      </c>
      <c r="T284" s="29">
        <v>43723721</v>
      </c>
      <c r="U284" s="29">
        <v>43171144</v>
      </c>
      <c r="V284" s="29">
        <v>42552776</v>
      </c>
      <c r="W284" s="29">
        <v>42198573</v>
      </c>
      <c r="X284" s="29">
        <v>41383532</v>
      </c>
      <c r="Y284" s="29">
        <v>40495772</v>
      </c>
      <c r="Z284" s="29">
        <v>39643138</v>
      </c>
      <c r="AA284" s="29">
        <v>38929332</v>
      </c>
      <c r="AB284" s="29">
        <v>38166971</v>
      </c>
      <c r="AC284" s="29">
        <v>37881836</v>
      </c>
      <c r="AD284" s="29">
        <v>37473480</v>
      </c>
      <c r="AE284" s="29">
        <v>37154406</v>
      </c>
    </row>
    <row r="285" spans="1:31" x14ac:dyDescent="0.2">
      <c r="A285" s="22" t="s">
        <v>124</v>
      </c>
      <c r="B285" s="22" t="s">
        <v>123</v>
      </c>
      <c r="C285" s="2">
        <v>9635520</v>
      </c>
      <c r="D285" s="2">
        <v>9774551</v>
      </c>
      <c r="E285" s="2">
        <v>9913590</v>
      </c>
      <c r="F285" s="2">
        <v>10181438</v>
      </c>
      <c r="G285" s="2">
        <v>10239214</v>
      </c>
      <c r="H285" s="2">
        <v>10597960</v>
      </c>
      <c r="I285" s="2">
        <v>10554882</v>
      </c>
      <c r="J285" s="2">
        <v>10526585</v>
      </c>
      <c r="K285" s="2">
        <v>10319334</v>
      </c>
      <c r="L285" s="2">
        <v>9894841</v>
      </c>
      <c r="M285" s="2">
        <v>9756579</v>
      </c>
      <c r="N285" s="2">
        <v>9706523</v>
      </c>
      <c r="O285" s="29">
        <v>10764168</v>
      </c>
      <c r="P285" s="29">
        <v>13365816</v>
      </c>
      <c r="Q285" s="29">
        <v>15156841</v>
      </c>
      <c r="R285" s="29">
        <v>20008785</v>
      </c>
      <c r="S285" s="29">
        <v>22970036</v>
      </c>
      <c r="T285" s="29">
        <v>28858702</v>
      </c>
      <c r="U285" s="29">
        <v>34157667</v>
      </c>
      <c r="V285" s="29">
        <v>37690561</v>
      </c>
      <c r="W285" s="29">
        <v>40780797</v>
      </c>
      <c r="X285" s="29">
        <v>41832629</v>
      </c>
      <c r="Y285" s="29">
        <v>42496183</v>
      </c>
      <c r="Z285" s="29">
        <v>42745590</v>
      </c>
      <c r="AA285" s="29">
        <v>43508636</v>
      </c>
      <c r="AB285" s="29">
        <v>44568646</v>
      </c>
      <c r="AC285" s="29">
        <v>45964609</v>
      </c>
      <c r="AD285" s="29">
        <v>47345228</v>
      </c>
      <c r="AE285" s="29">
        <v>48501851</v>
      </c>
    </row>
    <row r="286" spans="1:31" x14ac:dyDescent="0.2">
      <c r="A286" s="22" t="s">
        <v>371</v>
      </c>
      <c r="B286" s="22" t="s">
        <v>123</v>
      </c>
      <c r="C286" s="2">
        <v>7617621</v>
      </c>
      <c r="D286" s="2">
        <v>7665889</v>
      </c>
      <c r="E286" s="2">
        <v>7953413</v>
      </c>
      <c r="F286" s="2">
        <v>8426648</v>
      </c>
      <c r="G286" s="2">
        <v>8725658</v>
      </c>
      <c r="H286" s="2">
        <v>8925982</v>
      </c>
      <c r="I286" s="2">
        <v>9759978</v>
      </c>
      <c r="J286" s="2">
        <v>9855524</v>
      </c>
      <c r="K286" s="2">
        <v>11097628</v>
      </c>
      <c r="L286" s="2">
        <v>10923008</v>
      </c>
      <c r="M286" s="2">
        <v>10968355</v>
      </c>
      <c r="N286" s="2">
        <v>11188813</v>
      </c>
      <c r="O286" s="29">
        <v>11146750</v>
      </c>
      <c r="P286" s="29">
        <v>11612954</v>
      </c>
      <c r="Q286" s="29">
        <v>11641108</v>
      </c>
      <c r="R286" s="29">
        <v>11464617</v>
      </c>
      <c r="S286" s="29">
        <v>11425723</v>
      </c>
      <c r="T286" s="29">
        <v>11456229</v>
      </c>
      <c r="U286" s="29">
        <v>11369211</v>
      </c>
      <c r="V286" s="29">
        <v>11347105</v>
      </c>
      <c r="W286" s="29">
        <v>11236449</v>
      </c>
      <c r="X286" s="29">
        <v>11024963</v>
      </c>
      <c r="Y286" s="29">
        <v>10785724</v>
      </c>
      <c r="Z286" s="29">
        <v>10692606</v>
      </c>
      <c r="AA286" s="29">
        <v>10541464</v>
      </c>
      <c r="AB286" s="29">
        <v>10313736</v>
      </c>
      <c r="AC286" s="29">
        <v>10157238</v>
      </c>
      <c r="AD286" s="29">
        <v>9834243</v>
      </c>
      <c r="AE286" s="29">
        <v>9604339</v>
      </c>
    </row>
    <row r="287" spans="1:31" x14ac:dyDescent="0.2">
      <c r="A287" s="22" t="s">
        <v>125</v>
      </c>
      <c r="B287" s="22" t="s">
        <v>123</v>
      </c>
      <c r="C287" s="2"/>
      <c r="D287" s="2">
        <v>9394754</v>
      </c>
      <c r="E287" s="2">
        <v>9504202</v>
      </c>
      <c r="F287" s="2">
        <v>10064306</v>
      </c>
      <c r="G287" s="2">
        <v>10731912</v>
      </c>
      <c r="H287" s="2">
        <v>10805800</v>
      </c>
      <c r="I287" s="2">
        <v>10917844</v>
      </c>
      <c r="J287" s="2">
        <v>10889904</v>
      </c>
      <c r="K287" s="2">
        <v>10920607</v>
      </c>
      <c r="L287" s="2">
        <v>10915941</v>
      </c>
      <c r="M287" s="2">
        <v>10975450</v>
      </c>
      <c r="N287" s="2">
        <v>11001712</v>
      </c>
      <c r="O287" s="29">
        <v>11127636</v>
      </c>
      <c r="P287" s="29">
        <v>11576609</v>
      </c>
      <c r="Q287" s="29">
        <v>11625962</v>
      </c>
      <c r="R287" s="29">
        <v>12060819</v>
      </c>
      <c r="S287" s="29">
        <v>12281631</v>
      </c>
      <c r="T287" s="29">
        <v>12517006</v>
      </c>
      <c r="U287" s="29">
        <v>12598163</v>
      </c>
      <c r="V287" s="29">
        <v>12414596</v>
      </c>
      <c r="W287" s="29">
        <v>12253491</v>
      </c>
      <c r="X287" s="29">
        <v>12090143</v>
      </c>
      <c r="Y287" s="29">
        <v>11825924</v>
      </c>
      <c r="Z287" s="29">
        <v>11593728</v>
      </c>
      <c r="AA287" s="29">
        <v>11529766</v>
      </c>
      <c r="AB287" s="29">
        <v>11531601</v>
      </c>
      <c r="AC287" s="29">
        <v>11668290</v>
      </c>
      <c r="AD287" s="29">
        <v>11976372</v>
      </c>
      <c r="AE287" s="29">
        <v>12227107</v>
      </c>
    </row>
    <row r="288" spans="1:31" x14ac:dyDescent="0.2">
      <c r="A288" s="22" t="s">
        <v>372</v>
      </c>
      <c r="B288" s="22" t="s">
        <v>123</v>
      </c>
      <c r="C288" s="2"/>
      <c r="D288" s="2">
        <v>13765214</v>
      </c>
      <c r="E288" s="2">
        <v>14448534</v>
      </c>
      <c r="F288" s="2">
        <v>14811256</v>
      </c>
      <c r="G288" s="2">
        <v>15554780</v>
      </c>
      <c r="H288" s="2">
        <v>15920251</v>
      </c>
      <c r="I288" s="2">
        <v>16236725</v>
      </c>
      <c r="J288" s="2">
        <v>16483254</v>
      </c>
      <c r="K288" s="2">
        <v>16672600</v>
      </c>
      <c r="L288" s="2">
        <v>16697800</v>
      </c>
      <c r="M288" s="2">
        <v>16766400</v>
      </c>
      <c r="N288" s="2">
        <v>17101000</v>
      </c>
      <c r="O288" s="29">
        <v>17477600</v>
      </c>
      <c r="P288" s="29">
        <v>18904200</v>
      </c>
      <c r="Q288" s="29">
        <v>18669000</v>
      </c>
      <c r="R288" s="29">
        <v>18953200</v>
      </c>
      <c r="S288" s="29">
        <v>19020400</v>
      </c>
      <c r="T288" s="29">
        <v>18683000</v>
      </c>
      <c r="U288" s="29">
        <v>18426800</v>
      </c>
      <c r="V288" s="29">
        <v>18215400</v>
      </c>
      <c r="W288" s="29">
        <v>17966200</v>
      </c>
      <c r="X288" s="29">
        <v>17570000</v>
      </c>
      <c r="Y288" s="29">
        <v>16889600</v>
      </c>
      <c r="Z288" s="29">
        <v>16067800</v>
      </c>
      <c r="AA288" s="29">
        <v>15853600</v>
      </c>
      <c r="AB288" s="29">
        <v>15689800</v>
      </c>
      <c r="AC288" s="29">
        <v>15499400</v>
      </c>
      <c r="AD288" s="29">
        <v>15419600</v>
      </c>
      <c r="AE288" s="29">
        <v>15225000</v>
      </c>
    </row>
    <row r="289" spans="1:31" x14ac:dyDescent="0.2">
      <c r="A289" s="22" t="s">
        <v>373</v>
      </c>
      <c r="B289" s="22" t="s">
        <v>123</v>
      </c>
      <c r="C289" s="2">
        <v>24611000</v>
      </c>
      <c r="D289" s="2">
        <v>26496429</v>
      </c>
      <c r="E289" s="2">
        <v>28284564</v>
      </c>
      <c r="F289" s="2">
        <v>31181506</v>
      </c>
      <c r="G289" s="2">
        <v>33417879</v>
      </c>
      <c r="H289" s="2">
        <v>34727957</v>
      </c>
      <c r="I289" s="2">
        <v>35782621</v>
      </c>
      <c r="J289" s="2">
        <v>36570103</v>
      </c>
      <c r="K289" s="2">
        <v>36715344</v>
      </c>
      <c r="L289" s="2">
        <v>36150510</v>
      </c>
      <c r="M289" s="2">
        <v>37109739</v>
      </c>
      <c r="N289" s="2">
        <v>39170982</v>
      </c>
      <c r="O289" s="29">
        <v>41912344</v>
      </c>
      <c r="P289" s="29">
        <v>46410997</v>
      </c>
      <c r="Q289" s="29">
        <v>47418293</v>
      </c>
      <c r="R289" s="29">
        <v>49147740</v>
      </c>
      <c r="S289" s="29">
        <v>50402997</v>
      </c>
      <c r="T289" s="29">
        <v>50883500</v>
      </c>
      <c r="U289" s="29">
        <v>50975342</v>
      </c>
      <c r="V289" s="29">
        <v>50164380</v>
      </c>
      <c r="W289" s="29">
        <v>49875025</v>
      </c>
      <c r="X289" s="29">
        <v>48805213</v>
      </c>
      <c r="Y289" s="29">
        <v>47381728</v>
      </c>
      <c r="Z289" s="29">
        <v>46524985</v>
      </c>
      <c r="AA289" s="29">
        <v>45793128</v>
      </c>
      <c r="AB289" s="29">
        <v>45861875</v>
      </c>
      <c r="AC289" s="29">
        <v>45685725</v>
      </c>
      <c r="AD289" s="29">
        <v>45905322</v>
      </c>
      <c r="AE289" s="29">
        <v>45950150</v>
      </c>
    </row>
    <row r="290" spans="1:31" x14ac:dyDescent="0.2">
      <c r="A290" s="22" t="s">
        <v>374</v>
      </c>
      <c r="B290" s="22" t="s">
        <v>123</v>
      </c>
      <c r="C290" s="2">
        <v>8708602</v>
      </c>
      <c r="D290" s="2">
        <v>8949699</v>
      </c>
      <c r="E290" s="2">
        <v>9371616</v>
      </c>
      <c r="F290" s="2">
        <v>10542326</v>
      </c>
      <c r="G290" s="2">
        <v>11035953</v>
      </c>
      <c r="H290" s="2">
        <v>11374213</v>
      </c>
      <c r="I290" s="2">
        <v>11710476</v>
      </c>
      <c r="J290" s="2">
        <v>12199934</v>
      </c>
      <c r="K290" s="2">
        <v>12343032</v>
      </c>
      <c r="L290" s="2">
        <v>12197062</v>
      </c>
      <c r="M290" s="2">
        <v>12218317</v>
      </c>
      <c r="N290" s="2">
        <v>12316944</v>
      </c>
      <c r="O290" s="29">
        <v>12600169</v>
      </c>
      <c r="P290" s="29">
        <v>13236128</v>
      </c>
      <c r="Q290" s="29">
        <v>13456266</v>
      </c>
      <c r="R290" s="29">
        <v>14462424</v>
      </c>
      <c r="S290" s="29">
        <v>16478515</v>
      </c>
      <c r="T290" s="29">
        <v>18019873</v>
      </c>
      <c r="U290" s="29">
        <v>18968925</v>
      </c>
      <c r="V290" s="29">
        <v>19943566</v>
      </c>
      <c r="W290" s="29">
        <v>20670659</v>
      </c>
      <c r="X290" s="29">
        <v>20498471</v>
      </c>
      <c r="Y290" s="29">
        <v>20672757</v>
      </c>
      <c r="Z290" s="29">
        <v>20581588</v>
      </c>
      <c r="AA290" s="29">
        <v>20451439</v>
      </c>
      <c r="AB290" s="29">
        <v>20352278</v>
      </c>
      <c r="AC290" s="29">
        <v>20232061</v>
      </c>
      <c r="AD290" s="29">
        <v>20096122</v>
      </c>
      <c r="AE290" s="29">
        <v>19787456</v>
      </c>
    </row>
    <row r="291" spans="1:31" x14ac:dyDescent="0.2">
      <c r="A291" s="22" t="s">
        <v>375</v>
      </c>
      <c r="B291" s="22" t="s">
        <v>123</v>
      </c>
      <c r="C291" s="2">
        <v>77155699</v>
      </c>
      <c r="D291" s="2">
        <v>81700958</v>
      </c>
      <c r="E291" s="2">
        <v>84482472</v>
      </c>
      <c r="F291" s="2">
        <v>90183317</v>
      </c>
      <c r="G291" s="2">
        <v>92741682</v>
      </c>
      <c r="H291" s="2">
        <v>95334667</v>
      </c>
      <c r="I291" s="2">
        <v>99090477</v>
      </c>
      <c r="J291" s="2">
        <v>103854976</v>
      </c>
      <c r="K291" s="2">
        <v>110562372</v>
      </c>
      <c r="L291" s="2">
        <v>113894727</v>
      </c>
      <c r="M291" s="2">
        <v>116596373</v>
      </c>
      <c r="N291" s="2">
        <v>121242487</v>
      </c>
      <c r="O291" s="29">
        <v>128140594</v>
      </c>
      <c r="P291" s="29">
        <v>143935250</v>
      </c>
      <c r="Q291" s="29">
        <v>149375924</v>
      </c>
      <c r="R291" s="29">
        <v>151682508</v>
      </c>
      <c r="S291" s="29">
        <v>152181043</v>
      </c>
      <c r="T291" s="29">
        <v>152075189</v>
      </c>
      <c r="U291" s="29">
        <v>151498945</v>
      </c>
      <c r="V291" s="29">
        <v>151399913</v>
      </c>
      <c r="W291" s="29">
        <v>151645733</v>
      </c>
      <c r="X291" s="29">
        <v>149344501</v>
      </c>
      <c r="Y291" s="29">
        <v>147147669</v>
      </c>
      <c r="Z291" s="29">
        <v>144501716</v>
      </c>
      <c r="AA291" s="29">
        <v>141975000</v>
      </c>
      <c r="AB291" s="29">
        <v>139849897</v>
      </c>
      <c r="AC291" s="29">
        <v>137765442</v>
      </c>
      <c r="AD291" s="29">
        <v>136221281</v>
      </c>
      <c r="AE291" s="29">
        <v>133868448</v>
      </c>
    </row>
    <row r="292" spans="1:31" x14ac:dyDescent="0.2">
      <c r="A292" s="22" t="s">
        <v>126</v>
      </c>
      <c r="B292" s="22" t="s">
        <v>123</v>
      </c>
      <c r="C292" s="2">
        <v>10994200</v>
      </c>
      <c r="D292" s="2">
        <v>11569600</v>
      </c>
      <c r="E292" s="2">
        <v>11985400</v>
      </c>
      <c r="F292" s="2">
        <v>13013000</v>
      </c>
      <c r="G292" s="2">
        <v>13731200</v>
      </c>
      <c r="H292" s="2">
        <v>14400119</v>
      </c>
      <c r="I292" s="2">
        <v>14580777</v>
      </c>
      <c r="J292" s="2">
        <v>14561284</v>
      </c>
      <c r="K292" s="2">
        <v>14312192</v>
      </c>
      <c r="L292" s="2">
        <v>13802673</v>
      </c>
      <c r="M292" s="2">
        <v>13793007</v>
      </c>
      <c r="N292" s="2">
        <v>13798742</v>
      </c>
      <c r="O292" s="29">
        <v>14200639</v>
      </c>
      <c r="P292" s="29">
        <v>15460759</v>
      </c>
      <c r="Q292" s="29">
        <v>15735147</v>
      </c>
      <c r="R292" s="29">
        <v>16779753</v>
      </c>
      <c r="S292" s="29">
        <v>18300362</v>
      </c>
      <c r="T292" s="29">
        <v>19734175</v>
      </c>
      <c r="U292" s="29">
        <v>20728393</v>
      </c>
      <c r="V292" s="29">
        <v>20501815</v>
      </c>
      <c r="W292" s="29">
        <v>20854583</v>
      </c>
      <c r="X292" s="29">
        <v>20531814</v>
      </c>
      <c r="Y292" s="29">
        <v>20056609</v>
      </c>
      <c r="Z292" s="29">
        <v>19381692</v>
      </c>
      <c r="AA292" s="29">
        <v>19076918</v>
      </c>
      <c r="AB292" s="29">
        <v>18872926</v>
      </c>
      <c r="AC292" s="29">
        <v>18806180</v>
      </c>
      <c r="AD292" s="29">
        <v>18897116</v>
      </c>
      <c r="AE292" s="29">
        <v>19006369</v>
      </c>
    </row>
    <row r="293" spans="1:31" x14ac:dyDescent="0.2">
      <c r="A293" s="22" t="s">
        <v>376</v>
      </c>
      <c r="B293" s="22" t="s">
        <v>123</v>
      </c>
      <c r="C293" s="2">
        <v>51720200</v>
      </c>
      <c r="D293" s="2">
        <v>55825000</v>
      </c>
      <c r="E293" s="2">
        <v>66176186</v>
      </c>
      <c r="F293" s="2">
        <v>68798489</v>
      </c>
      <c r="G293" s="2">
        <v>69900646</v>
      </c>
      <c r="H293" s="2">
        <v>70583480</v>
      </c>
      <c r="I293" s="2">
        <v>70854338</v>
      </c>
      <c r="J293" s="2">
        <v>70726283</v>
      </c>
      <c r="K293" s="2">
        <v>70415370</v>
      </c>
      <c r="L293" s="2">
        <v>71197093</v>
      </c>
      <c r="M293" s="2">
        <v>73036822</v>
      </c>
      <c r="N293" s="2">
        <v>74102730</v>
      </c>
      <c r="O293" s="29">
        <v>76791623</v>
      </c>
      <c r="P293" s="29">
        <v>81754188</v>
      </c>
      <c r="Q293" s="29">
        <v>81388973</v>
      </c>
      <c r="R293" s="29">
        <v>83020361</v>
      </c>
      <c r="S293" s="29">
        <v>83914063</v>
      </c>
      <c r="T293" s="29">
        <v>85970865</v>
      </c>
      <c r="U293" s="29">
        <v>86783981</v>
      </c>
      <c r="V293" s="29">
        <v>86714458</v>
      </c>
      <c r="W293" s="29">
        <v>87954083</v>
      </c>
      <c r="X293" s="29">
        <v>86948194</v>
      </c>
      <c r="Y293" s="29">
        <v>84917546</v>
      </c>
      <c r="Z293" s="29">
        <v>82751430</v>
      </c>
      <c r="AA293" s="29">
        <v>83044694</v>
      </c>
      <c r="AB293" s="29">
        <v>82245927</v>
      </c>
      <c r="AC293" s="29">
        <v>83700458</v>
      </c>
      <c r="AD293" s="29">
        <v>83351423</v>
      </c>
      <c r="AE293" s="29">
        <v>82342237</v>
      </c>
    </row>
    <row r="294" spans="1:31" x14ac:dyDescent="0.2">
      <c r="A294" s="22" t="s">
        <v>377</v>
      </c>
      <c r="B294" s="22" t="s">
        <v>123</v>
      </c>
      <c r="C294" s="2">
        <v>5805800</v>
      </c>
      <c r="D294" s="2">
        <v>6076000</v>
      </c>
      <c r="E294" s="2">
        <v>6325200</v>
      </c>
      <c r="F294" s="2">
        <v>6826400</v>
      </c>
      <c r="G294" s="2">
        <v>7287000</v>
      </c>
      <c r="H294" s="2">
        <v>7529200</v>
      </c>
      <c r="I294" s="2">
        <v>7693000</v>
      </c>
      <c r="J294" s="2">
        <v>7761600</v>
      </c>
      <c r="K294" s="2">
        <v>7809200</v>
      </c>
      <c r="L294" s="2">
        <v>7946400</v>
      </c>
      <c r="M294" s="2">
        <v>8139600</v>
      </c>
      <c r="N294" s="2">
        <v>8678600</v>
      </c>
      <c r="O294" s="29">
        <v>9010400</v>
      </c>
      <c r="P294" s="29">
        <v>9770600</v>
      </c>
      <c r="Q294" s="29">
        <v>9868600</v>
      </c>
      <c r="R294" s="29">
        <v>9921800</v>
      </c>
      <c r="S294" s="29">
        <v>10082800</v>
      </c>
      <c r="T294" s="29">
        <v>10124800</v>
      </c>
      <c r="U294" s="29">
        <v>10148600</v>
      </c>
      <c r="V294" s="29">
        <v>10182200</v>
      </c>
      <c r="W294" s="29">
        <v>9963800</v>
      </c>
      <c r="X294" s="29">
        <v>9606800</v>
      </c>
      <c r="Y294" s="29">
        <v>9290400</v>
      </c>
      <c r="Z294" s="29">
        <v>8989400</v>
      </c>
      <c r="AA294" s="29">
        <v>8855000</v>
      </c>
      <c r="AB294" s="29">
        <v>8744400</v>
      </c>
      <c r="AC294" s="29">
        <v>8750000</v>
      </c>
      <c r="AD294" s="29">
        <v>8764000</v>
      </c>
      <c r="AE294" s="29">
        <v>8709400</v>
      </c>
    </row>
    <row r="295" spans="1:31" x14ac:dyDescent="0.2">
      <c r="A295" s="22" t="s">
        <v>127</v>
      </c>
      <c r="B295" s="22" t="s">
        <v>123</v>
      </c>
      <c r="C295" s="2">
        <v>23868817</v>
      </c>
      <c r="D295" s="2">
        <v>25018583</v>
      </c>
      <c r="E295" s="2">
        <v>26214305</v>
      </c>
      <c r="F295" s="2">
        <v>27800630</v>
      </c>
      <c r="G295" s="2">
        <v>29162958</v>
      </c>
      <c r="H295" s="2">
        <v>30312144</v>
      </c>
      <c r="I295" s="2">
        <v>30895922</v>
      </c>
      <c r="J295" s="2">
        <v>31324284</v>
      </c>
      <c r="K295" s="2">
        <v>31078444</v>
      </c>
      <c r="L295" s="2">
        <v>30891077</v>
      </c>
      <c r="M295" s="2">
        <v>31253505</v>
      </c>
      <c r="N295" s="2">
        <v>32013159</v>
      </c>
      <c r="O295" s="29">
        <v>33855949</v>
      </c>
      <c r="P295" s="29">
        <v>38683351</v>
      </c>
      <c r="Q295" s="29">
        <v>42134612</v>
      </c>
      <c r="R295" s="29">
        <v>46620829</v>
      </c>
      <c r="S295" s="29">
        <v>52482436</v>
      </c>
      <c r="T295" s="29">
        <v>58506601</v>
      </c>
      <c r="U295" s="29">
        <v>63123845</v>
      </c>
      <c r="V295" s="29">
        <v>64956134</v>
      </c>
      <c r="W295" s="29">
        <v>65946662</v>
      </c>
      <c r="X295" s="29">
        <v>65285932</v>
      </c>
      <c r="Y295" s="29">
        <v>64156430</v>
      </c>
      <c r="Z295" s="29">
        <v>65690115</v>
      </c>
      <c r="AA295" s="29">
        <v>65847938</v>
      </c>
      <c r="AB295" s="29">
        <v>66895532</v>
      </c>
      <c r="AC295" s="29">
        <v>67986440</v>
      </c>
      <c r="AD295" s="29">
        <v>69031252</v>
      </c>
      <c r="AE295" s="29">
        <v>69454109</v>
      </c>
    </row>
    <row r="296" spans="1:31" x14ac:dyDescent="0.2">
      <c r="A296" s="22" t="s">
        <v>379</v>
      </c>
      <c r="B296" s="22" t="s">
        <v>123</v>
      </c>
      <c r="C296" s="2">
        <v>11561200</v>
      </c>
      <c r="D296" s="2">
        <v>13969200</v>
      </c>
      <c r="E296" s="2">
        <v>16172800</v>
      </c>
      <c r="F296" s="2">
        <v>18825800</v>
      </c>
      <c r="G296" s="2">
        <v>20518400</v>
      </c>
      <c r="H296" s="2">
        <v>22399060</v>
      </c>
      <c r="I296" s="2">
        <v>24322316</v>
      </c>
      <c r="J296" s="2">
        <v>26116018</v>
      </c>
      <c r="K296" s="2">
        <v>27581722</v>
      </c>
      <c r="L296" s="2">
        <v>28259200</v>
      </c>
      <c r="M296" s="2">
        <v>30391400</v>
      </c>
      <c r="N296" s="2">
        <v>33993800</v>
      </c>
      <c r="O296" s="29">
        <v>37967200</v>
      </c>
      <c r="P296" s="29">
        <v>44547200</v>
      </c>
      <c r="Q296" s="29">
        <v>46018600</v>
      </c>
      <c r="R296" s="29">
        <v>48120058</v>
      </c>
      <c r="S296" s="29">
        <v>50589600</v>
      </c>
      <c r="T296" s="29">
        <v>52475000</v>
      </c>
      <c r="U296" s="29">
        <v>53928000</v>
      </c>
      <c r="V296" s="29">
        <v>54164600</v>
      </c>
      <c r="W296" s="29">
        <v>53876460</v>
      </c>
      <c r="X296" s="29">
        <v>52785860</v>
      </c>
      <c r="Y296" s="29">
        <v>51094400</v>
      </c>
      <c r="Z296" s="29">
        <v>49917000</v>
      </c>
      <c r="AA296" s="29">
        <v>49253400</v>
      </c>
      <c r="AB296" s="29">
        <v>49092400</v>
      </c>
      <c r="AC296" s="29">
        <v>49049000</v>
      </c>
      <c r="AD296" s="29">
        <v>49662200</v>
      </c>
      <c r="AE296" s="29">
        <v>49273000</v>
      </c>
    </row>
    <row r="297" spans="1:31" x14ac:dyDescent="0.2">
      <c r="A297" s="22" t="s">
        <v>378</v>
      </c>
      <c r="B297" s="22" t="s">
        <v>123</v>
      </c>
      <c r="C297" s="2">
        <v>15187906</v>
      </c>
      <c r="D297" s="2">
        <v>15609986</v>
      </c>
      <c r="E297" s="2">
        <v>16970670</v>
      </c>
      <c r="F297" s="2">
        <v>18379808</v>
      </c>
      <c r="G297" s="2">
        <v>19751003</v>
      </c>
      <c r="H297" s="2">
        <v>20836363</v>
      </c>
      <c r="I297" s="2">
        <v>22092724</v>
      </c>
      <c r="J297" s="2">
        <v>23041182</v>
      </c>
      <c r="K297" s="2">
        <v>23670372</v>
      </c>
      <c r="L297" s="2">
        <v>23894979</v>
      </c>
      <c r="M297" s="2">
        <v>24367019</v>
      </c>
      <c r="N297" s="2">
        <v>25631101</v>
      </c>
      <c r="O297" s="29">
        <v>27463860</v>
      </c>
      <c r="P297" s="29">
        <v>31263886</v>
      </c>
      <c r="Q297" s="29">
        <v>32457971</v>
      </c>
      <c r="R297" s="29">
        <v>34479856</v>
      </c>
      <c r="S297" s="29">
        <v>35606427</v>
      </c>
      <c r="T297" s="29">
        <v>38480226</v>
      </c>
      <c r="U297" s="29">
        <v>41218540</v>
      </c>
      <c r="V297" s="29">
        <v>42153790</v>
      </c>
      <c r="W297" s="29">
        <v>43551719</v>
      </c>
      <c r="X297" s="29">
        <v>43067356</v>
      </c>
      <c r="Y297" s="29">
        <v>42387273</v>
      </c>
      <c r="Z297" s="29">
        <v>41973158</v>
      </c>
      <c r="AA297" s="29">
        <v>41993723</v>
      </c>
      <c r="AB297" s="29">
        <v>43403853</v>
      </c>
      <c r="AC297" s="29">
        <v>44361317</v>
      </c>
      <c r="AD297" s="29">
        <v>45401977</v>
      </c>
      <c r="AE297" s="29">
        <v>45984543</v>
      </c>
    </row>
    <row r="298" spans="1:31" x14ac:dyDescent="0.2">
      <c r="A298" s="22" t="s">
        <v>128</v>
      </c>
      <c r="B298" s="22" t="s">
        <v>123</v>
      </c>
      <c r="C298" s="2">
        <v>120718827</v>
      </c>
      <c r="D298" s="2">
        <v>126131526</v>
      </c>
      <c r="E298" s="2">
        <v>128530031</v>
      </c>
      <c r="F298" s="2">
        <v>137481942</v>
      </c>
      <c r="G298" s="2">
        <v>139858059</v>
      </c>
      <c r="H298" s="2">
        <v>139465075</v>
      </c>
      <c r="I298" s="2">
        <v>137778595</v>
      </c>
      <c r="J298" s="2">
        <v>135068134</v>
      </c>
      <c r="K298" s="2">
        <v>131607137</v>
      </c>
      <c r="L298" s="2">
        <v>125653454</v>
      </c>
      <c r="M298" s="2">
        <v>123887626</v>
      </c>
      <c r="N298" s="2">
        <v>124176762</v>
      </c>
      <c r="O298" s="29">
        <v>127766007</v>
      </c>
      <c r="P298" s="29">
        <v>142861889</v>
      </c>
      <c r="Q298" s="29">
        <v>146001721</v>
      </c>
      <c r="R298" s="29">
        <v>151902667</v>
      </c>
      <c r="S298" s="29">
        <v>154364526</v>
      </c>
      <c r="T298" s="29">
        <v>155187258</v>
      </c>
      <c r="U298" s="29">
        <v>154950611</v>
      </c>
      <c r="V298" s="29">
        <v>154005955</v>
      </c>
      <c r="W298" s="29">
        <v>154752163</v>
      </c>
      <c r="X298" s="29">
        <v>151567510</v>
      </c>
      <c r="Y298" s="29">
        <v>148376343</v>
      </c>
      <c r="Z298" s="29">
        <v>144426662</v>
      </c>
      <c r="AA298" s="29">
        <v>141365974</v>
      </c>
      <c r="AB298" s="29">
        <v>139366099</v>
      </c>
      <c r="AC298" s="29">
        <v>137670247</v>
      </c>
      <c r="AD298" s="29">
        <v>136105517</v>
      </c>
      <c r="AE298" s="29">
        <v>133556666</v>
      </c>
    </row>
    <row r="299" spans="1:31" x14ac:dyDescent="0.2">
      <c r="A299" s="22" t="s">
        <v>380</v>
      </c>
      <c r="B299" s="22" t="s">
        <v>123</v>
      </c>
      <c r="C299" s="2"/>
      <c r="D299" s="2"/>
      <c r="E299" s="2">
        <v>33669157</v>
      </c>
      <c r="F299" s="2">
        <v>38965425</v>
      </c>
      <c r="G299" s="2">
        <v>41620114</v>
      </c>
      <c r="H299" s="2">
        <v>44075551</v>
      </c>
      <c r="I299" s="2">
        <v>47528422</v>
      </c>
      <c r="J299" s="2">
        <v>50303553</v>
      </c>
      <c r="K299" s="2">
        <v>53376967</v>
      </c>
      <c r="L299" s="2">
        <v>55211155</v>
      </c>
      <c r="M299" s="2">
        <v>57973438</v>
      </c>
      <c r="N299" s="2">
        <v>60971993</v>
      </c>
      <c r="O299" s="29">
        <v>79840943</v>
      </c>
      <c r="P299" s="29">
        <v>92737632</v>
      </c>
      <c r="Q299" s="29">
        <v>100244525</v>
      </c>
      <c r="R299" s="29">
        <v>105937026</v>
      </c>
      <c r="S299" s="29">
        <v>111873130</v>
      </c>
      <c r="T299" s="29">
        <v>116029836</v>
      </c>
      <c r="U299" s="29">
        <v>117270344</v>
      </c>
      <c r="V299" s="29">
        <v>117769454</v>
      </c>
      <c r="W299" s="29">
        <v>118100427</v>
      </c>
      <c r="X299" s="29">
        <v>115998479</v>
      </c>
      <c r="Y299" s="29">
        <v>114046992</v>
      </c>
      <c r="Z299" s="29">
        <v>111594307</v>
      </c>
      <c r="AA299" s="29">
        <v>109334732</v>
      </c>
      <c r="AB299" s="29">
        <v>107803916</v>
      </c>
      <c r="AC299" s="29">
        <v>106791901</v>
      </c>
      <c r="AD299" s="29">
        <v>106237750</v>
      </c>
      <c r="AE299" s="29">
        <v>104947203</v>
      </c>
    </row>
    <row r="300" spans="1:31" x14ac:dyDescent="0.2">
      <c r="A300" s="22" t="s">
        <v>129</v>
      </c>
      <c r="B300" s="22" t="s">
        <v>123</v>
      </c>
      <c r="C300" s="2">
        <v>26824761</v>
      </c>
      <c r="D300" s="2">
        <v>26983087</v>
      </c>
      <c r="E300" s="2">
        <v>26920216</v>
      </c>
      <c r="F300" s="2">
        <v>27484547</v>
      </c>
      <c r="G300" s="2">
        <v>27307000</v>
      </c>
      <c r="H300" s="2">
        <v>27314000</v>
      </c>
      <c r="I300" s="2">
        <v>27344800</v>
      </c>
      <c r="J300" s="2">
        <v>27302800</v>
      </c>
      <c r="K300" s="2">
        <v>27131000</v>
      </c>
      <c r="L300" s="2">
        <v>26708179</v>
      </c>
      <c r="M300" s="2">
        <v>26658058</v>
      </c>
      <c r="N300" s="2">
        <v>26744600</v>
      </c>
      <c r="O300" s="29">
        <v>27702200</v>
      </c>
      <c r="P300" s="29">
        <v>29006600</v>
      </c>
      <c r="Q300" s="29">
        <v>29283800</v>
      </c>
      <c r="R300" s="29">
        <v>29946000</v>
      </c>
      <c r="S300" s="29">
        <v>30518600</v>
      </c>
      <c r="T300" s="29">
        <v>30450000</v>
      </c>
      <c r="U300" s="29">
        <v>30219000</v>
      </c>
      <c r="V300" s="29">
        <v>30150400</v>
      </c>
      <c r="W300" s="29">
        <v>30038400</v>
      </c>
      <c r="X300" s="29">
        <v>29568000</v>
      </c>
      <c r="Y300" s="29">
        <v>29254400</v>
      </c>
      <c r="Z300" s="29">
        <v>28855400</v>
      </c>
      <c r="AA300" s="29">
        <v>28616000</v>
      </c>
      <c r="AB300" s="29">
        <v>28324800</v>
      </c>
      <c r="AC300" s="29">
        <v>28081200</v>
      </c>
      <c r="AD300" s="29">
        <v>27739600</v>
      </c>
      <c r="AE300" s="29">
        <v>27431600</v>
      </c>
    </row>
    <row r="301" spans="1:31" x14ac:dyDescent="0.2">
      <c r="A301" s="22" t="s">
        <v>381</v>
      </c>
      <c r="B301" s="22" t="s">
        <v>123</v>
      </c>
      <c r="C301" s="2">
        <v>33167258</v>
      </c>
      <c r="D301" s="2">
        <v>34235706</v>
      </c>
      <c r="E301" s="2">
        <v>35655559</v>
      </c>
      <c r="F301" s="2">
        <v>41423143</v>
      </c>
      <c r="G301" s="2">
        <v>42865200</v>
      </c>
      <c r="H301" s="2">
        <v>56149600</v>
      </c>
      <c r="I301" s="2">
        <v>57997400</v>
      </c>
      <c r="J301" s="2">
        <v>59008600</v>
      </c>
      <c r="K301" s="2">
        <v>59743660</v>
      </c>
      <c r="L301" s="2">
        <v>59688587</v>
      </c>
      <c r="M301" s="2">
        <v>61183329</v>
      </c>
      <c r="N301" s="2">
        <v>62213997</v>
      </c>
      <c r="O301" s="29">
        <v>64218812</v>
      </c>
      <c r="P301" s="29">
        <v>68123692</v>
      </c>
      <c r="Q301" s="29">
        <v>68537556</v>
      </c>
      <c r="R301" s="29">
        <v>77508546</v>
      </c>
      <c r="S301" s="29">
        <v>78398342</v>
      </c>
      <c r="T301" s="29">
        <v>77646235</v>
      </c>
      <c r="U301" s="29">
        <v>77200078</v>
      </c>
      <c r="V301" s="29">
        <v>76082588</v>
      </c>
      <c r="W301" s="29">
        <v>74935841</v>
      </c>
      <c r="X301" s="29">
        <v>72768713</v>
      </c>
      <c r="Y301" s="29">
        <v>70316015</v>
      </c>
      <c r="Z301" s="29">
        <v>69029256</v>
      </c>
      <c r="AA301" s="29">
        <v>67834738</v>
      </c>
      <c r="AB301" s="29">
        <v>67321871</v>
      </c>
      <c r="AC301" s="29">
        <v>67417332</v>
      </c>
      <c r="AD301" s="29">
        <v>67599681</v>
      </c>
      <c r="AE301" s="29">
        <v>67332956</v>
      </c>
    </row>
    <row r="302" spans="1:31" x14ac:dyDescent="0.2">
      <c r="A302" s="22" t="s">
        <v>130</v>
      </c>
      <c r="B302" s="22" t="s">
        <v>123</v>
      </c>
      <c r="C302" s="2">
        <v>51831411</v>
      </c>
      <c r="D302" s="2">
        <v>53022092</v>
      </c>
      <c r="E302" s="2">
        <v>54609109</v>
      </c>
      <c r="F302" s="2">
        <v>57531138</v>
      </c>
      <c r="G302" s="2">
        <v>58780663</v>
      </c>
      <c r="H302" s="2">
        <v>59229952</v>
      </c>
      <c r="I302" s="2">
        <v>59442092</v>
      </c>
      <c r="J302" s="2">
        <v>59858896</v>
      </c>
      <c r="K302" s="2">
        <v>59962721</v>
      </c>
      <c r="L302" s="2">
        <v>59290951</v>
      </c>
      <c r="M302" s="2">
        <v>59801407</v>
      </c>
      <c r="N302" s="2">
        <v>60436168</v>
      </c>
      <c r="O302" s="29">
        <v>61894883</v>
      </c>
      <c r="P302" s="29">
        <v>64805735</v>
      </c>
      <c r="Q302" s="29">
        <v>64379893</v>
      </c>
      <c r="R302" s="29">
        <v>65145657</v>
      </c>
      <c r="S302" s="29">
        <v>66325466</v>
      </c>
      <c r="T302" s="29">
        <v>67002295</v>
      </c>
      <c r="U302" s="29">
        <v>67236413</v>
      </c>
      <c r="V302" s="29">
        <v>66544249</v>
      </c>
      <c r="W302" s="29">
        <v>65844514</v>
      </c>
      <c r="X302" s="29">
        <v>64128812</v>
      </c>
      <c r="Y302" s="29">
        <v>62087742</v>
      </c>
      <c r="Z302" s="29">
        <v>60759143</v>
      </c>
      <c r="AA302" s="29">
        <v>60257689</v>
      </c>
      <c r="AB302" s="29">
        <v>60285624</v>
      </c>
      <c r="AC302" s="29">
        <v>60181033</v>
      </c>
      <c r="AD302" s="29">
        <v>60623927</v>
      </c>
      <c r="AE302" s="29">
        <v>60626707</v>
      </c>
    </row>
    <row r="303" spans="1:31" x14ac:dyDescent="0.2">
      <c r="A303" s="22" t="s">
        <v>382</v>
      </c>
      <c r="B303" s="22" t="s">
        <v>123</v>
      </c>
      <c r="C303" s="2">
        <v>20361737</v>
      </c>
      <c r="D303" s="2">
        <v>23376739</v>
      </c>
      <c r="E303" s="2">
        <v>25396557</v>
      </c>
      <c r="F303" s="2">
        <v>28598800</v>
      </c>
      <c r="G303" s="2">
        <v>30624600</v>
      </c>
      <c r="H303" s="2">
        <v>31304790</v>
      </c>
      <c r="I303" s="2">
        <v>31303679</v>
      </c>
      <c r="J303" s="2">
        <v>30563715</v>
      </c>
      <c r="K303" s="2">
        <v>29975080</v>
      </c>
      <c r="L303" s="2">
        <v>28368274</v>
      </c>
      <c r="M303" s="2">
        <v>27840516</v>
      </c>
      <c r="N303" s="2">
        <v>27602494</v>
      </c>
      <c r="O303" s="29">
        <v>28204733</v>
      </c>
      <c r="P303" s="29">
        <v>31438401</v>
      </c>
      <c r="Q303" s="29">
        <v>32208678</v>
      </c>
      <c r="R303" s="29">
        <v>35720078</v>
      </c>
      <c r="S303" s="29">
        <v>38814244</v>
      </c>
      <c r="T303" s="29">
        <v>41035049</v>
      </c>
      <c r="U303" s="29">
        <v>43378381</v>
      </c>
      <c r="V303" s="29">
        <v>43445652</v>
      </c>
      <c r="W303" s="29">
        <v>45808284</v>
      </c>
      <c r="X303" s="29">
        <v>45421910</v>
      </c>
      <c r="Y303" s="29">
        <v>44771539</v>
      </c>
      <c r="Z303" s="29">
        <v>43843413</v>
      </c>
      <c r="AA303" s="29">
        <v>42853629</v>
      </c>
      <c r="AB303" s="29">
        <v>42548503</v>
      </c>
      <c r="AC303" s="29">
        <v>42537361</v>
      </c>
      <c r="AD303" s="29">
        <v>43066529</v>
      </c>
      <c r="AE303" s="29">
        <v>42666318</v>
      </c>
    </row>
    <row r="304" spans="1:31" x14ac:dyDescent="0.2">
      <c r="A304" s="22" t="s">
        <v>383</v>
      </c>
      <c r="B304" s="22" t="s">
        <v>123</v>
      </c>
      <c r="C304" s="2">
        <v>16482347</v>
      </c>
      <c r="D304" s="2">
        <v>17296001</v>
      </c>
      <c r="E304" s="2">
        <v>18137260</v>
      </c>
      <c r="F304" s="2">
        <v>19483684</v>
      </c>
      <c r="G304" s="2">
        <v>20105597</v>
      </c>
      <c r="H304" s="2">
        <v>20998200</v>
      </c>
      <c r="I304" s="2">
        <v>21164500</v>
      </c>
      <c r="J304" s="2">
        <v>21729042</v>
      </c>
      <c r="K304" s="2">
        <v>22510602</v>
      </c>
      <c r="L304" s="2">
        <v>22719684</v>
      </c>
      <c r="M304" s="2">
        <v>23355186</v>
      </c>
      <c r="N304" s="2">
        <v>24695222</v>
      </c>
      <c r="O304" s="29">
        <v>26071744</v>
      </c>
      <c r="P304" s="29">
        <v>28545390</v>
      </c>
      <c r="Q304" s="29">
        <v>29221822</v>
      </c>
      <c r="R304" s="29">
        <v>31384677</v>
      </c>
      <c r="S304" s="29">
        <v>32802367</v>
      </c>
      <c r="T304" s="29">
        <v>32957707</v>
      </c>
      <c r="U304" s="29">
        <v>33051439</v>
      </c>
      <c r="V304" s="29">
        <v>32711561</v>
      </c>
      <c r="W304" s="29">
        <v>32322140</v>
      </c>
      <c r="X304" s="29">
        <v>31488162</v>
      </c>
      <c r="Y304" s="29">
        <v>30607881</v>
      </c>
      <c r="Z304" s="29">
        <v>30052158</v>
      </c>
      <c r="AA304" s="29">
        <v>29688175</v>
      </c>
      <c r="AB304" s="29">
        <v>29383053</v>
      </c>
      <c r="AC304" s="29">
        <v>29367800</v>
      </c>
      <c r="AD304" s="29">
        <v>29520400</v>
      </c>
      <c r="AE304" s="29">
        <v>29358000</v>
      </c>
    </row>
    <row r="305" spans="1:31" x14ac:dyDescent="0.2">
      <c r="A305" s="22" t="s">
        <v>123</v>
      </c>
      <c r="B305" s="22" t="s">
        <v>123</v>
      </c>
      <c r="C305" s="2">
        <v>230101936</v>
      </c>
      <c r="D305" s="2">
        <v>232376024</v>
      </c>
      <c r="E305" s="2">
        <v>233444829</v>
      </c>
      <c r="F305" s="2">
        <v>242359254</v>
      </c>
      <c r="G305" s="2">
        <v>243980656</v>
      </c>
      <c r="H305" s="2">
        <v>243488310</v>
      </c>
      <c r="I305" s="2">
        <v>242472870</v>
      </c>
      <c r="J305" s="2">
        <v>241776139</v>
      </c>
      <c r="K305" s="2">
        <v>238587648</v>
      </c>
      <c r="L305" s="2">
        <v>233806184</v>
      </c>
      <c r="M305" s="2">
        <v>233376789</v>
      </c>
      <c r="N305" s="2">
        <v>234556695</v>
      </c>
      <c r="O305" s="29">
        <v>240201381</v>
      </c>
      <c r="P305" s="29">
        <v>262128868</v>
      </c>
      <c r="Q305" s="29">
        <v>265717819</v>
      </c>
      <c r="R305" s="29">
        <v>267511010</v>
      </c>
      <c r="S305" s="29">
        <v>267761991</v>
      </c>
      <c r="T305" s="29">
        <v>267487742</v>
      </c>
      <c r="U305" s="29">
        <v>268835172</v>
      </c>
      <c r="V305" s="29">
        <v>266165526</v>
      </c>
      <c r="W305" s="29">
        <v>264679605</v>
      </c>
      <c r="X305" s="29">
        <v>260092539</v>
      </c>
      <c r="Y305" s="29">
        <v>254844405</v>
      </c>
      <c r="Z305" s="29">
        <v>250148673</v>
      </c>
      <c r="AA305" s="29">
        <v>246606247</v>
      </c>
      <c r="AB305" s="29">
        <v>243842489</v>
      </c>
      <c r="AC305" s="29">
        <v>240204427</v>
      </c>
      <c r="AD305" s="29">
        <v>237870692</v>
      </c>
      <c r="AE305" s="29">
        <v>234250400</v>
      </c>
    </row>
    <row r="306" spans="1:31" x14ac:dyDescent="0.2">
      <c r="A306" s="22" t="s">
        <v>384</v>
      </c>
      <c r="B306" s="22" t="s">
        <v>123</v>
      </c>
      <c r="C306" s="2">
        <v>14860813</v>
      </c>
      <c r="D306" s="2">
        <v>17423181</v>
      </c>
      <c r="E306" s="2">
        <v>19506953</v>
      </c>
      <c r="F306" s="2">
        <v>21526208</v>
      </c>
      <c r="G306" s="2">
        <v>24091538</v>
      </c>
      <c r="H306" s="2">
        <v>24611031</v>
      </c>
      <c r="I306" s="2">
        <v>24726454</v>
      </c>
      <c r="J306" s="2">
        <v>24799268</v>
      </c>
      <c r="K306" s="2">
        <v>24992209</v>
      </c>
      <c r="L306" s="2">
        <v>24797424</v>
      </c>
      <c r="M306" s="2">
        <v>25371283</v>
      </c>
      <c r="N306" s="2">
        <v>26372510</v>
      </c>
      <c r="O306" s="29">
        <v>27855623</v>
      </c>
      <c r="P306" s="29">
        <v>30590197</v>
      </c>
      <c r="Q306" s="29">
        <v>30698608</v>
      </c>
      <c r="R306" s="29">
        <v>31355664</v>
      </c>
      <c r="S306" s="29">
        <v>32748961</v>
      </c>
      <c r="T306" s="29">
        <v>36580200</v>
      </c>
      <c r="U306" s="29">
        <v>38828339</v>
      </c>
      <c r="V306" s="29">
        <v>39052238</v>
      </c>
      <c r="W306" s="29">
        <v>40205956</v>
      </c>
      <c r="X306" s="29">
        <v>40167327</v>
      </c>
      <c r="Y306" s="29">
        <v>39489115</v>
      </c>
      <c r="Z306" s="29">
        <v>38659913</v>
      </c>
      <c r="AA306" s="29">
        <v>38188958</v>
      </c>
      <c r="AB306" s="29">
        <v>37704863</v>
      </c>
      <c r="AC306" s="29">
        <v>37396030</v>
      </c>
      <c r="AD306" s="29">
        <v>37057968</v>
      </c>
      <c r="AE306" s="29">
        <v>36755235</v>
      </c>
    </row>
    <row r="307" spans="1:31" x14ac:dyDescent="0.2">
      <c r="A307" s="22" t="s">
        <v>385</v>
      </c>
      <c r="B307" s="22" t="s">
        <v>123</v>
      </c>
      <c r="C307" s="2">
        <v>27955200</v>
      </c>
      <c r="D307" s="2">
        <v>30779000</v>
      </c>
      <c r="E307" s="2">
        <v>34304200</v>
      </c>
      <c r="F307" s="2">
        <v>39448769</v>
      </c>
      <c r="G307" s="2">
        <v>44082241</v>
      </c>
      <c r="H307" s="2">
        <v>47904980</v>
      </c>
      <c r="I307" s="2">
        <v>53023455</v>
      </c>
      <c r="J307" s="2">
        <v>56664992</v>
      </c>
      <c r="K307" s="2">
        <v>60118800</v>
      </c>
      <c r="L307" s="2">
        <v>61464179</v>
      </c>
      <c r="M307" s="2">
        <v>64372258</v>
      </c>
      <c r="N307" s="2">
        <v>68937658</v>
      </c>
      <c r="O307" s="29">
        <v>82926200</v>
      </c>
      <c r="P307" s="29">
        <v>92386000</v>
      </c>
      <c r="Q307" s="29">
        <v>94236800</v>
      </c>
      <c r="R307" s="29">
        <v>108661000</v>
      </c>
      <c r="S307" s="29">
        <v>111528200</v>
      </c>
      <c r="T307" s="29">
        <v>113341200</v>
      </c>
      <c r="U307" s="29">
        <v>114847600</v>
      </c>
      <c r="V307" s="29">
        <v>115782800</v>
      </c>
      <c r="W307" s="29">
        <v>115943800</v>
      </c>
      <c r="X307" s="29">
        <v>114458400</v>
      </c>
      <c r="Y307" s="29">
        <v>112450413</v>
      </c>
      <c r="Z307" s="29">
        <v>109889893</v>
      </c>
      <c r="AA307" s="29">
        <v>108001310</v>
      </c>
      <c r="AB307" s="29">
        <v>107400977</v>
      </c>
      <c r="AC307" s="29">
        <v>107238640</v>
      </c>
      <c r="AD307" s="29">
        <v>107151924</v>
      </c>
      <c r="AE307" s="29">
        <v>105164010</v>
      </c>
    </row>
    <row r="308" spans="1:31" x14ac:dyDescent="0.2">
      <c r="A308" s="22" t="s">
        <v>537</v>
      </c>
      <c r="B308" s="22" t="s">
        <v>123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9"/>
      <c r="P308" s="29"/>
      <c r="Q308" s="29"/>
      <c r="R308" s="29"/>
      <c r="S308" s="29"/>
      <c r="T308" s="29"/>
      <c r="U308" s="29"/>
      <c r="V308" s="29">
        <v>35529624</v>
      </c>
      <c r="W308" s="29">
        <v>36900207</v>
      </c>
      <c r="X308" s="29">
        <v>36422850</v>
      </c>
      <c r="Y308" s="29">
        <v>35916170</v>
      </c>
      <c r="Z308" s="29">
        <v>35338093</v>
      </c>
      <c r="AA308" s="29">
        <v>34997920</v>
      </c>
      <c r="AB308" s="29">
        <v>34846844</v>
      </c>
      <c r="AC308" s="29">
        <v>34419940</v>
      </c>
      <c r="AD308" s="29">
        <v>34406070</v>
      </c>
      <c r="AE308" s="29">
        <v>33776203</v>
      </c>
    </row>
    <row r="309" spans="1:31" x14ac:dyDescent="0.2">
      <c r="A309" s="22" t="s">
        <v>536</v>
      </c>
      <c r="B309" s="22" t="s">
        <v>123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9"/>
      <c r="P309" s="29"/>
      <c r="Q309" s="29"/>
      <c r="R309" s="29"/>
      <c r="S309" s="29"/>
      <c r="T309" s="29"/>
      <c r="U309" s="29"/>
      <c r="V309" s="29">
        <v>106946302</v>
      </c>
      <c r="W309" s="29">
        <v>108347316</v>
      </c>
      <c r="X309" s="29">
        <v>108075242</v>
      </c>
      <c r="Y309" s="29">
        <v>106730344</v>
      </c>
      <c r="Z309" s="29">
        <v>105093975</v>
      </c>
      <c r="AA309" s="29">
        <v>104498771</v>
      </c>
      <c r="AB309" s="29">
        <v>104378991</v>
      </c>
      <c r="AC309" s="29">
        <v>104886464</v>
      </c>
      <c r="AD309" s="29">
        <v>105554526</v>
      </c>
      <c r="AE309" s="29">
        <v>105350301</v>
      </c>
    </row>
    <row r="310" spans="1:31" x14ac:dyDescent="0.2">
      <c r="A310" s="22" t="s">
        <v>545</v>
      </c>
      <c r="B310" s="22" t="s">
        <v>123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9"/>
      <c r="P310" s="29"/>
      <c r="Q310" s="29"/>
      <c r="R310" s="29"/>
      <c r="S310" s="29"/>
      <c r="T310" s="29"/>
      <c r="U310" s="29"/>
      <c r="V310" s="29"/>
      <c r="W310" s="29"/>
      <c r="X310" s="29">
        <v>48942851</v>
      </c>
      <c r="Y310" s="29">
        <v>49767173</v>
      </c>
      <c r="Z310" s="29">
        <v>50441453</v>
      </c>
      <c r="AA310" s="29">
        <v>51113411</v>
      </c>
      <c r="AB310" s="29">
        <v>51540021</v>
      </c>
      <c r="AC310" s="29">
        <v>52006677</v>
      </c>
      <c r="AD310" s="29">
        <v>52918569</v>
      </c>
      <c r="AE310" s="29">
        <v>52738157</v>
      </c>
    </row>
    <row r="311" spans="1:31" x14ac:dyDescent="0.2">
      <c r="A311" s="22" t="s">
        <v>546</v>
      </c>
      <c r="B311" s="22" t="s">
        <v>123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>
        <v>74092345</v>
      </c>
      <c r="Z311" s="29">
        <v>72978662</v>
      </c>
      <c r="AA311" s="29">
        <v>72110807</v>
      </c>
      <c r="AB311" s="29">
        <v>71300891</v>
      </c>
      <c r="AC311" s="29">
        <v>71144081</v>
      </c>
      <c r="AD311" s="29">
        <v>71242811</v>
      </c>
      <c r="AE311" s="29">
        <v>71551584</v>
      </c>
    </row>
    <row r="312" spans="1:31" x14ac:dyDescent="0.2">
      <c r="A312" s="22" t="s">
        <v>131</v>
      </c>
      <c r="B312" s="22" t="s">
        <v>132</v>
      </c>
      <c r="C312" s="2"/>
      <c r="D312" s="2"/>
      <c r="E312" s="2"/>
      <c r="F312" s="2"/>
      <c r="G312" s="2"/>
      <c r="H312" s="2"/>
      <c r="I312" s="2"/>
      <c r="J312" s="2">
        <v>109462924</v>
      </c>
      <c r="K312" s="2">
        <v>109534983</v>
      </c>
      <c r="L312" s="2">
        <v>111848376</v>
      </c>
      <c r="M312" s="2">
        <v>112022050</v>
      </c>
      <c r="N312" s="2">
        <v>109061951</v>
      </c>
      <c r="O312" s="29">
        <v>114854590</v>
      </c>
      <c r="P312" s="29">
        <v>114529485</v>
      </c>
      <c r="Q312" s="29">
        <v>115669696</v>
      </c>
      <c r="R312" s="29">
        <v>114412178</v>
      </c>
      <c r="S312" s="29">
        <v>113624317</v>
      </c>
      <c r="T312" s="29">
        <v>111739386</v>
      </c>
      <c r="U312" s="29">
        <v>110490514</v>
      </c>
      <c r="V312" s="29">
        <v>109406513</v>
      </c>
      <c r="W312" s="29">
        <v>108587504</v>
      </c>
      <c r="X312" s="29">
        <v>105730355</v>
      </c>
      <c r="Y312" s="29">
        <v>103720986</v>
      </c>
      <c r="Z312" s="29">
        <v>100911640</v>
      </c>
      <c r="AA312" s="29">
        <v>99036502</v>
      </c>
      <c r="AB312" s="29">
        <v>97404366</v>
      </c>
      <c r="AC312" s="29">
        <v>97093315</v>
      </c>
      <c r="AD312" s="29">
        <v>95830519</v>
      </c>
      <c r="AE312" s="29">
        <v>93637745</v>
      </c>
    </row>
    <row r="313" spans="1:31" x14ac:dyDescent="0.2">
      <c r="A313" s="12" t="s">
        <v>526</v>
      </c>
      <c r="B313" s="22" t="s">
        <v>132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>
        <v>118318200</v>
      </c>
      <c r="O313" s="29">
        <v>130544400</v>
      </c>
      <c r="P313" s="29">
        <v>135252416</v>
      </c>
      <c r="Q313" s="29">
        <v>174783000</v>
      </c>
      <c r="R313" s="29">
        <v>188937000</v>
      </c>
      <c r="S313" s="29">
        <v>197962800</v>
      </c>
      <c r="T313" s="29">
        <v>198571800</v>
      </c>
      <c r="U313" s="29">
        <v>200453400</v>
      </c>
      <c r="V313" s="29">
        <v>203030800</v>
      </c>
      <c r="W313" s="29">
        <v>203469000</v>
      </c>
      <c r="X313" s="29">
        <v>200068400</v>
      </c>
      <c r="Y313" s="29">
        <v>196939400</v>
      </c>
      <c r="Z313" s="29">
        <v>193627000</v>
      </c>
      <c r="AA313" s="29">
        <v>190905400</v>
      </c>
      <c r="AB313" s="29">
        <v>189603400</v>
      </c>
      <c r="AC313" s="29">
        <v>190909600</v>
      </c>
      <c r="AD313" s="29">
        <v>189840000</v>
      </c>
      <c r="AE313" s="29">
        <v>187144804</v>
      </c>
    </row>
    <row r="314" spans="1:31" x14ac:dyDescent="0.2">
      <c r="A314" s="22" t="s">
        <v>386</v>
      </c>
      <c r="B314" s="22" t="s">
        <v>132</v>
      </c>
      <c r="C314" s="2">
        <v>34593108</v>
      </c>
      <c r="D314" s="2">
        <v>40160920</v>
      </c>
      <c r="E314" s="2">
        <v>42903725</v>
      </c>
      <c r="F314" s="2">
        <v>44837335</v>
      </c>
      <c r="G314" s="2">
        <v>48838358</v>
      </c>
      <c r="H314" s="2">
        <v>53242758</v>
      </c>
      <c r="I314" s="2">
        <v>56085619</v>
      </c>
      <c r="J314" s="2">
        <v>58911114</v>
      </c>
      <c r="K314" s="2">
        <v>63499566</v>
      </c>
      <c r="L314" s="2">
        <v>69481307</v>
      </c>
      <c r="M314" s="2">
        <v>74329748</v>
      </c>
      <c r="N314" s="2">
        <v>75162791</v>
      </c>
      <c r="O314" s="29">
        <v>84347406</v>
      </c>
      <c r="P314" s="29">
        <v>87044715</v>
      </c>
      <c r="Q314" s="29">
        <v>91110926</v>
      </c>
      <c r="R314" s="29">
        <v>93945160</v>
      </c>
      <c r="S314" s="29">
        <v>96802941</v>
      </c>
      <c r="T314" s="29">
        <v>97338760</v>
      </c>
      <c r="U314" s="29">
        <v>99680960</v>
      </c>
      <c r="V314" s="29">
        <v>100849960</v>
      </c>
      <c r="W314" s="29">
        <v>100284313</v>
      </c>
      <c r="X314" s="29">
        <v>99103838</v>
      </c>
      <c r="Y314" s="29">
        <v>97788790</v>
      </c>
      <c r="Z314" s="29">
        <v>95860990</v>
      </c>
      <c r="AA314" s="29">
        <v>94774473</v>
      </c>
      <c r="AB314" s="29">
        <v>94609116</v>
      </c>
      <c r="AC314" s="29">
        <v>94797606</v>
      </c>
      <c r="AD314" s="29">
        <v>94393073</v>
      </c>
      <c r="AE314" s="29">
        <v>92951115</v>
      </c>
    </row>
    <row r="315" spans="1:31" x14ac:dyDescent="0.2">
      <c r="A315" s="22" t="s">
        <v>387</v>
      </c>
      <c r="B315" s="22" t="s">
        <v>132</v>
      </c>
      <c r="C315" s="2">
        <v>10102164</v>
      </c>
      <c r="D315" s="2">
        <v>12424898</v>
      </c>
      <c r="E315" s="2">
        <v>14600383</v>
      </c>
      <c r="F315" s="2">
        <v>17125951</v>
      </c>
      <c r="G315" s="2">
        <v>19473830</v>
      </c>
      <c r="H315" s="2">
        <v>21414230</v>
      </c>
      <c r="I315" s="2">
        <v>22245877</v>
      </c>
      <c r="J315" s="2">
        <v>22986522</v>
      </c>
      <c r="K315" s="2">
        <v>23689404</v>
      </c>
      <c r="L315" s="2">
        <v>24631688</v>
      </c>
      <c r="M315" s="2">
        <v>25284000</v>
      </c>
      <c r="N315" s="2">
        <v>24996270</v>
      </c>
      <c r="O315" s="29">
        <v>26953163</v>
      </c>
      <c r="P315" s="29">
        <v>27573334</v>
      </c>
      <c r="Q315" s="29">
        <v>28105326</v>
      </c>
      <c r="R315" s="29">
        <v>28989957</v>
      </c>
      <c r="S315" s="29">
        <v>29102072</v>
      </c>
      <c r="T315" s="29">
        <v>29212557</v>
      </c>
      <c r="U315" s="29">
        <v>29254557</v>
      </c>
      <c r="V315" s="29">
        <v>29351157</v>
      </c>
      <c r="W315" s="29">
        <v>29090743</v>
      </c>
      <c r="X315" s="29">
        <v>28526557</v>
      </c>
      <c r="Y315" s="29">
        <v>27930157</v>
      </c>
      <c r="Z315" s="29">
        <v>27130600</v>
      </c>
      <c r="AA315" s="29">
        <v>26748400</v>
      </c>
      <c r="AB315" s="29">
        <v>26574800</v>
      </c>
      <c r="AC315" s="29">
        <v>26622400</v>
      </c>
      <c r="AD315" s="29">
        <v>26454536</v>
      </c>
      <c r="AE315" s="29">
        <v>26332718</v>
      </c>
    </row>
    <row r="316" spans="1:31" x14ac:dyDescent="0.2">
      <c r="A316" s="22" t="s">
        <v>388</v>
      </c>
      <c r="B316" s="22" t="s">
        <v>132</v>
      </c>
      <c r="C316" s="2">
        <v>1107348</v>
      </c>
      <c r="D316" s="2">
        <v>1059606</v>
      </c>
      <c r="E316" s="2">
        <v>1038124</v>
      </c>
      <c r="F316" s="2">
        <v>1045304</v>
      </c>
      <c r="G316" s="2">
        <v>1024488</v>
      </c>
      <c r="H316" s="2">
        <v>1045488</v>
      </c>
      <c r="I316" s="2">
        <v>1037199</v>
      </c>
      <c r="J316" s="2">
        <v>1010704</v>
      </c>
      <c r="K316" s="2">
        <v>1051480</v>
      </c>
      <c r="L316" s="2">
        <v>1010930</v>
      </c>
      <c r="M316" s="2">
        <v>975983</v>
      </c>
      <c r="N316" s="2">
        <v>953701</v>
      </c>
      <c r="O316" s="29">
        <v>945362</v>
      </c>
      <c r="P316" s="29">
        <v>899224</v>
      </c>
      <c r="Q316" s="29">
        <v>906284</v>
      </c>
      <c r="R316" s="29">
        <v>876949</v>
      </c>
      <c r="S316" s="29">
        <v>857415</v>
      </c>
      <c r="T316" s="29">
        <v>805682</v>
      </c>
      <c r="U316" s="29">
        <v>801550</v>
      </c>
      <c r="V316" s="29">
        <v>759392</v>
      </c>
      <c r="W316" s="29">
        <v>717365</v>
      </c>
      <c r="X316" s="29">
        <v>717441</v>
      </c>
      <c r="Y316" s="29">
        <v>710648</v>
      </c>
      <c r="Z316" s="29">
        <v>696781</v>
      </c>
      <c r="AA316" s="29">
        <v>668797</v>
      </c>
      <c r="AB316" s="29">
        <v>668872</v>
      </c>
      <c r="AC316" s="29">
        <v>668930</v>
      </c>
      <c r="AD316" s="29">
        <v>640945</v>
      </c>
      <c r="AE316" s="29">
        <v>626878</v>
      </c>
    </row>
    <row r="317" spans="1:31" x14ac:dyDescent="0.2">
      <c r="A317" s="12" t="s">
        <v>522</v>
      </c>
      <c r="B317" s="22" t="s">
        <v>132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9"/>
      <c r="P317" s="29">
        <v>58366631</v>
      </c>
      <c r="Q317" s="29">
        <v>60280967</v>
      </c>
      <c r="R317" s="29">
        <v>60785485</v>
      </c>
      <c r="S317" s="29">
        <v>63412042</v>
      </c>
      <c r="T317" s="29">
        <v>66436054</v>
      </c>
      <c r="U317" s="29">
        <v>69125303</v>
      </c>
      <c r="V317" s="29">
        <v>71470206</v>
      </c>
      <c r="W317" s="29">
        <v>72363591</v>
      </c>
      <c r="X317" s="29">
        <v>71604346</v>
      </c>
      <c r="Y317" s="29">
        <v>70365133</v>
      </c>
      <c r="Z317" s="29">
        <v>68587666</v>
      </c>
      <c r="AA317" s="29">
        <v>67581928</v>
      </c>
      <c r="AB317" s="29">
        <v>67385518</v>
      </c>
      <c r="AC317" s="29">
        <v>67879203</v>
      </c>
      <c r="AD317" s="29">
        <v>68729666</v>
      </c>
      <c r="AE317" s="29">
        <v>68265235</v>
      </c>
    </row>
    <row r="318" spans="1:31" x14ac:dyDescent="0.2">
      <c r="A318" s="22" t="s">
        <v>132</v>
      </c>
      <c r="B318" s="22" t="s">
        <v>132</v>
      </c>
      <c r="C318" s="2">
        <v>463814355</v>
      </c>
      <c r="D318" s="2">
        <v>464121412</v>
      </c>
      <c r="E318" s="2">
        <v>463724689</v>
      </c>
      <c r="F318" s="2">
        <v>455876332</v>
      </c>
      <c r="G318" s="2">
        <v>461082973</v>
      </c>
      <c r="H318" s="2">
        <v>463091961</v>
      </c>
      <c r="I318" s="2">
        <v>459434173</v>
      </c>
      <c r="J318" s="2">
        <v>459078166</v>
      </c>
      <c r="K318" s="2">
        <v>455903047</v>
      </c>
      <c r="L318" s="2">
        <v>458106394</v>
      </c>
      <c r="M318" s="2">
        <v>458158824</v>
      </c>
      <c r="N318" s="2">
        <v>448946674</v>
      </c>
      <c r="O318" s="29">
        <v>475631484</v>
      </c>
      <c r="P318" s="29">
        <v>485530031</v>
      </c>
      <c r="Q318" s="29">
        <v>498993937</v>
      </c>
      <c r="R318" s="29">
        <v>506351277</v>
      </c>
      <c r="S318" s="29">
        <v>508937391</v>
      </c>
      <c r="T318" s="29">
        <v>502637658</v>
      </c>
      <c r="U318" s="29">
        <v>500930223</v>
      </c>
      <c r="V318" s="29">
        <v>499166525</v>
      </c>
      <c r="W318" s="29">
        <v>496243296</v>
      </c>
      <c r="X318" s="29">
        <v>487822678</v>
      </c>
      <c r="Y318" s="29">
        <v>477669165</v>
      </c>
      <c r="Z318" s="29">
        <v>464821605</v>
      </c>
      <c r="AA318" s="29">
        <v>455653732</v>
      </c>
      <c r="AB318" s="29">
        <v>449136941</v>
      </c>
      <c r="AC318" s="29">
        <v>446941828</v>
      </c>
      <c r="AD318" s="29">
        <v>445848408</v>
      </c>
      <c r="AE318" s="29">
        <v>441006315</v>
      </c>
    </row>
    <row r="319" spans="1:31" x14ac:dyDescent="0.2">
      <c r="A319" s="22" t="s">
        <v>133</v>
      </c>
      <c r="B319" s="22" t="s">
        <v>134</v>
      </c>
      <c r="C319" s="2">
        <v>20391520</v>
      </c>
      <c r="D319" s="2">
        <v>21118926</v>
      </c>
      <c r="E319" s="2">
        <v>21840000</v>
      </c>
      <c r="F319" s="2">
        <v>23387000</v>
      </c>
      <c r="G319" s="2">
        <v>24397800</v>
      </c>
      <c r="H319" s="2">
        <v>26005000</v>
      </c>
      <c r="I319" s="2">
        <v>27682200</v>
      </c>
      <c r="J319" s="2">
        <v>29425200</v>
      </c>
      <c r="K319" s="2">
        <v>31948000</v>
      </c>
      <c r="L319" s="2">
        <v>35334200</v>
      </c>
      <c r="M319" s="2">
        <v>36016400</v>
      </c>
      <c r="N319" s="2">
        <v>37366000</v>
      </c>
      <c r="O319" s="29">
        <v>38476200</v>
      </c>
      <c r="P319" s="29">
        <v>39738399</v>
      </c>
      <c r="Q319" s="29">
        <v>40520200</v>
      </c>
      <c r="R319" s="29">
        <v>40021800</v>
      </c>
      <c r="S319" s="29">
        <v>38829000</v>
      </c>
      <c r="T319" s="29">
        <v>37734200</v>
      </c>
      <c r="U319" s="29">
        <v>37272062</v>
      </c>
      <c r="V319" s="29">
        <v>36736562</v>
      </c>
      <c r="W319" s="29">
        <v>36633600</v>
      </c>
      <c r="X319" s="29">
        <v>35111000</v>
      </c>
      <c r="Y319" s="29">
        <v>35006000</v>
      </c>
      <c r="Z319" s="29">
        <v>33957400</v>
      </c>
      <c r="AA319" s="29">
        <v>32324000</v>
      </c>
      <c r="AB319" s="29">
        <v>32169600</v>
      </c>
      <c r="AC319" s="29">
        <v>31961000</v>
      </c>
      <c r="AD319" s="29">
        <v>32236800</v>
      </c>
      <c r="AE319" s="29">
        <v>32872000</v>
      </c>
    </row>
    <row r="320" spans="1:31" x14ac:dyDescent="0.2">
      <c r="A320" s="22" t="s">
        <v>389</v>
      </c>
      <c r="B320" s="22" t="s">
        <v>134</v>
      </c>
      <c r="C320" s="2">
        <v>1897000</v>
      </c>
      <c r="D320" s="2">
        <v>1848000</v>
      </c>
      <c r="E320" s="2">
        <v>1834000</v>
      </c>
      <c r="F320" s="2">
        <v>1852200</v>
      </c>
      <c r="G320" s="2">
        <v>1834000</v>
      </c>
      <c r="H320" s="2">
        <v>1839600</v>
      </c>
      <c r="I320" s="2">
        <v>1853600</v>
      </c>
      <c r="J320" s="2">
        <v>1848000</v>
      </c>
      <c r="K320" s="2">
        <v>1831200</v>
      </c>
      <c r="L320" s="2">
        <v>1853600</v>
      </c>
      <c r="M320" s="2">
        <v>1894200</v>
      </c>
      <c r="N320" s="2">
        <v>1936200</v>
      </c>
      <c r="O320" s="29">
        <v>1915200</v>
      </c>
      <c r="P320" s="29">
        <v>1950200</v>
      </c>
      <c r="Q320" s="29">
        <v>2094400</v>
      </c>
      <c r="R320" s="29">
        <v>2175600</v>
      </c>
      <c r="S320" s="29">
        <v>2143400</v>
      </c>
      <c r="T320" s="29">
        <v>2067800</v>
      </c>
      <c r="U320" s="29">
        <v>2090200</v>
      </c>
      <c r="V320" s="29">
        <v>2021600</v>
      </c>
      <c r="W320" s="29">
        <v>1995000</v>
      </c>
      <c r="X320" s="29">
        <v>1988000</v>
      </c>
      <c r="Y320" s="29">
        <v>1967000</v>
      </c>
      <c r="Z320" s="29">
        <v>1888600</v>
      </c>
      <c r="AA320" s="29">
        <v>1806000</v>
      </c>
      <c r="AB320" s="29">
        <v>1762600</v>
      </c>
      <c r="AC320" s="29">
        <v>1713600</v>
      </c>
      <c r="AD320" s="29">
        <v>1715200</v>
      </c>
      <c r="AE320" s="29">
        <v>1676000</v>
      </c>
    </row>
    <row r="321" spans="1:31" x14ac:dyDescent="0.2">
      <c r="A321" s="22" t="s">
        <v>390</v>
      </c>
      <c r="B321" s="22" t="s">
        <v>135</v>
      </c>
      <c r="C321" s="2">
        <v>3377119</v>
      </c>
      <c r="D321" s="2">
        <v>3583342</v>
      </c>
      <c r="E321" s="2">
        <v>5110197</v>
      </c>
      <c r="F321" s="2">
        <v>8403246</v>
      </c>
      <c r="G321" s="2">
        <v>11409055</v>
      </c>
      <c r="H321" s="2">
        <v>13389424</v>
      </c>
      <c r="I321" s="2">
        <v>14341153</v>
      </c>
      <c r="J321" s="2">
        <v>15090192</v>
      </c>
      <c r="K321" s="2">
        <v>14779394</v>
      </c>
      <c r="L321" s="2">
        <v>14324638</v>
      </c>
      <c r="M321" s="2">
        <v>13655479</v>
      </c>
      <c r="N321" s="2">
        <v>13898035</v>
      </c>
      <c r="O321" s="29">
        <v>14295660</v>
      </c>
      <c r="P321" s="29">
        <v>14794509</v>
      </c>
      <c r="Q321" s="29">
        <v>15166678</v>
      </c>
      <c r="R321" s="29">
        <v>15871525</v>
      </c>
      <c r="S321" s="29">
        <v>17132425</v>
      </c>
      <c r="T321" s="29">
        <v>18601025</v>
      </c>
      <c r="U321" s="29">
        <v>19080725</v>
      </c>
      <c r="V321" s="29">
        <v>19370453</v>
      </c>
      <c r="W321" s="29">
        <v>20097053</v>
      </c>
      <c r="X321" s="29">
        <v>19748453</v>
      </c>
      <c r="Y321" s="29">
        <v>19590553</v>
      </c>
      <c r="Z321" s="29">
        <v>18950753</v>
      </c>
      <c r="AA321" s="29">
        <v>18622203</v>
      </c>
      <c r="AB321" s="29">
        <v>18253503</v>
      </c>
      <c r="AC321" s="29">
        <v>20368065</v>
      </c>
      <c r="AD321" s="29">
        <v>20245400</v>
      </c>
      <c r="AE321" s="29">
        <v>19894000</v>
      </c>
    </row>
    <row r="322" spans="1:31" x14ac:dyDescent="0.2">
      <c r="A322" s="22" t="s">
        <v>391</v>
      </c>
      <c r="B322" s="22" t="s">
        <v>135</v>
      </c>
      <c r="C322" s="2">
        <v>54318183</v>
      </c>
      <c r="D322" s="2">
        <v>58746878</v>
      </c>
      <c r="E322" s="2">
        <v>64490206</v>
      </c>
      <c r="F322" s="2">
        <v>64114387</v>
      </c>
      <c r="G322" s="2">
        <v>65376575</v>
      </c>
      <c r="H322" s="2">
        <v>66734616</v>
      </c>
      <c r="I322" s="2">
        <v>66496488</v>
      </c>
      <c r="J322" s="2">
        <v>68157809</v>
      </c>
      <c r="K322" s="2">
        <v>67754944</v>
      </c>
      <c r="L322" s="2">
        <v>67725289</v>
      </c>
      <c r="M322" s="2">
        <v>65901940</v>
      </c>
      <c r="N322" s="2">
        <v>69111838</v>
      </c>
      <c r="O322" s="29">
        <v>71405559</v>
      </c>
      <c r="P322" s="29">
        <v>75702960</v>
      </c>
      <c r="Q322" s="29">
        <v>77606716</v>
      </c>
      <c r="R322" s="29">
        <v>76878545</v>
      </c>
      <c r="S322" s="29">
        <v>80050052</v>
      </c>
      <c r="T322" s="29">
        <v>82594759</v>
      </c>
      <c r="U322" s="29">
        <v>85231526</v>
      </c>
      <c r="V322" s="29">
        <v>85538533</v>
      </c>
      <c r="W322" s="29">
        <v>85993032</v>
      </c>
      <c r="X322" s="29">
        <v>85054435</v>
      </c>
      <c r="Y322" s="29">
        <v>83243793</v>
      </c>
      <c r="Z322" s="29">
        <v>81534901</v>
      </c>
      <c r="AA322" s="29">
        <v>80476299</v>
      </c>
      <c r="AB322" s="29">
        <v>79553237</v>
      </c>
      <c r="AC322" s="29">
        <v>83395687</v>
      </c>
      <c r="AD322" s="29">
        <v>82297600</v>
      </c>
      <c r="AE322" s="29">
        <v>81302200</v>
      </c>
    </row>
    <row r="323" spans="1:31" x14ac:dyDescent="0.2">
      <c r="A323" s="22" t="s">
        <v>392</v>
      </c>
      <c r="B323" s="22" t="s">
        <v>135</v>
      </c>
      <c r="C323" s="2">
        <v>21506089</v>
      </c>
      <c r="D323" s="2">
        <v>21713436</v>
      </c>
      <c r="E323" s="2">
        <v>22555583</v>
      </c>
      <c r="F323" s="2">
        <v>22619641</v>
      </c>
      <c r="G323" s="2">
        <v>22784280</v>
      </c>
      <c r="H323" s="2">
        <v>22655429</v>
      </c>
      <c r="I323" s="2">
        <v>22565723</v>
      </c>
      <c r="J323" s="2">
        <v>22599176</v>
      </c>
      <c r="K323" s="2">
        <v>22396241</v>
      </c>
      <c r="L323" s="2">
        <v>21805781</v>
      </c>
      <c r="M323" s="2">
        <v>21008248</v>
      </c>
      <c r="N323" s="2">
        <v>21142999</v>
      </c>
      <c r="O323" s="29">
        <v>20928852</v>
      </c>
      <c r="P323" s="29">
        <v>21463216</v>
      </c>
      <c r="Q323" s="29">
        <v>21165153</v>
      </c>
      <c r="R323" s="29">
        <v>20767499</v>
      </c>
      <c r="S323" s="29">
        <v>20094320</v>
      </c>
      <c r="T323" s="29">
        <v>19778309</v>
      </c>
      <c r="U323" s="29">
        <v>19779533</v>
      </c>
      <c r="V323" s="29">
        <v>19908869</v>
      </c>
      <c r="W323" s="29">
        <v>20144454</v>
      </c>
      <c r="X323" s="29">
        <v>20109084</v>
      </c>
      <c r="Y323" s="29">
        <v>19595524</v>
      </c>
      <c r="Z323" s="29">
        <v>19059109</v>
      </c>
      <c r="AA323" s="29">
        <v>18664382</v>
      </c>
      <c r="AB323" s="29">
        <v>18143681</v>
      </c>
      <c r="AC323" s="29">
        <v>18396784</v>
      </c>
      <c r="AD323" s="29">
        <v>17820600</v>
      </c>
      <c r="AE323" s="29">
        <v>17276000</v>
      </c>
    </row>
    <row r="324" spans="1:31" x14ac:dyDescent="0.2">
      <c r="A324" s="22" t="s">
        <v>393</v>
      </c>
      <c r="B324" s="22" t="s">
        <v>135</v>
      </c>
      <c r="C324" s="2">
        <v>6835607</v>
      </c>
      <c r="D324" s="2">
        <v>6826103</v>
      </c>
      <c r="E324" s="2">
        <v>6910856</v>
      </c>
      <c r="F324" s="2">
        <v>6790340</v>
      </c>
      <c r="G324" s="2">
        <v>6853598</v>
      </c>
      <c r="H324" s="2">
        <v>7014598</v>
      </c>
      <c r="I324" s="2">
        <v>7045945</v>
      </c>
      <c r="J324" s="2">
        <v>7323061</v>
      </c>
      <c r="K324" s="2">
        <v>7307661</v>
      </c>
      <c r="L324" s="2">
        <v>7429219</v>
      </c>
      <c r="M324" s="2">
        <v>7178890</v>
      </c>
      <c r="N324" s="2">
        <v>7508098</v>
      </c>
      <c r="O324" s="29">
        <v>7959096</v>
      </c>
      <c r="P324" s="29">
        <v>8317496</v>
      </c>
      <c r="Q324" s="29">
        <v>8212656</v>
      </c>
      <c r="R324" s="29">
        <v>7505881</v>
      </c>
      <c r="S324" s="29">
        <v>7154481</v>
      </c>
      <c r="T324" s="29">
        <v>7136533</v>
      </c>
      <c r="U324" s="29">
        <v>7144226</v>
      </c>
      <c r="V324" s="29">
        <v>7079856</v>
      </c>
      <c r="W324" s="29">
        <v>6820856</v>
      </c>
      <c r="X324" s="29">
        <v>6640356</v>
      </c>
      <c r="Y324" s="29">
        <v>6353356</v>
      </c>
      <c r="Z324" s="29">
        <v>6164356</v>
      </c>
      <c r="AA324" s="29">
        <v>5994356</v>
      </c>
      <c r="AB324" s="29">
        <v>5825756</v>
      </c>
      <c r="AC324" s="29">
        <v>6208070</v>
      </c>
      <c r="AD324" s="29">
        <v>6022800</v>
      </c>
      <c r="AE324" s="29">
        <v>5728800</v>
      </c>
    </row>
    <row r="325" spans="1:31" x14ac:dyDescent="0.2">
      <c r="A325" s="22" t="s">
        <v>136</v>
      </c>
      <c r="B325" s="22" t="s">
        <v>135</v>
      </c>
      <c r="C325" s="2">
        <v>55339320</v>
      </c>
      <c r="D325" s="2">
        <v>56084076</v>
      </c>
      <c r="E325" s="2">
        <v>60312778</v>
      </c>
      <c r="F325" s="2">
        <v>59645658</v>
      </c>
      <c r="G325" s="2">
        <v>59675198</v>
      </c>
      <c r="H325" s="2">
        <v>60038207</v>
      </c>
      <c r="I325" s="2">
        <v>59225538</v>
      </c>
      <c r="J325" s="2">
        <v>59374282</v>
      </c>
      <c r="K325" s="2">
        <v>58365154</v>
      </c>
      <c r="L325" s="2">
        <v>57671565</v>
      </c>
      <c r="M325" s="2">
        <v>54794932</v>
      </c>
      <c r="N325" s="2">
        <v>56968410</v>
      </c>
      <c r="O325" s="29">
        <v>58175622</v>
      </c>
      <c r="P325" s="29">
        <v>60883702</v>
      </c>
      <c r="Q325" s="29">
        <v>61414412</v>
      </c>
      <c r="R325" s="29">
        <v>62168256</v>
      </c>
      <c r="S325" s="29">
        <v>62878642</v>
      </c>
      <c r="T325" s="29">
        <v>64599863</v>
      </c>
      <c r="U325" s="29">
        <v>67161006</v>
      </c>
      <c r="V325" s="29">
        <v>68795900</v>
      </c>
      <c r="W325" s="29">
        <v>70207913</v>
      </c>
      <c r="X325" s="29">
        <v>70167757</v>
      </c>
      <c r="Y325" s="29">
        <v>69065797</v>
      </c>
      <c r="Z325" s="29">
        <v>68411218</v>
      </c>
      <c r="AA325" s="29">
        <v>67870046</v>
      </c>
      <c r="AB325" s="29">
        <v>67474469</v>
      </c>
      <c r="AC325" s="29">
        <v>71884565</v>
      </c>
      <c r="AD325" s="29">
        <v>72506925</v>
      </c>
      <c r="AE325" s="29">
        <v>72399600</v>
      </c>
    </row>
    <row r="326" spans="1:31" x14ac:dyDescent="0.2">
      <c r="A326" s="22" t="s">
        <v>394</v>
      </c>
      <c r="B326" s="22" t="s">
        <v>135</v>
      </c>
      <c r="C326" s="2"/>
      <c r="D326" s="2"/>
      <c r="E326" s="2">
        <v>62416448</v>
      </c>
      <c r="F326" s="2">
        <v>65155589</v>
      </c>
      <c r="G326" s="2">
        <v>67695430</v>
      </c>
      <c r="H326" s="2">
        <v>70618050</v>
      </c>
      <c r="I326" s="2">
        <v>71666856</v>
      </c>
      <c r="J326" s="2">
        <v>75256456</v>
      </c>
      <c r="K326" s="2">
        <v>77763404</v>
      </c>
      <c r="L326" s="2">
        <v>80013562</v>
      </c>
      <c r="M326" s="2">
        <v>78061059</v>
      </c>
      <c r="N326" s="2">
        <v>83251189</v>
      </c>
      <c r="O326" s="29">
        <v>84759195</v>
      </c>
      <c r="P326" s="29">
        <v>89909677</v>
      </c>
      <c r="Q326" s="29">
        <v>91308203</v>
      </c>
      <c r="R326" s="29">
        <v>91672449</v>
      </c>
      <c r="S326" s="29">
        <v>92336449</v>
      </c>
      <c r="T326" s="29">
        <v>91761049</v>
      </c>
      <c r="U326" s="29">
        <v>92559437</v>
      </c>
      <c r="V326" s="29">
        <v>93399437</v>
      </c>
      <c r="W326" s="29">
        <v>94057366</v>
      </c>
      <c r="X326" s="29">
        <v>93738166</v>
      </c>
      <c r="Y326" s="29">
        <v>92393466</v>
      </c>
      <c r="Z326" s="29">
        <v>90798266</v>
      </c>
      <c r="AA326" s="29">
        <v>88716466</v>
      </c>
      <c r="AB326" s="29">
        <v>86819466</v>
      </c>
      <c r="AC326" s="29">
        <v>88065723</v>
      </c>
      <c r="AD326" s="29">
        <v>86975000</v>
      </c>
      <c r="AE326" s="29">
        <v>86272200</v>
      </c>
    </row>
    <row r="327" spans="1:31" x14ac:dyDescent="0.2">
      <c r="A327" s="22" t="s">
        <v>137</v>
      </c>
      <c r="B327" s="22" t="s">
        <v>135</v>
      </c>
      <c r="C327" s="2">
        <v>35287215</v>
      </c>
      <c r="D327" s="2">
        <v>35592011</v>
      </c>
      <c r="E327" s="2">
        <v>37815103</v>
      </c>
      <c r="F327" s="2">
        <v>37134303</v>
      </c>
      <c r="G327" s="2">
        <v>36335747</v>
      </c>
      <c r="H327" s="2">
        <v>36933700</v>
      </c>
      <c r="I327" s="2">
        <v>36211971</v>
      </c>
      <c r="J327" s="2">
        <v>36157385</v>
      </c>
      <c r="K327" s="2">
        <v>35812426</v>
      </c>
      <c r="L327" s="2">
        <v>35044740</v>
      </c>
      <c r="M327" s="2">
        <v>34608189</v>
      </c>
      <c r="N327" s="2">
        <v>35729325</v>
      </c>
      <c r="O327" s="29">
        <v>36249349</v>
      </c>
      <c r="P327" s="29">
        <v>37339183</v>
      </c>
      <c r="Q327" s="29">
        <v>37630792</v>
      </c>
      <c r="R327" s="29">
        <v>37711984</v>
      </c>
      <c r="S327" s="29">
        <v>37394284</v>
      </c>
      <c r="T327" s="29">
        <v>37360022</v>
      </c>
      <c r="U327" s="29">
        <v>37648400</v>
      </c>
      <c r="V327" s="29">
        <v>37565135</v>
      </c>
      <c r="W327" s="29">
        <v>37602261</v>
      </c>
      <c r="X327" s="29">
        <v>36957186</v>
      </c>
      <c r="Y327" s="29">
        <v>36102150</v>
      </c>
      <c r="Z327" s="29">
        <v>35035751</v>
      </c>
      <c r="AA327" s="29">
        <v>34424809</v>
      </c>
      <c r="AB327" s="29">
        <v>33766916</v>
      </c>
      <c r="AC327" s="29">
        <v>34982599</v>
      </c>
      <c r="AD327" s="29">
        <v>34663891</v>
      </c>
      <c r="AE327" s="29">
        <v>33885741</v>
      </c>
    </row>
    <row r="328" spans="1:31" x14ac:dyDescent="0.2">
      <c r="A328" s="22" t="s">
        <v>138</v>
      </c>
      <c r="B328" s="22" t="s">
        <v>135</v>
      </c>
      <c r="C328" s="2">
        <v>79224351</v>
      </c>
      <c r="D328" s="2">
        <v>83684819</v>
      </c>
      <c r="E328" s="2">
        <v>92647422</v>
      </c>
      <c r="F328" s="2">
        <v>91995954</v>
      </c>
      <c r="G328" s="2">
        <v>92884335</v>
      </c>
      <c r="H328" s="2">
        <v>94493115</v>
      </c>
      <c r="I328" s="2">
        <v>93510059</v>
      </c>
      <c r="J328" s="2">
        <v>94770340</v>
      </c>
      <c r="K328" s="2">
        <v>93760235</v>
      </c>
      <c r="L328" s="2">
        <v>95261146</v>
      </c>
      <c r="M328" s="2">
        <v>95839893</v>
      </c>
      <c r="N328" s="2">
        <v>106644219</v>
      </c>
      <c r="O328" s="29">
        <v>112420563</v>
      </c>
      <c r="P328" s="29">
        <v>122020576</v>
      </c>
      <c r="Q328" s="29">
        <v>128496601</v>
      </c>
      <c r="R328" s="29">
        <v>130491601</v>
      </c>
      <c r="S328" s="29">
        <v>132620190</v>
      </c>
      <c r="T328" s="29">
        <v>142391743</v>
      </c>
      <c r="U328" s="29">
        <v>148169925</v>
      </c>
      <c r="V328" s="29">
        <v>149600247</v>
      </c>
      <c r="W328" s="29">
        <v>154739407</v>
      </c>
      <c r="X328" s="29">
        <v>154482741</v>
      </c>
      <c r="Y328" s="29">
        <v>152533819</v>
      </c>
      <c r="Z328" s="29">
        <v>149613219</v>
      </c>
      <c r="AA328" s="29">
        <v>146710419</v>
      </c>
      <c r="AB328" s="29">
        <v>143878219</v>
      </c>
      <c r="AC328" s="29">
        <v>155189609</v>
      </c>
      <c r="AD328" s="29">
        <v>154359800</v>
      </c>
      <c r="AE328" s="29">
        <v>151592000</v>
      </c>
    </row>
    <row r="329" spans="1:31" x14ac:dyDescent="0.2">
      <c r="A329" s="22" t="s">
        <v>395</v>
      </c>
      <c r="B329" s="22" t="s">
        <v>135</v>
      </c>
      <c r="C329" s="2">
        <v>14701043</v>
      </c>
      <c r="D329" s="2">
        <v>14932960</v>
      </c>
      <c r="E329" s="2">
        <v>15654027</v>
      </c>
      <c r="F329" s="2">
        <v>15332068</v>
      </c>
      <c r="G329" s="2">
        <v>15112109</v>
      </c>
      <c r="H329" s="2">
        <v>15012956</v>
      </c>
      <c r="I329" s="2">
        <v>14870156</v>
      </c>
      <c r="J329" s="2">
        <v>14763159</v>
      </c>
      <c r="K329" s="2">
        <v>14488759</v>
      </c>
      <c r="L329" s="2">
        <v>14162263</v>
      </c>
      <c r="M329" s="2">
        <v>13767563</v>
      </c>
      <c r="N329" s="2">
        <v>14166520</v>
      </c>
      <c r="O329" s="29">
        <v>14076000</v>
      </c>
      <c r="P329" s="29">
        <v>14383872</v>
      </c>
      <c r="Q329" s="29">
        <v>14281800</v>
      </c>
      <c r="R329" s="29">
        <v>14207158</v>
      </c>
      <c r="S329" s="29">
        <v>14173300</v>
      </c>
      <c r="T329" s="29">
        <v>14171500</v>
      </c>
      <c r="U329" s="29">
        <v>14308400</v>
      </c>
      <c r="V329" s="29">
        <v>14336400</v>
      </c>
      <c r="W329" s="29">
        <v>14222200</v>
      </c>
      <c r="X329" s="29">
        <v>14031200</v>
      </c>
      <c r="Y329" s="29">
        <v>13972400</v>
      </c>
      <c r="Z329" s="29">
        <v>13807500</v>
      </c>
      <c r="AA329" s="29">
        <v>13470100</v>
      </c>
      <c r="AB329" s="29">
        <v>13269500</v>
      </c>
      <c r="AC329" s="29">
        <v>13188300</v>
      </c>
      <c r="AD329" s="29">
        <v>12917800</v>
      </c>
      <c r="AE329" s="29">
        <v>12544000</v>
      </c>
    </row>
    <row r="330" spans="1:31" x14ac:dyDescent="0.2">
      <c r="A330" s="22" t="s">
        <v>396</v>
      </c>
      <c r="B330" s="22" t="s">
        <v>135</v>
      </c>
      <c r="C330" s="2">
        <v>64264753</v>
      </c>
      <c r="D330" s="2">
        <v>67135599</v>
      </c>
      <c r="E330" s="2">
        <v>72202477</v>
      </c>
      <c r="F330" s="2">
        <v>71557739</v>
      </c>
      <c r="G330" s="2">
        <v>72448671</v>
      </c>
      <c r="H330" s="2">
        <v>73697619</v>
      </c>
      <c r="I330" s="2">
        <v>73424071</v>
      </c>
      <c r="J330" s="2">
        <v>73762339</v>
      </c>
      <c r="K330" s="2">
        <v>73097639</v>
      </c>
      <c r="L330" s="2">
        <v>72280951</v>
      </c>
      <c r="M330" s="2">
        <v>69469644</v>
      </c>
      <c r="N330" s="2">
        <v>71989611</v>
      </c>
      <c r="O330" s="29">
        <v>73860021</v>
      </c>
      <c r="P330" s="29">
        <v>78151104</v>
      </c>
      <c r="Q330" s="29">
        <v>79330224</v>
      </c>
      <c r="R330" s="29">
        <v>79642026</v>
      </c>
      <c r="S330" s="29">
        <v>80834024</v>
      </c>
      <c r="T330" s="29">
        <v>82911909</v>
      </c>
      <c r="U330" s="29">
        <v>84670921</v>
      </c>
      <c r="V330" s="29">
        <v>84206458</v>
      </c>
      <c r="W330" s="29">
        <v>85625894</v>
      </c>
      <c r="X330" s="29">
        <v>84301738</v>
      </c>
      <c r="Y330" s="29">
        <v>82030317</v>
      </c>
      <c r="Z330" s="29">
        <v>80382872</v>
      </c>
      <c r="AA330" s="29">
        <v>78496915</v>
      </c>
      <c r="AB330" s="29">
        <v>77065237</v>
      </c>
      <c r="AC330" s="29">
        <v>81294703</v>
      </c>
      <c r="AD330" s="29">
        <v>80114454</v>
      </c>
      <c r="AE330" s="29">
        <v>78228784</v>
      </c>
    </row>
    <row r="331" spans="1:31" x14ac:dyDescent="0.2">
      <c r="A331" s="22" t="s">
        <v>397</v>
      </c>
      <c r="B331" s="22" t="s">
        <v>135</v>
      </c>
      <c r="C331" s="2">
        <v>35492754</v>
      </c>
      <c r="D331" s="2">
        <v>37462455</v>
      </c>
      <c r="E331" s="2">
        <v>39764633</v>
      </c>
      <c r="F331" s="2">
        <v>39537479</v>
      </c>
      <c r="G331" s="2">
        <v>40451955</v>
      </c>
      <c r="H331" s="2">
        <v>41903662</v>
      </c>
      <c r="I331" s="2">
        <v>41909976</v>
      </c>
      <c r="J331" s="2">
        <v>43139431</v>
      </c>
      <c r="K331" s="2">
        <v>43668674</v>
      </c>
      <c r="L331" s="2">
        <v>43255511</v>
      </c>
      <c r="M331" s="2">
        <v>41931192</v>
      </c>
      <c r="N331" s="2">
        <v>43147100</v>
      </c>
      <c r="O331" s="29">
        <v>43885778</v>
      </c>
      <c r="P331" s="29">
        <v>46022120</v>
      </c>
      <c r="Q331" s="29">
        <v>47543474</v>
      </c>
      <c r="R331" s="29">
        <v>48288184</v>
      </c>
      <c r="S331" s="29">
        <v>48467407</v>
      </c>
      <c r="T331" s="29">
        <v>48423658</v>
      </c>
      <c r="U331" s="29">
        <v>48789853</v>
      </c>
      <c r="V331" s="29">
        <v>48959263</v>
      </c>
      <c r="W331" s="29">
        <v>48996580</v>
      </c>
      <c r="X331" s="29">
        <v>48415933</v>
      </c>
      <c r="Y331" s="29">
        <v>47746438</v>
      </c>
      <c r="Z331" s="29">
        <v>46961172</v>
      </c>
      <c r="AA331" s="29">
        <v>45629323</v>
      </c>
      <c r="AB331" s="29">
        <v>44705653</v>
      </c>
      <c r="AC331" s="29">
        <v>47338905</v>
      </c>
      <c r="AD331" s="29">
        <v>46815989</v>
      </c>
      <c r="AE331" s="29">
        <v>46225608</v>
      </c>
    </row>
    <row r="332" spans="1:31" x14ac:dyDescent="0.2">
      <c r="A332" s="22" t="s">
        <v>139</v>
      </c>
      <c r="B332" s="22" t="s">
        <v>135</v>
      </c>
      <c r="C332" s="2">
        <v>13978302</v>
      </c>
      <c r="D332" s="2">
        <v>14053242</v>
      </c>
      <c r="E332" s="2">
        <v>15005902</v>
      </c>
      <c r="F332" s="2">
        <v>14439610</v>
      </c>
      <c r="G332" s="2">
        <v>14561554</v>
      </c>
      <c r="H332" s="2">
        <v>14699635</v>
      </c>
      <c r="I332" s="2">
        <v>14625674</v>
      </c>
      <c r="J332" s="2">
        <v>14482664</v>
      </c>
      <c r="K332" s="2">
        <v>14193113</v>
      </c>
      <c r="L332" s="2">
        <v>14001727</v>
      </c>
      <c r="M332" s="2">
        <v>13420386</v>
      </c>
      <c r="N332" s="2">
        <v>14668069</v>
      </c>
      <c r="O332" s="29">
        <v>15165351</v>
      </c>
      <c r="P332" s="29">
        <v>16269951</v>
      </c>
      <c r="Q332" s="29">
        <v>16144851</v>
      </c>
      <c r="R332" s="29">
        <v>16063351</v>
      </c>
      <c r="S332" s="29">
        <v>16301745</v>
      </c>
      <c r="T332" s="29">
        <v>16339545</v>
      </c>
      <c r="U332" s="29">
        <v>17259642</v>
      </c>
      <c r="V332" s="29">
        <v>17499333</v>
      </c>
      <c r="W332" s="29">
        <v>17380318</v>
      </c>
      <c r="X332" s="29">
        <v>17359140</v>
      </c>
      <c r="Y332" s="29">
        <v>16834921</v>
      </c>
      <c r="Z332" s="29">
        <v>16440295</v>
      </c>
      <c r="AA332" s="29">
        <v>15968512</v>
      </c>
      <c r="AB332" s="29">
        <v>15681587</v>
      </c>
      <c r="AC332" s="29">
        <v>16282946</v>
      </c>
      <c r="AD332" s="29">
        <v>15875779</v>
      </c>
      <c r="AE332" s="29">
        <v>15402659</v>
      </c>
    </row>
    <row r="333" spans="1:31" x14ac:dyDescent="0.2">
      <c r="A333" s="22" t="s">
        <v>140</v>
      </c>
      <c r="B333" s="22" t="s">
        <v>135</v>
      </c>
      <c r="C333" s="2">
        <v>26160081</v>
      </c>
      <c r="D333" s="2">
        <v>25699255</v>
      </c>
      <c r="E333" s="2">
        <v>27125817</v>
      </c>
      <c r="F333" s="2">
        <v>26385646</v>
      </c>
      <c r="G333" s="2">
        <v>26134128</v>
      </c>
      <c r="H333" s="2">
        <v>25963274</v>
      </c>
      <c r="I333" s="2">
        <v>25284934</v>
      </c>
      <c r="J333" s="2">
        <v>25016536</v>
      </c>
      <c r="K333" s="2">
        <v>24431034</v>
      </c>
      <c r="L333" s="2">
        <v>24263601</v>
      </c>
      <c r="M333" s="2">
        <v>23108601</v>
      </c>
      <c r="N333" s="2">
        <v>23808814</v>
      </c>
      <c r="O333" s="29">
        <v>24379399</v>
      </c>
      <c r="P333" s="29">
        <v>25054745</v>
      </c>
      <c r="Q333" s="29">
        <v>25164886</v>
      </c>
      <c r="R333" s="29">
        <v>24896329</v>
      </c>
      <c r="S333" s="29">
        <v>24883230</v>
      </c>
      <c r="T333" s="29">
        <v>24845628</v>
      </c>
      <c r="U333" s="29">
        <v>25477828</v>
      </c>
      <c r="V333" s="29">
        <v>25548701</v>
      </c>
      <c r="W333" s="29">
        <v>25702621</v>
      </c>
      <c r="X333" s="29">
        <v>25768601</v>
      </c>
      <c r="Y333" s="29">
        <v>25546537</v>
      </c>
      <c r="Z333" s="29">
        <v>25119761</v>
      </c>
      <c r="AA333" s="29">
        <v>24404361</v>
      </c>
      <c r="AB333" s="29">
        <v>23895383</v>
      </c>
      <c r="AC333" s="29">
        <v>25591459</v>
      </c>
      <c r="AD333" s="29">
        <v>25338814</v>
      </c>
      <c r="AE333" s="29">
        <v>25064502</v>
      </c>
    </row>
    <row r="334" spans="1:31" x14ac:dyDescent="0.2">
      <c r="A334" s="22" t="s">
        <v>398</v>
      </c>
      <c r="B334" s="22" t="s">
        <v>135</v>
      </c>
      <c r="C334" s="2">
        <v>5528941</v>
      </c>
      <c r="D334" s="2">
        <v>5470052</v>
      </c>
      <c r="E334" s="2">
        <v>5676685</v>
      </c>
      <c r="F334" s="2">
        <v>5650697</v>
      </c>
      <c r="G334" s="2">
        <v>5676968</v>
      </c>
      <c r="H334" s="2">
        <v>5687687</v>
      </c>
      <c r="I334" s="2">
        <v>5528731</v>
      </c>
      <c r="J334" s="2">
        <v>5510466</v>
      </c>
      <c r="K334" s="2">
        <v>5431462</v>
      </c>
      <c r="L334" s="2">
        <v>5314208</v>
      </c>
      <c r="M334" s="2">
        <v>5245074</v>
      </c>
      <c r="N334" s="2">
        <v>5284876</v>
      </c>
      <c r="O334" s="29">
        <v>5094428</v>
      </c>
      <c r="P334" s="29">
        <v>5239286</v>
      </c>
      <c r="Q334" s="29">
        <v>5159970</v>
      </c>
      <c r="R334" s="29">
        <v>5150609</v>
      </c>
      <c r="S334" s="29">
        <v>4949477</v>
      </c>
      <c r="T334" s="29">
        <v>4938277</v>
      </c>
      <c r="U334" s="29">
        <v>4923312</v>
      </c>
      <c r="V334" s="29">
        <v>4851122</v>
      </c>
      <c r="W334" s="29">
        <v>4815980</v>
      </c>
      <c r="X334" s="29">
        <v>4827140</v>
      </c>
      <c r="Y334" s="29">
        <v>4780414</v>
      </c>
      <c r="Z334" s="29">
        <v>4633687</v>
      </c>
      <c r="AA334" s="29">
        <v>4567021</v>
      </c>
      <c r="AB334" s="29">
        <v>4451082</v>
      </c>
      <c r="AC334" s="29">
        <v>4472364</v>
      </c>
      <c r="AD334" s="29">
        <v>4364743</v>
      </c>
      <c r="AE334" s="29">
        <v>4198525</v>
      </c>
    </row>
    <row r="335" spans="1:31" x14ac:dyDescent="0.2">
      <c r="A335" s="22" t="s">
        <v>399</v>
      </c>
      <c r="B335" s="22" t="s">
        <v>135</v>
      </c>
      <c r="C335" s="2">
        <v>120142227</v>
      </c>
      <c r="D335" s="2">
        <v>118995310</v>
      </c>
      <c r="E335" s="2">
        <v>126432367</v>
      </c>
      <c r="F335" s="2">
        <v>122927698</v>
      </c>
      <c r="G335" s="2">
        <v>121932021</v>
      </c>
      <c r="H335" s="2">
        <v>122531095</v>
      </c>
      <c r="I335" s="2">
        <v>120375935</v>
      </c>
      <c r="J335" s="2">
        <v>119998734</v>
      </c>
      <c r="K335" s="2">
        <v>116831984</v>
      </c>
      <c r="L335" s="2">
        <v>114643691</v>
      </c>
      <c r="M335" s="2">
        <v>109007799</v>
      </c>
      <c r="N335" s="2">
        <v>112357241</v>
      </c>
      <c r="O335" s="29">
        <v>113652440</v>
      </c>
      <c r="P335" s="29">
        <v>117156525</v>
      </c>
      <c r="Q335" s="29">
        <v>116924054</v>
      </c>
      <c r="R335" s="29">
        <v>115348423</v>
      </c>
      <c r="S335" s="29">
        <v>115154372</v>
      </c>
      <c r="T335" s="29">
        <v>113948836</v>
      </c>
      <c r="U335" s="29">
        <v>114675102</v>
      </c>
      <c r="V335" s="29">
        <v>114805921</v>
      </c>
      <c r="W335" s="29">
        <v>114658541</v>
      </c>
      <c r="X335" s="29">
        <v>113831767</v>
      </c>
      <c r="Y335" s="29">
        <v>112198999</v>
      </c>
      <c r="Z335" s="29">
        <v>110182898</v>
      </c>
      <c r="AA335" s="29">
        <v>108252391</v>
      </c>
      <c r="AB335" s="29">
        <v>105864350</v>
      </c>
      <c r="AC335" s="29">
        <v>109079680</v>
      </c>
      <c r="AD335" s="29">
        <v>108915142</v>
      </c>
      <c r="AE335" s="29">
        <v>108701201</v>
      </c>
    </row>
    <row r="336" spans="1:31" x14ac:dyDescent="0.2">
      <c r="A336" s="22" t="s">
        <v>141</v>
      </c>
      <c r="B336" s="22" t="s">
        <v>135</v>
      </c>
      <c r="C336" s="2">
        <v>125513428</v>
      </c>
      <c r="D336" s="2">
        <v>129106480</v>
      </c>
      <c r="E336" s="2">
        <v>137785350</v>
      </c>
      <c r="F336" s="2">
        <v>135217108</v>
      </c>
      <c r="G336" s="2">
        <v>136245620</v>
      </c>
      <c r="H336" s="2">
        <v>139650804</v>
      </c>
      <c r="I336" s="2">
        <v>138658488</v>
      </c>
      <c r="J336" s="2">
        <v>139843617</v>
      </c>
      <c r="K336" s="2">
        <v>138350912</v>
      </c>
      <c r="L336" s="2">
        <v>138192186</v>
      </c>
      <c r="M336" s="2">
        <v>134181967</v>
      </c>
      <c r="N336" s="2">
        <v>142703909</v>
      </c>
      <c r="O336" s="29">
        <v>145661810</v>
      </c>
      <c r="P336" s="29">
        <v>156707166</v>
      </c>
      <c r="Q336" s="29">
        <v>160280515</v>
      </c>
      <c r="R336" s="29">
        <v>162703601</v>
      </c>
      <c r="S336" s="29">
        <v>165937615</v>
      </c>
      <c r="T336" s="29">
        <v>166498670</v>
      </c>
      <c r="U336" s="29">
        <v>169203916</v>
      </c>
      <c r="V336" s="29">
        <v>174501735</v>
      </c>
      <c r="W336" s="29">
        <v>176528324</v>
      </c>
      <c r="X336" s="29">
        <v>176022863</v>
      </c>
      <c r="Y336" s="29">
        <v>173580720</v>
      </c>
      <c r="Z336" s="29">
        <v>170265988</v>
      </c>
      <c r="AA336" s="29">
        <v>166706788</v>
      </c>
      <c r="AB336" s="29">
        <v>163955788</v>
      </c>
      <c r="AC336" s="29">
        <v>168461888</v>
      </c>
      <c r="AD336" s="29">
        <v>166258400</v>
      </c>
      <c r="AE336" s="29">
        <v>162920800</v>
      </c>
    </row>
    <row r="337" spans="1:31" x14ac:dyDescent="0.2">
      <c r="A337" s="22" t="s">
        <v>142</v>
      </c>
      <c r="B337" s="22" t="s">
        <v>135</v>
      </c>
      <c r="C337" s="2">
        <v>74004046</v>
      </c>
      <c r="D337" s="2">
        <v>78415338</v>
      </c>
      <c r="E337" s="2">
        <v>80873431</v>
      </c>
      <c r="F337" s="2">
        <v>78804248</v>
      </c>
      <c r="G337" s="2">
        <v>79222137</v>
      </c>
      <c r="H337" s="2">
        <v>79368073</v>
      </c>
      <c r="I337" s="2">
        <v>78176209</v>
      </c>
      <c r="J337" s="2">
        <v>77871409</v>
      </c>
      <c r="K337" s="2">
        <v>77079692</v>
      </c>
      <c r="L337" s="2">
        <v>76083979</v>
      </c>
      <c r="M337" s="2">
        <v>73176833</v>
      </c>
      <c r="N337" s="2">
        <v>75663519</v>
      </c>
      <c r="O337" s="29">
        <v>75760865</v>
      </c>
      <c r="P337" s="29">
        <v>79353888</v>
      </c>
      <c r="Q337" s="29">
        <v>79610747</v>
      </c>
      <c r="R337" s="29">
        <v>79240094</v>
      </c>
      <c r="S337" s="29">
        <v>79612396</v>
      </c>
      <c r="T337" s="29">
        <v>79555042</v>
      </c>
      <c r="U337" s="29">
        <v>79734371</v>
      </c>
      <c r="V337" s="29">
        <v>79790503</v>
      </c>
      <c r="W337" s="29">
        <v>80196711</v>
      </c>
      <c r="X337" s="29">
        <v>79239320</v>
      </c>
      <c r="Y337" s="29">
        <v>78056455</v>
      </c>
      <c r="Z337" s="29">
        <v>76552453</v>
      </c>
      <c r="AA337" s="29">
        <v>75033454</v>
      </c>
      <c r="AB337" s="29">
        <v>74030344</v>
      </c>
      <c r="AC337" s="29">
        <v>76807720</v>
      </c>
      <c r="AD337" s="29">
        <v>76265820</v>
      </c>
      <c r="AE337" s="29">
        <v>74744333</v>
      </c>
    </row>
    <row r="338" spans="1:31" x14ac:dyDescent="0.2">
      <c r="A338" s="22" t="s">
        <v>400</v>
      </c>
      <c r="B338" s="22" t="s">
        <v>135</v>
      </c>
      <c r="C338" s="2">
        <v>72445404</v>
      </c>
      <c r="D338" s="2">
        <v>73893113</v>
      </c>
      <c r="E338" s="2">
        <v>80060406</v>
      </c>
      <c r="F338" s="2">
        <v>79185116</v>
      </c>
      <c r="G338" s="2">
        <v>79280736</v>
      </c>
      <c r="H338" s="2">
        <v>80446976</v>
      </c>
      <c r="I338" s="2">
        <v>79786260</v>
      </c>
      <c r="J338" s="2">
        <v>80197823</v>
      </c>
      <c r="K338" s="2">
        <v>78131941</v>
      </c>
      <c r="L338" s="2">
        <v>76349217</v>
      </c>
      <c r="M338" s="2">
        <v>73455530</v>
      </c>
      <c r="N338" s="2">
        <v>75605562</v>
      </c>
      <c r="O338" s="29">
        <v>76263622</v>
      </c>
      <c r="P338" s="29">
        <v>79117582</v>
      </c>
      <c r="Q338" s="29">
        <v>78753072</v>
      </c>
      <c r="R338" s="29">
        <v>77167182</v>
      </c>
      <c r="S338" s="29">
        <v>75805669</v>
      </c>
      <c r="T338" s="29">
        <v>74685372</v>
      </c>
      <c r="U338" s="29">
        <v>74792047</v>
      </c>
      <c r="V338" s="29">
        <v>74108771</v>
      </c>
      <c r="W338" s="29">
        <v>75064536</v>
      </c>
      <c r="X338" s="29">
        <v>74795188</v>
      </c>
      <c r="Y338" s="29">
        <v>73753278</v>
      </c>
      <c r="Z338" s="29">
        <v>72941661</v>
      </c>
      <c r="AA338" s="29">
        <v>71519476</v>
      </c>
      <c r="AB338" s="29">
        <v>70318976</v>
      </c>
      <c r="AC338" s="29">
        <v>73834588</v>
      </c>
      <c r="AD338" s="29">
        <v>72531200</v>
      </c>
      <c r="AE338" s="29">
        <v>71026200</v>
      </c>
    </row>
    <row r="339" spans="1:31" x14ac:dyDescent="0.2">
      <c r="A339" s="22" t="s">
        <v>135</v>
      </c>
      <c r="B339" s="22" t="s">
        <v>135</v>
      </c>
      <c r="C339" s="2">
        <v>143195214</v>
      </c>
      <c r="D339" s="2">
        <v>146993654</v>
      </c>
      <c r="E339" s="2">
        <v>156400847</v>
      </c>
      <c r="F339" s="2">
        <v>154555749</v>
      </c>
      <c r="G339" s="2">
        <v>155275471</v>
      </c>
      <c r="H339" s="2">
        <v>156550384</v>
      </c>
      <c r="I339" s="2">
        <v>154005257</v>
      </c>
      <c r="J339" s="2">
        <v>153417784</v>
      </c>
      <c r="K339" s="2">
        <v>148104429</v>
      </c>
      <c r="L339" s="2">
        <v>144651755</v>
      </c>
      <c r="M339" s="2">
        <v>139392031</v>
      </c>
      <c r="N339" s="2">
        <v>141805755</v>
      </c>
      <c r="O339" s="29">
        <v>142450899</v>
      </c>
      <c r="P339" s="29">
        <v>146771273</v>
      </c>
      <c r="Q339" s="29">
        <v>146527117</v>
      </c>
      <c r="R339" s="29">
        <v>144877914</v>
      </c>
      <c r="S339" s="29">
        <v>144547076</v>
      </c>
      <c r="T339" s="29">
        <v>144303550</v>
      </c>
      <c r="U339" s="29">
        <v>145708938</v>
      </c>
      <c r="V339" s="29">
        <v>143959857</v>
      </c>
      <c r="W339" s="29">
        <v>143550006</v>
      </c>
      <c r="X339" s="29">
        <v>141201758</v>
      </c>
      <c r="Y339" s="29">
        <v>137553197</v>
      </c>
      <c r="Z339" s="29">
        <v>133837593</v>
      </c>
      <c r="AA339" s="29">
        <v>130541256</v>
      </c>
      <c r="AB339" s="29">
        <v>128316274</v>
      </c>
      <c r="AC339" s="29">
        <v>133119032</v>
      </c>
      <c r="AD339" s="29">
        <v>130446387</v>
      </c>
      <c r="AE339" s="29">
        <v>127261499</v>
      </c>
    </row>
    <row r="340" spans="1:31" x14ac:dyDescent="0.2">
      <c r="A340" s="22" t="s">
        <v>401</v>
      </c>
      <c r="B340" s="22" t="s">
        <v>135</v>
      </c>
      <c r="C340" s="2">
        <v>14412519</v>
      </c>
      <c r="D340" s="2">
        <v>14440988</v>
      </c>
      <c r="E340" s="2">
        <v>14952318</v>
      </c>
      <c r="F340" s="2">
        <v>14850187</v>
      </c>
      <c r="G340" s="2">
        <v>14831501</v>
      </c>
      <c r="H340" s="2">
        <v>14759310</v>
      </c>
      <c r="I340" s="2">
        <v>14619439</v>
      </c>
      <c r="J340" s="2">
        <v>14653983</v>
      </c>
      <c r="K340" s="2">
        <v>14482257</v>
      </c>
      <c r="L340" s="2">
        <v>14221178</v>
      </c>
      <c r="M340" s="2">
        <v>13718210</v>
      </c>
      <c r="N340" s="2">
        <v>13922402</v>
      </c>
      <c r="O340" s="29">
        <v>13530654</v>
      </c>
      <c r="P340" s="29">
        <v>13780041</v>
      </c>
      <c r="Q340" s="29">
        <v>13776938</v>
      </c>
      <c r="R340" s="29">
        <v>13274131</v>
      </c>
      <c r="S340" s="29">
        <v>13029739</v>
      </c>
      <c r="T340" s="29">
        <v>13246177</v>
      </c>
      <c r="U340" s="29">
        <v>13510446</v>
      </c>
      <c r="V340" s="29">
        <v>13830209</v>
      </c>
      <c r="W340" s="29">
        <v>14051495</v>
      </c>
      <c r="X340" s="29">
        <v>14078140</v>
      </c>
      <c r="Y340" s="29">
        <v>13941060</v>
      </c>
      <c r="Z340" s="29">
        <v>13673782</v>
      </c>
      <c r="AA340" s="29">
        <v>13341910</v>
      </c>
      <c r="AB340" s="29">
        <v>13145957</v>
      </c>
      <c r="AC340" s="29">
        <v>13372042</v>
      </c>
      <c r="AD340" s="29">
        <v>13126400</v>
      </c>
      <c r="AE340" s="29">
        <v>12850600</v>
      </c>
    </row>
    <row r="341" spans="1:31" x14ac:dyDescent="0.2">
      <c r="A341" s="22" t="s">
        <v>402</v>
      </c>
      <c r="B341" s="22" t="s">
        <v>135</v>
      </c>
      <c r="C341" s="2">
        <v>78405907</v>
      </c>
      <c r="D341" s="2">
        <v>77372287</v>
      </c>
      <c r="E341" s="2">
        <v>80940359</v>
      </c>
      <c r="F341" s="2">
        <v>78624812</v>
      </c>
      <c r="G341" s="2">
        <v>77659686</v>
      </c>
      <c r="H341" s="2">
        <v>78146932</v>
      </c>
      <c r="I341" s="2">
        <v>77072440</v>
      </c>
      <c r="J341" s="2">
        <v>77303645</v>
      </c>
      <c r="K341" s="2">
        <v>76118330</v>
      </c>
      <c r="L341" s="2">
        <v>75327255</v>
      </c>
      <c r="M341" s="2">
        <v>72455760</v>
      </c>
      <c r="N341" s="2">
        <v>74711804</v>
      </c>
      <c r="O341" s="29">
        <v>75877570</v>
      </c>
      <c r="P341" s="29">
        <v>78515050</v>
      </c>
      <c r="Q341" s="29">
        <v>78941855</v>
      </c>
      <c r="R341" s="29">
        <v>78393161</v>
      </c>
      <c r="S341" s="29">
        <v>78755767</v>
      </c>
      <c r="T341" s="29">
        <v>78871973</v>
      </c>
      <c r="U341" s="29">
        <v>78727690</v>
      </c>
      <c r="V341" s="29">
        <v>78562187</v>
      </c>
      <c r="W341" s="29">
        <v>78502987</v>
      </c>
      <c r="X341" s="29">
        <v>77601387</v>
      </c>
      <c r="Y341" s="29">
        <v>76700677</v>
      </c>
      <c r="Z341" s="29">
        <v>75630477</v>
      </c>
      <c r="AA341" s="29">
        <v>74126877</v>
      </c>
      <c r="AB341" s="29">
        <v>72873802</v>
      </c>
      <c r="AC341" s="29">
        <v>75884702</v>
      </c>
      <c r="AD341" s="29">
        <v>75637800</v>
      </c>
      <c r="AE341" s="29">
        <v>74785200</v>
      </c>
    </row>
    <row r="342" spans="1:31" x14ac:dyDescent="0.2">
      <c r="A342" s="22" t="s">
        <v>403</v>
      </c>
      <c r="B342" s="22" t="s">
        <v>135</v>
      </c>
      <c r="C342" s="2">
        <v>40648370</v>
      </c>
      <c r="D342" s="2">
        <v>46595609</v>
      </c>
      <c r="E342" s="2">
        <v>53382491</v>
      </c>
      <c r="F342" s="2">
        <v>58969895</v>
      </c>
      <c r="G342" s="2">
        <v>63728193</v>
      </c>
      <c r="H342" s="2">
        <v>66962128</v>
      </c>
      <c r="I342" s="2">
        <v>68399955</v>
      </c>
      <c r="J342" s="2">
        <v>69593655</v>
      </c>
      <c r="K342" s="2">
        <v>69086800</v>
      </c>
      <c r="L342" s="2">
        <v>68428045</v>
      </c>
      <c r="M342" s="2">
        <v>66925039</v>
      </c>
      <c r="N342" s="2">
        <v>69635609</v>
      </c>
      <c r="O342" s="29">
        <v>70828458</v>
      </c>
      <c r="P342" s="29">
        <v>75921932</v>
      </c>
      <c r="Q342" s="29">
        <v>78759094</v>
      </c>
      <c r="R342" s="29">
        <v>83226084</v>
      </c>
      <c r="S342" s="29">
        <v>87798142</v>
      </c>
      <c r="T342" s="29">
        <v>91831445</v>
      </c>
      <c r="U342" s="29">
        <v>95349190</v>
      </c>
      <c r="V342" s="29">
        <v>96086329</v>
      </c>
      <c r="W342" s="29">
        <v>98706046</v>
      </c>
      <c r="X342" s="29">
        <v>97282727</v>
      </c>
      <c r="Y342" s="29">
        <v>93634529</v>
      </c>
      <c r="Z342" s="29">
        <v>90325352</v>
      </c>
      <c r="AA342" s="29">
        <v>87375905</v>
      </c>
      <c r="AB342" s="29">
        <v>85048080</v>
      </c>
      <c r="AC342" s="29">
        <v>90348399</v>
      </c>
      <c r="AD342" s="29">
        <v>88514561</v>
      </c>
      <c r="AE342" s="29">
        <v>86463804</v>
      </c>
    </row>
    <row r="343" spans="1:31" x14ac:dyDescent="0.2">
      <c r="A343" s="22" t="s">
        <v>405</v>
      </c>
      <c r="B343" s="22" t="s">
        <v>135</v>
      </c>
      <c r="C343" s="2">
        <v>40685341</v>
      </c>
      <c r="D343" s="2">
        <v>42540125</v>
      </c>
      <c r="E343" s="2">
        <v>45627963</v>
      </c>
      <c r="F343" s="2">
        <v>45375843</v>
      </c>
      <c r="G343" s="2">
        <v>45895236</v>
      </c>
      <c r="H343" s="2">
        <v>46315621</v>
      </c>
      <c r="I343" s="2">
        <v>46563415</v>
      </c>
      <c r="J343" s="2">
        <v>46694006</v>
      </c>
      <c r="K343" s="2">
        <v>46131826</v>
      </c>
      <c r="L343" s="2">
        <v>45971350</v>
      </c>
      <c r="M343" s="2">
        <v>45321104</v>
      </c>
      <c r="N343" s="2">
        <v>47740945</v>
      </c>
      <c r="O343" s="29">
        <v>48401702</v>
      </c>
      <c r="P343" s="29">
        <v>52691140</v>
      </c>
      <c r="Q343" s="29">
        <v>54896772</v>
      </c>
      <c r="R343" s="29">
        <v>56453024</v>
      </c>
      <c r="S343" s="29">
        <v>57479794</v>
      </c>
      <c r="T343" s="29">
        <v>58683304</v>
      </c>
      <c r="U343" s="29">
        <v>59618732</v>
      </c>
      <c r="V343" s="29">
        <v>60137605</v>
      </c>
      <c r="W343" s="29">
        <v>60565337</v>
      </c>
      <c r="X343" s="29">
        <v>60027271</v>
      </c>
      <c r="Y343" s="29">
        <v>59089416</v>
      </c>
      <c r="Z343" s="29">
        <v>58266863</v>
      </c>
      <c r="AA343" s="29">
        <v>57407763</v>
      </c>
      <c r="AB343" s="29">
        <v>56365721</v>
      </c>
      <c r="AC343" s="29">
        <v>59671771</v>
      </c>
      <c r="AD343" s="29">
        <v>57974000</v>
      </c>
      <c r="AE343" s="29">
        <v>57150800</v>
      </c>
    </row>
    <row r="344" spans="1:31" x14ac:dyDescent="0.2">
      <c r="A344" s="22" t="s">
        <v>404</v>
      </c>
      <c r="B344" s="22" t="s">
        <v>135</v>
      </c>
      <c r="C344" s="2"/>
      <c r="D344" s="2"/>
      <c r="E344" s="2">
        <v>26192057</v>
      </c>
      <c r="F344" s="2">
        <v>25835086</v>
      </c>
      <c r="G344" s="2">
        <v>25627152</v>
      </c>
      <c r="H344" s="2">
        <v>25972655</v>
      </c>
      <c r="I344" s="2">
        <v>25766174</v>
      </c>
      <c r="J344" s="2">
        <v>26042994</v>
      </c>
      <c r="K344" s="2">
        <v>25431055</v>
      </c>
      <c r="L344" s="2">
        <v>25174438</v>
      </c>
      <c r="M344" s="2">
        <v>24282605</v>
      </c>
      <c r="N344" s="2">
        <v>25119928</v>
      </c>
      <c r="O344" s="29">
        <v>25725225</v>
      </c>
      <c r="P344" s="29">
        <v>26695704</v>
      </c>
      <c r="Q344" s="29">
        <v>26501249</v>
      </c>
      <c r="R344" s="29">
        <v>26619795</v>
      </c>
      <c r="S344" s="29">
        <v>26869764</v>
      </c>
      <c r="T344" s="29">
        <v>27243364</v>
      </c>
      <c r="U344" s="29">
        <v>27658964</v>
      </c>
      <c r="V344" s="29">
        <v>27683664</v>
      </c>
      <c r="W344" s="29">
        <v>27759864</v>
      </c>
      <c r="X344" s="29">
        <v>27544264</v>
      </c>
      <c r="Y344" s="29">
        <v>26844714</v>
      </c>
      <c r="Z344" s="29">
        <v>26141193</v>
      </c>
      <c r="AA344" s="29">
        <v>25665756</v>
      </c>
      <c r="AB344" s="29">
        <v>25601356</v>
      </c>
      <c r="AC344" s="29">
        <v>26797656</v>
      </c>
      <c r="AD344" s="29">
        <v>26283600</v>
      </c>
      <c r="AE344" s="29">
        <v>25711000</v>
      </c>
    </row>
    <row r="345" spans="1:31" customFormat="1" x14ac:dyDescent="0.2">
      <c r="A345" s="22" t="s">
        <v>406</v>
      </c>
      <c r="B345" s="22" t="s">
        <v>143</v>
      </c>
      <c r="C345" s="2">
        <v>89383353</v>
      </c>
      <c r="D345" s="2">
        <v>90728114</v>
      </c>
      <c r="E345" s="2">
        <v>92131226</v>
      </c>
      <c r="F345" s="2">
        <v>94519877</v>
      </c>
      <c r="G345" s="2">
        <v>96173142</v>
      </c>
      <c r="H345" s="2">
        <v>98489285</v>
      </c>
      <c r="I345" s="2">
        <v>100249766</v>
      </c>
      <c r="J345" s="2">
        <v>103826056</v>
      </c>
      <c r="K345" s="2">
        <v>108619990</v>
      </c>
      <c r="L345" s="2">
        <v>119026814</v>
      </c>
      <c r="M345" s="2">
        <v>127530200</v>
      </c>
      <c r="N345" s="2">
        <v>139157604</v>
      </c>
      <c r="O345" s="29">
        <v>147970642</v>
      </c>
      <c r="P345" s="29">
        <v>154621600</v>
      </c>
      <c r="Q345" s="29">
        <v>156534485</v>
      </c>
      <c r="R345" s="29">
        <v>161420618</v>
      </c>
      <c r="S345" s="29">
        <v>167169607</v>
      </c>
      <c r="T345" s="29">
        <v>171322876</v>
      </c>
      <c r="U345" s="29">
        <v>172672679</v>
      </c>
      <c r="V345" s="29">
        <v>173092892</v>
      </c>
      <c r="W345" s="29">
        <v>171484600</v>
      </c>
      <c r="X345" s="29">
        <v>170320143</v>
      </c>
      <c r="Y345" s="29">
        <v>168663612</v>
      </c>
      <c r="Z345" s="29">
        <v>167072937</v>
      </c>
      <c r="AA345" s="29">
        <v>166541200</v>
      </c>
      <c r="AB345" s="29">
        <v>165478600</v>
      </c>
      <c r="AC345" s="29">
        <v>165477200</v>
      </c>
      <c r="AD345" s="29">
        <v>164592644</v>
      </c>
      <c r="AE345" s="29">
        <v>165834208</v>
      </c>
    </row>
    <row r="346" spans="1:31" x14ac:dyDescent="0.2">
      <c r="A346" s="22" t="s">
        <v>144</v>
      </c>
      <c r="B346" s="22" t="s">
        <v>143</v>
      </c>
      <c r="C346" s="2">
        <v>135328998</v>
      </c>
      <c r="D346" s="2">
        <v>138058176</v>
      </c>
      <c r="E346" s="2">
        <v>140534724</v>
      </c>
      <c r="F346" s="2">
        <v>146252105</v>
      </c>
      <c r="G346" s="2">
        <v>149251846</v>
      </c>
      <c r="H346" s="2">
        <v>154821203</v>
      </c>
      <c r="I346" s="2">
        <v>157732791</v>
      </c>
      <c r="J346" s="2">
        <v>162118141</v>
      </c>
      <c r="K346" s="2">
        <v>165014447</v>
      </c>
      <c r="L346" s="2">
        <v>173620176</v>
      </c>
      <c r="M346" s="2">
        <v>180985176</v>
      </c>
      <c r="N346" s="2">
        <v>195154353</v>
      </c>
      <c r="O346" s="29">
        <v>207391086</v>
      </c>
      <c r="P346" s="29">
        <v>219996859</v>
      </c>
      <c r="Q346" s="29">
        <v>229226575</v>
      </c>
      <c r="R346" s="29">
        <v>243121067</v>
      </c>
      <c r="S346" s="29">
        <v>250813456</v>
      </c>
      <c r="T346" s="29">
        <v>256302191</v>
      </c>
      <c r="U346" s="29">
        <v>257392674</v>
      </c>
      <c r="V346" s="29">
        <v>256628839</v>
      </c>
      <c r="W346" s="29">
        <v>256275259</v>
      </c>
      <c r="X346" s="29">
        <v>253678217</v>
      </c>
      <c r="Y346" s="29">
        <v>250023165</v>
      </c>
      <c r="Z346" s="29">
        <v>246337586</v>
      </c>
      <c r="AA346" s="29">
        <v>243586030</v>
      </c>
      <c r="AB346" s="29">
        <v>239814968</v>
      </c>
      <c r="AC346" s="29">
        <v>237971281</v>
      </c>
      <c r="AD346" s="29">
        <v>235321441</v>
      </c>
      <c r="AE346" s="29">
        <v>233551903</v>
      </c>
    </row>
    <row r="347" spans="1:31" x14ac:dyDescent="0.2">
      <c r="A347" s="22" t="s">
        <v>407</v>
      </c>
      <c r="B347" s="22" t="s">
        <v>143</v>
      </c>
      <c r="C347" s="2">
        <v>21681022</v>
      </c>
      <c r="D347" s="2">
        <v>21756817</v>
      </c>
      <c r="E347" s="2">
        <v>22169233</v>
      </c>
      <c r="F347" s="2">
        <v>22717953</v>
      </c>
      <c r="G347" s="2">
        <v>23134786</v>
      </c>
      <c r="H347" s="2">
        <v>23251924</v>
      </c>
      <c r="I347" s="2">
        <v>23080699</v>
      </c>
      <c r="J347" s="2">
        <v>23271972</v>
      </c>
      <c r="K347" s="2">
        <v>23424819</v>
      </c>
      <c r="L347" s="2">
        <v>24275158</v>
      </c>
      <c r="M347" s="2">
        <v>24063777</v>
      </c>
      <c r="N347" s="2">
        <v>24038429</v>
      </c>
      <c r="O347" s="29">
        <v>23822113</v>
      </c>
      <c r="P347" s="29">
        <v>23909330</v>
      </c>
      <c r="Q347" s="29">
        <v>23513171</v>
      </c>
      <c r="R347" s="29">
        <v>23680667</v>
      </c>
      <c r="S347" s="29">
        <v>23409762</v>
      </c>
      <c r="T347" s="29">
        <v>23247000</v>
      </c>
      <c r="U347" s="29">
        <v>23065136</v>
      </c>
      <c r="V347" s="29">
        <v>22731815</v>
      </c>
      <c r="W347" s="29">
        <v>22409046</v>
      </c>
      <c r="X347" s="29">
        <v>22155106</v>
      </c>
      <c r="Y347" s="29">
        <v>21657013</v>
      </c>
      <c r="Z347" s="29">
        <v>21264291</v>
      </c>
      <c r="AA347" s="29">
        <v>20878314</v>
      </c>
      <c r="AB347" s="29">
        <v>20592912</v>
      </c>
      <c r="AC347" s="29">
        <v>20459176</v>
      </c>
      <c r="AD347" s="29">
        <v>20356513</v>
      </c>
      <c r="AE347" s="29">
        <v>20192527</v>
      </c>
    </row>
    <row r="348" spans="1:31" x14ac:dyDescent="0.2">
      <c r="A348" s="22" t="s">
        <v>408</v>
      </c>
      <c r="B348" s="22" t="s">
        <v>143</v>
      </c>
      <c r="C348" s="2">
        <v>6839026</v>
      </c>
      <c r="D348" s="2">
        <v>6902000</v>
      </c>
      <c r="E348" s="2">
        <v>6914602</v>
      </c>
      <c r="F348" s="2">
        <v>7025203</v>
      </c>
      <c r="G348" s="2">
        <v>7208600</v>
      </c>
      <c r="H348" s="2">
        <v>7291202</v>
      </c>
      <c r="I348" s="2">
        <v>7254800</v>
      </c>
      <c r="J348" s="2">
        <v>7389246</v>
      </c>
      <c r="K348" s="2">
        <v>7375051</v>
      </c>
      <c r="L348" s="2">
        <v>7511007</v>
      </c>
      <c r="M348" s="2">
        <v>7401800</v>
      </c>
      <c r="N348" s="2">
        <v>7205887</v>
      </c>
      <c r="O348" s="29">
        <v>7165357</v>
      </c>
      <c r="P348" s="29">
        <v>7149800</v>
      </c>
      <c r="Q348" s="29">
        <v>7019609</v>
      </c>
      <c r="R348" s="29">
        <v>7032203</v>
      </c>
      <c r="S348" s="29">
        <v>6995813</v>
      </c>
      <c r="T348" s="29">
        <v>6958000</v>
      </c>
      <c r="U348" s="29">
        <v>6944003</v>
      </c>
      <c r="V348" s="29">
        <v>6893606</v>
      </c>
      <c r="W348" s="29">
        <v>6797000</v>
      </c>
      <c r="X348" s="29">
        <v>6713003</v>
      </c>
      <c r="Y348" s="29">
        <v>6612210</v>
      </c>
      <c r="Z348" s="29">
        <v>6386811</v>
      </c>
      <c r="AA348" s="29">
        <v>6375600</v>
      </c>
      <c r="AB348" s="29">
        <v>6332200</v>
      </c>
      <c r="AC348" s="29">
        <v>6227200</v>
      </c>
      <c r="AD348" s="29">
        <v>6144601</v>
      </c>
      <c r="AE348" s="29">
        <v>6004611</v>
      </c>
    </row>
    <row r="349" spans="1:31" customFormat="1" x14ac:dyDescent="0.2">
      <c r="A349" s="22" t="s">
        <v>409</v>
      </c>
      <c r="B349" s="22" t="s">
        <v>143</v>
      </c>
      <c r="C349" s="2">
        <v>73797984</v>
      </c>
      <c r="D349" s="2">
        <v>74230986</v>
      </c>
      <c r="E349" s="2">
        <v>74443808</v>
      </c>
      <c r="F349" s="2">
        <v>75576907</v>
      </c>
      <c r="G349" s="2">
        <v>75615940</v>
      </c>
      <c r="H349" s="2">
        <v>76147267</v>
      </c>
      <c r="I349" s="2">
        <v>75560136</v>
      </c>
      <c r="J349" s="2">
        <v>75751722</v>
      </c>
      <c r="K349" s="2">
        <v>75192014</v>
      </c>
      <c r="L349" s="2">
        <v>76955439</v>
      </c>
      <c r="M349" s="2">
        <v>77429967</v>
      </c>
      <c r="N349" s="2">
        <v>79970829</v>
      </c>
      <c r="O349" s="29">
        <v>79830778</v>
      </c>
      <c r="P349" s="29">
        <v>81465784</v>
      </c>
      <c r="Q349" s="29">
        <v>81783985</v>
      </c>
      <c r="R349" s="29">
        <v>84450868</v>
      </c>
      <c r="S349" s="29">
        <v>85637099</v>
      </c>
      <c r="T349" s="29">
        <v>87168486</v>
      </c>
      <c r="U349" s="29">
        <v>87308004</v>
      </c>
      <c r="V349" s="29">
        <v>85806472</v>
      </c>
      <c r="W349" s="29">
        <v>84365717</v>
      </c>
      <c r="X349" s="29">
        <v>82499638</v>
      </c>
      <c r="Y349" s="29">
        <v>80287540</v>
      </c>
      <c r="Z349" s="29">
        <v>78008146</v>
      </c>
      <c r="AA349" s="29">
        <v>76308941</v>
      </c>
      <c r="AB349" s="29">
        <v>74833385</v>
      </c>
      <c r="AC349" s="29">
        <v>73508474</v>
      </c>
      <c r="AD349" s="29">
        <v>72474915</v>
      </c>
      <c r="AE349" s="29">
        <v>71743854</v>
      </c>
    </row>
    <row r="350" spans="1:31" x14ac:dyDescent="0.2">
      <c r="A350" s="22" t="s">
        <v>410</v>
      </c>
      <c r="B350" s="22" t="s">
        <v>143</v>
      </c>
      <c r="C350" s="2">
        <v>77245212</v>
      </c>
      <c r="D350" s="2">
        <v>77462000</v>
      </c>
      <c r="E350" s="2">
        <v>78080824</v>
      </c>
      <c r="F350" s="2">
        <v>79949815</v>
      </c>
      <c r="G350" s="2">
        <v>80638600</v>
      </c>
      <c r="H350" s="2">
        <v>82044225</v>
      </c>
      <c r="I350" s="2">
        <v>82198200</v>
      </c>
      <c r="J350" s="2">
        <v>83298627</v>
      </c>
      <c r="K350" s="2">
        <v>84111704</v>
      </c>
      <c r="L350" s="2">
        <v>87899027</v>
      </c>
      <c r="M350" s="2">
        <v>89138000</v>
      </c>
      <c r="N350" s="2">
        <v>91078598</v>
      </c>
      <c r="O350" s="29">
        <v>91284956</v>
      </c>
      <c r="P350" s="29">
        <v>94089800</v>
      </c>
      <c r="Q350" s="29">
        <v>95740725</v>
      </c>
      <c r="R350" s="29">
        <v>98228249</v>
      </c>
      <c r="S350" s="29">
        <v>97938596</v>
      </c>
      <c r="T350" s="29">
        <v>97928600</v>
      </c>
      <c r="U350" s="29">
        <v>97647299</v>
      </c>
      <c r="V350" s="29">
        <v>97372833</v>
      </c>
      <c r="W350" s="29">
        <v>96714800</v>
      </c>
      <c r="X350" s="29">
        <v>96196839</v>
      </c>
      <c r="Y350" s="29">
        <v>95460605</v>
      </c>
      <c r="Z350" s="29">
        <v>94267781</v>
      </c>
      <c r="AA350" s="29">
        <v>93375800</v>
      </c>
      <c r="AB350" s="29">
        <v>92631000</v>
      </c>
      <c r="AC350" s="29">
        <v>92430580</v>
      </c>
      <c r="AD350" s="29">
        <v>91585137</v>
      </c>
      <c r="AE350" s="29">
        <v>91547534</v>
      </c>
    </row>
    <row r="351" spans="1:31" x14ac:dyDescent="0.2">
      <c r="A351" s="22" t="s">
        <v>411</v>
      </c>
      <c r="B351" s="22" t="s">
        <v>143</v>
      </c>
      <c r="C351" s="2">
        <v>107365062</v>
      </c>
      <c r="D351" s="2">
        <v>109834600</v>
      </c>
      <c r="E351" s="2">
        <v>110907121</v>
      </c>
      <c r="F351" s="2">
        <v>114172189</v>
      </c>
      <c r="G351" s="2">
        <v>115679777</v>
      </c>
      <c r="H351" s="2">
        <v>118744673</v>
      </c>
      <c r="I351" s="2">
        <v>118691783</v>
      </c>
      <c r="J351" s="2">
        <v>119580424</v>
      </c>
      <c r="K351" s="2">
        <v>120791576</v>
      </c>
      <c r="L351" s="2">
        <v>126621483</v>
      </c>
      <c r="M351" s="2">
        <v>128341771</v>
      </c>
      <c r="N351" s="2">
        <v>132805481</v>
      </c>
      <c r="O351" s="29">
        <v>133822994</v>
      </c>
      <c r="P351" s="29">
        <v>139166316</v>
      </c>
      <c r="Q351" s="29">
        <v>140505894</v>
      </c>
      <c r="R351" s="29">
        <v>144685884</v>
      </c>
      <c r="S351" s="29">
        <v>143222359</v>
      </c>
      <c r="T351" s="29">
        <v>144201894</v>
      </c>
      <c r="U351" s="29">
        <v>144530417</v>
      </c>
      <c r="V351" s="29">
        <v>143964983</v>
      </c>
      <c r="W351" s="29">
        <v>143105781</v>
      </c>
      <c r="X351" s="29">
        <v>141469784</v>
      </c>
      <c r="Y351" s="29">
        <v>138469716</v>
      </c>
      <c r="Z351" s="29">
        <v>135791262</v>
      </c>
      <c r="AA351" s="29">
        <v>133913227</v>
      </c>
      <c r="AB351" s="29">
        <v>131356947</v>
      </c>
      <c r="AC351" s="29">
        <v>130392440</v>
      </c>
      <c r="AD351" s="29">
        <v>129337111</v>
      </c>
      <c r="AE351" s="29">
        <v>129146312</v>
      </c>
    </row>
    <row r="352" spans="1:31" x14ac:dyDescent="0.2">
      <c r="A352" s="22" t="s">
        <v>412</v>
      </c>
      <c r="B352" s="22" t="s">
        <v>143</v>
      </c>
      <c r="C352" s="2">
        <v>14154001</v>
      </c>
      <c r="D352" s="2">
        <v>14163800</v>
      </c>
      <c r="E352" s="2">
        <v>14149800</v>
      </c>
      <c r="F352" s="2">
        <v>14434002</v>
      </c>
      <c r="G352" s="2">
        <v>14481600</v>
      </c>
      <c r="H352" s="2">
        <v>14634226</v>
      </c>
      <c r="I352" s="2">
        <v>14473200</v>
      </c>
      <c r="J352" s="2">
        <v>14628620</v>
      </c>
      <c r="K352" s="2">
        <v>14702736</v>
      </c>
      <c r="L352" s="2">
        <v>15402804</v>
      </c>
      <c r="M352" s="2">
        <v>15681400</v>
      </c>
      <c r="N352" s="2">
        <v>16020215</v>
      </c>
      <c r="O352" s="29">
        <v>16208673</v>
      </c>
      <c r="P352" s="29">
        <v>16304400</v>
      </c>
      <c r="Q352" s="29">
        <v>16202206</v>
      </c>
      <c r="R352" s="29">
        <v>16311408</v>
      </c>
      <c r="S352" s="29">
        <v>16473810</v>
      </c>
      <c r="T352" s="29">
        <v>16510200</v>
      </c>
      <c r="U352" s="29">
        <v>16648947</v>
      </c>
      <c r="V352" s="29">
        <v>16500403</v>
      </c>
      <c r="W352" s="29">
        <v>16277800</v>
      </c>
      <c r="X352" s="29">
        <v>16115405</v>
      </c>
      <c r="Y352" s="29">
        <v>15778042</v>
      </c>
      <c r="Z352" s="29">
        <v>15506436</v>
      </c>
      <c r="AA352" s="29">
        <v>15330000</v>
      </c>
      <c r="AB352" s="29">
        <v>14987000</v>
      </c>
      <c r="AC352" s="29">
        <v>14994000</v>
      </c>
      <c r="AD352" s="29">
        <v>14774208</v>
      </c>
      <c r="AE352" s="29">
        <v>14663618</v>
      </c>
    </row>
    <row r="353" spans="1:31" x14ac:dyDescent="0.2">
      <c r="A353" s="22" t="s">
        <v>413</v>
      </c>
      <c r="B353" s="22" t="s">
        <v>143</v>
      </c>
      <c r="C353" s="2">
        <v>69804829</v>
      </c>
      <c r="D353" s="2">
        <v>70430566</v>
      </c>
      <c r="E353" s="2">
        <v>70805913</v>
      </c>
      <c r="F353" s="2">
        <v>71475844</v>
      </c>
      <c r="G353" s="2">
        <v>71248928</v>
      </c>
      <c r="H353" s="2">
        <v>71448251</v>
      </c>
      <c r="I353" s="2">
        <v>70670633</v>
      </c>
      <c r="J353" s="2">
        <v>70530523</v>
      </c>
      <c r="K353" s="2">
        <v>69946549</v>
      </c>
      <c r="L353" s="2">
        <v>71591709</v>
      </c>
      <c r="M353" s="2">
        <v>71225069</v>
      </c>
      <c r="N353" s="2">
        <v>72005305</v>
      </c>
      <c r="O353" s="29">
        <v>72063608</v>
      </c>
      <c r="P353" s="29">
        <v>72797634</v>
      </c>
      <c r="Q353" s="29">
        <v>72368168</v>
      </c>
      <c r="R353" s="29">
        <v>73201366</v>
      </c>
      <c r="S353" s="29">
        <v>72985714</v>
      </c>
      <c r="T353" s="29">
        <v>73710808</v>
      </c>
      <c r="U353" s="29">
        <v>74250010</v>
      </c>
      <c r="V353" s="29">
        <v>73439436</v>
      </c>
      <c r="W353" s="29">
        <v>72233997</v>
      </c>
      <c r="X353" s="29">
        <v>71262480</v>
      </c>
      <c r="Y353" s="29">
        <v>69519901</v>
      </c>
      <c r="Z353" s="29">
        <v>67847013</v>
      </c>
      <c r="AA353" s="29">
        <v>67166400</v>
      </c>
      <c r="AB353" s="29">
        <v>66378200</v>
      </c>
      <c r="AC353" s="29">
        <v>65696400</v>
      </c>
      <c r="AD353" s="29">
        <v>64971235</v>
      </c>
      <c r="AE353" s="29">
        <v>64523371</v>
      </c>
    </row>
    <row r="354" spans="1:31" x14ac:dyDescent="0.2">
      <c r="A354" s="22" t="s">
        <v>414</v>
      </c>
      <c r="B354" s="22" t="s">
        <v>143</v>
      </c>
      <c r="C354" s="2">
        <v>29134010</v>
      </c>
      <c r="D354" s="2">
        <v>29260000</v>
      </c>
      <c r="E354" s="2">
        <v>29241811</v>
      </c>
      <c r="F354" s="2">
        <v>29674408</v>
      </c>
      <c r="G354" s="2">
        <v>29716400</v>
      </c>
      <c r="H354" s="2">
        <v>30009043</v>
      </c>
      <c r="I354" s="2">
        <v>29489600</v>
      </c>
      <c r="J354" s="2">
        <v>29352427</v>
      </c>
      <c r="K354" s="2">
        <v>29012052</v>
      </c>
      <c r="L354" s="2">
        <v>29398728</v>
      </c>
      <c r="M354" s="2">
        <v>29262800</v>
      </c>
      <c r="N354" s="2">
        <v>30065081</v>
      </c>
      <c r="O354" s="29">
        <v>29873849</v>
      </c>
      <c r="P354" s="29">
        <v>29990800</v>
      </c>
      <c r="Q354" s="29">
        <v>29869334</v>
      </c>
      <c r="R354" s="29">
        <v>30034312</v>
      </c>
      <c r="S354" s="29">
        <v>30203657</v>
      </c>
      <c r="T354" s="29">
        <v>29913800</v>
      </c>
      <c r="U354" s="29">
        <v>29785060</v>
      </c>
      <c r="V354" s="29">
        <v>29380405</v>
      </c>
      <c r="W354" s="29">
        <v>29117200</v>
      </c>
      <c r="X354" s="29">
        <v>28644014</v>
      </c>
      <c r="Y354" s="29">
        <v>27952664</v>
      </c>
      <c r="Z354" s="29">
        <v>27525550</v>
      </c>
      <c r="AA354" s="29">
        <v>26983600</v>
      </c>
      <c r="AB354" s="29">
        <v>26399800</v>
      </c>
      <c r="AC354" s="29">
        <v>26119800</v>
      </c>
      <c r="AD354" s="29">
        <v>25800638</v>
      </c>
      <c r="AE354" s="29">
        <v>25550021</v>
      </c>
    </row>
    <row r="355" spans="1:31" x14ac:dyDescent="0.2">
      <c r="A355" s="22" t="s">
        <v>415</v>
      </c>
      <c r="B355" s="22" t="s">
        <v>143</v>
      </c>
      <c r="C355" s="2">
        <v>28826996</v>
      </c>
      <c r="D355" s="2">
        <v>28551975</v>
      </c>
      <c r="E355" s="2">
        <v>28539616</v>
      </c>
      <c r="F355" s="2">
        <v>29097099</v>
      </c>
      <c r="G355" s="2">
        <v>29929659</v>
      </c>
      <c r="H355" s="2">
        <v>29973276</v>
      </c>
      <c r="I355" s="2">
        <v>29843158</v>
      </c>
      <c r="J355" s="2">
        <v>29682445</v>
      </c>
      <c r="K355" s="2">
        <v>29106516</v>
      </c>
      <c r="L355" s="2">
        <v>29470345</v>
      </c>
      <c r="M355" s="2">
        <v>29113000</v>
      </c>
      <c r="N355" s="2">
        <v>29643778</v>
      </c>
      <c r="O355" s="29">
        <v>29754604</v>
      </c>
      <c r="P355" s="29">
        <v>30529739</v>
      </c>
      <c r="Q355" s="29">
        <v>30387371</v>
      </c>
      <c r="R355" s="29">
        <v>30574714</v>
      </c>
      <c r="S355" s="29">
        <v>31064878</v>
      </c>
      <c r="T355" s="29">
        <v>31511200</v>
      </c>
      <c r="U355" s="29">
        <v>31479722</v>
      </c>
      <c r="V355" s="29">
        <v>31386002</v>
      </c>
      <c r="W355" s="29">
        <v>31236150</v>
      </c>
      <c r="X355" s="29">
        <v>31169651</v>
      </c>
      <c r="Y355" s="29">
        <v>30801485</v>
      </c>
      <c r="Z355" s="29">
        <v>30549947</v>
      </c>
      <c r="AA355" s="29">
        <v>30200800</v>
      </c>
      <c r="AB355" s="29">
        <v>29915200</v>
      </c>
      <c r="AC355" s="29">
        <v>29747200</v>
      </c>
      <c r="AD355" s="29">
        <v>29318876</v>
      </c>
      <c r="AE355" s="29">
        <v>29314821</v>
      </c>
    </row>
    <row r="356" spans="1:31" x14ac:dyDescent="0.2">
      <c r="A356" s="22" t="s">
        <v>416</v>
      </c>
      <c r="B356" s="22" t="s">
        <v>143</v>
      </c>
      <c r="C356" s="2">
        <v>147173211</v>
      </c>
      <c r="D356" s="2">
        <v>153839134</v>
      </c>
      <c r="E356" s="2">
        <v>159377106</v>
      </c>
      <c r="F356" s="2">
        <v>166717663</v>
      </c>
      <c r="G356" s="2">
        <v>170963759</v>
      </c>
      <c r="H356" s="2">
        <v>176557280</v>
      </c>
      <c r="I356" s="2">
        <v>178184992</v>
      </c>
      <c r="J356" s="2">
        <v>182087603</v>
      </c>
      <c r="K356" s="2">
        <v>185345498</v>
      </c>
      <c r="L356" s="2">
        <v>196172999</v>
      </c>
      <c r="M356" s="2">
        <v>199230182</v>
      </c>
      <c r="N356" s="2">
        <v>206634077</v>
      </c>
      <c r="O356" s="29">
        <v>207983420</v>
      </c>
      <c r="P356" s="29">
        <v>214520710</v>
      </c>
      <c r="Q356" s="29">
        <v>216131277</v>
      </c>
      <c r="R356" s="29">
        <v>222311748</v>
      </c>
      <c r="S356" s="29">
        <v>223132304</v>
      </c>
      <c r="T356" s="29">
        <v>223068966</v>
      </c>
      <c r="U356" s="29">
        <v>223599233</v>
      </c>
      <c r="V356" s="29">
        <v>221837839</v>
      </c>
      <c r="W356" s="29">
        <v>219052346</v>
      </c>
      <c r="X356" s="29">
        <v>215321001</v>
      </c>
      <c r="Y356" s="29">
        <v>209651077</v>
      </c>
      <c r="Z356" s="29">
        <v>205065228</v>
      </c>
      <c r="AA356" s="29">
        <v>201651404</v>
      </c>
      <c r="AB356" s="29">
        <v>198353598</v>
      </c>
      <c r="AC356" s="29">
        <v>196750605</v>
      </c>
      <c r="AD356" s="29">
        <v>194724058</v>
      </c>
      <c r="AE356" s="29">
        <v>194897537</v>
      </c>
    </row>
    <row r="357" spans="1:31" x14ac:dyDescent="0.2">
      <c r="A357" s="22" t="s">
        <v>417</v>
      </c>
      <c r="B357" s="22" t="s">
        <v>143</v>
      </c>
      <c r="C357" s="2">
        <v>62895406</v>
      </c>
      <c r="D357" s="2">
        <v>64303779</v>
      </c>
      <c r="E357" s="2">
        <v>65481285</v>
      </c>
      <c r="F357" s="2">
        <v>67326573</v>
      </c>
      <c r="G357" s="2">
        <v>68516025</v>
      </c>
      <c r="H357" s="2">
        <v>70244572</v>
      </c>
      <c r="I357" s="2">
        <v>70201273</v>
      </c>
      <c r="J357" s="2">
        <v>70788294</v>
      </c>
      <c r="K357" s="2">
        <v>71148008</v>
      </c>
      <c r="L357" s="2">
        <v>73448945</v>
      </c>
      <c r="M357" s="2">
        <v>73893163</v>
      </c>
      <c r="N357" s="2">
        <v>75520586</v>
      </c>
      <c r="O357" s="29">
        <v>75322537</v>
      </c>
      <c r="P357" s="29">
        <v>76680888</v>
      </c>
      <c r="Q357" s="29">
        <v>76884084</v>
      </c>
      <c r="R357" s="29">
        <v>78212057</v>
      </c>
      <c r="S357" s="29">
        <v>78390987</v>
      </c>
      <c r="T357" s="29">
        <v>78469144</v>
      </c>
      <c r="U357" s="29">
        <v>78430658</v>
      </c>
      <c r="V357" s="29">
        <v>78218844</v>
      </c>
      <c r="W357" s="29">
        <v>77678375</v>
      </c>
      <c r="X357" s="29">
        <v>76788051</v>
      </c>
      <c r="Y357" s="29">
        <v>75843618</v>
      </c>
      <c r="Z357" s="29">
        <v>74915247</v>
      </c>
      <c r="AA357" s="29">
        <v>74448910</v>
      </c>
      <c r="AB357" s="29">
        <v>73706162</v>
      </c>
      <c r="AC357" s="29">
        <v>73044158</v>
      </c>
      <c r="AD357" s="29">
        <v>72492881</v>
      </c>
      <c r="AE357" s="29">
        <v>71936066</v>
      </c>
    </row>
    <row r="358" spans="1:31" x14ac:dyDescent="0.2">
      <c r="A358" s="22" t="s">
        <v>143</v>
      </c>
      <c r="B358" s="22" t="s">
        <v>143</v>
      </c>
      <c r="C358" s="2">
        <v>1166204266</v>
      </c>
      <c r="D358" s="2">
        <v>1185424982</v>
      </c>
      <c r="E358" s="2">
        <v>1201425759</v>
      </c>
      <c r="F358" s="2">
        <v>1238338304</v>
      </c>
      <c r="G358" s="2">
        <v>1254563027</v>
      </c>
      <c r="H358" s="2">
        <v>1264412892</v>
      </c>
      <c r="I358" s="2">
        <v>1265992055</v>
      </c>
      <c r="J358" s="2">
        <v>1284911991</v>
      </c>
      <c r="K358" s="2">
        <v>1293942590</v>
      </c>
      <c r="L358" s="2">
        <v>1347194636</v>
      </c>
      <c r="M358" s="2">
        <v>1363066459</v>
      </c>
      <c r="N358" s="2">
        <v>1392167578</v>
      </c>
      <c r="O358" s="29">
        <v>1398135477</v>
      </c>
      <c r="P358" s="29">
        <v>1419265795</v>
      </c>
      <c r="Q358" s="29">
        <v>1434117930</v>
      </c>
      <c r="R358" s="29">
        <v>1492357863</v>
      </c>
      <c r="S358" s="29">
        <v>1513675690</v>
      </c>
      <c r="T358" s="29">
        <v>1524548978</v>
      </c>
      <c r="U358" s="29">
        <v>1535322645</v>
      </c>
      <c r="V358" s="29">
        <v>1523926456</v>
      </c>
      <c r="W358" s="29">
        <v>1508278030</v>
      </c>
      <c r="X358" s="29">
        <v>1488708896</v>
      </c>
      <c r="Y358" s="29">
        <v>1464281241</v>
      </c>
      <c r="Z358" s="29">
        <v>1437724012</v>
      </c>
      <c r="AA358" s="29">
        <v>1423259418</v>
      </c>
      <c r="AB358" s="29">
        <v>1405490226</v>
      </c>
      <c r="AC358" s="29">
        <v>1399750041</v>
      </c>
      <c r="AD358" s="29">
        <v>1392737705</v>
      </c>
      <c r="AE358" s="29">
        <v>1390392747</v>
      </c>
    </row>
    <row r="359" spans="1:31" x14ac:dyDescent="0.2">
      <c r="A359" s="22" t="s">
        <v>418</v>
      </c>
      <c r="B359" s="22" t="s">
        <v>143</v>
      </c>
      <c r="C359" s="2">
        <v>35819579</v>
      </c>
      <c r="D359" s="2">
        <v>36627604</v>
      </c>
      <c r="E359" s="2">
        <v>40466706</v>
      </c>
      <c r="F359" s="2">
        <v>43746291</v>
      </c>
      <c r="G359" s="2">
        <v>47498418</v>
      </c>
      <c r="H359" s="2">
        <v>50353508</v>
      </c>
      <c r="I359" s="2">
        <v>52307306</v>
      </c>
      <c r="J359" s="2">
        <v>55067210</v>
      </c>
      <c r="K359" s="2">
        <v>56734707</v>
      </c>
      <c r="L359" s="2">
        <v>60116792</v>
      </c>
      <c r="M359" s="2">
        <v>62664519</v>
      </c>
      <c r="N359" s="2">
        <v>67207014</v>
      </c>
      <c r="O359" s="29">
        <v>71904722</v>
      </c>
      <c r="P359" s="29">
        <v>78951154</v>
      </c>
      <c r="Q359" s="29">
        <v>82599468</v>
      </c>
      <c r="R359" s="29">
        <v>91336147</v>
      </c>
      <c r="S359" s="29">
        <v>96514508</v>
      </c>
      <c r="T359" s="29">
        <v>98526065</v>
      </c>
      <c r="U359" s="29">
        <v>100178624</v>
      </c>
      <c r="V359" s="29">
        <v>100346507</v>
      </c>
      <c r="W359" s="29">
        <v>99969800</v>
      </c>
      <c r="X359" s="29">
        <v>98436904</v>
      </c>
      <c r="Y359" s="29">
        <v>96663207</v>
      </c>
      <c r="Z359" s="29">
        <v>95481938</v>
      </c>
      <c r="AA359" s="29">
        <v>96548124</v>
      </c>
      <c r="AB359" s="29">
        <v>95542434</v>
      </c>
      <c r="AC359" s="29">
        <v>95011800</v>
      </c>
      <c r="AD359" s="29">
        <v>94636244</v>
      </c>
      <c r="AE359" s="29">
        <v>94926636</v>
      </c>
    </row>
    <row r="360" spans="1:31" x14ac:dyDescent="0.2">
      <c r="A360" s="22" t="s">
        <v>419</v>
      </c>
      <c r="B360" s="22" t="s">
        <v>143</v>
      </c>
      <c r="C360" s="2">
        <v>63581134</v>
      </c>
      <c r="D360" s="2">
        <v>64668800</v>
      </c>
      <c r="E360" s="2">
        <v>65538232</v>
      </c>
      <c r="F360" s="2">
        <v>66719815</v>
      </c>
      <c r="G360" s="2">
        <v>67386200</v>
      </c>
      <c r="H360" s="2">
        <v>69063509</v>
      </c>
      <c r="I360" s="2">
        <v>68994800</v>
      </c>
      <c r="J360" s="2">
        <v>69739770</v>
      </c>
      <c r="K360" s="2">
        <v>69874669</v>
      </c>
      <c r="L360" s="2">
        <v>72494995</v>
      </c>
      <c r="M360" s="2">
        <v>73185000</v>
      </c>
      <c r="N360" s="2">
        <v>74750430</v>
      </c>
      <c r="O360" s="29">
        <v>74824070</v>
      </c>
      <c r="P360" s="29">
        <v>75662762</v>
      </c>
      <c r="Q360" s="29">
        <v>74842902</v>
      </c>
      <c r="R360" s="29">
        <v>76464403</v>
      </c>
      <c r="S360" s="29">
        <v>77603812</v>
      </c>
      <c r="T360" s="29">
        <v>78443400</v>
      </c>
      <c r="U360" s="29">
        <v>78762728</v>
      </c>
      <c r="V360" s="29">
        <v>79419240</v>
      </c>
      <c r="W360" s="29">
        <v>79233000</v>
      </c>
      <c r="X360" s="29">
        <v>78809053</v>
      </c>
      <c r="Y360" s="29">
        <v>77797142</v>
      </c>
      <c r="Z360" s="29">
        <v>76543729</v>
      </c>
      <c r="AA360" s="29">
        <v>75571621</v>
      </c>
      <c r="AB360" s="29">
        <v>73996984</v>
      </c>
      <c r="AC360" s="29">
        <v>73081751</v>
      </c>
      <c r="AD360" s="29">
        <v>72127494</v>
      </c>
      <c r="AE360" s="29">
        <v>71996983</v>
      </c>
    </row>
    <row r="361" spans="1:31" x14ac:dyDescent="0.2">
      <c r="A361" s="22" t="s">
        <v>420</v>
      </c>
      <c r="B361" s="22" t="s">
        <v>143</v>
      </c>
      <c r="C361" s="2">
        <v>20712851</v>
      </c>
      <c r="D361" s="2">
        <v>20797000</v>
      </c>
      <c r="E361" s="2">
        <v>20862809</v>
      </c>
      <c r="F361" s="2">
        <v>21270209</v>
      </c>
      <c r="G361" s="2">
        <v>21261800</v>
      </c>
      <c r="H361" s="2">
        <v>21480202</v>
      </c>
      <c r="I361" s="2">
        <v>21242200</v>
      </c>
      <c r="J361" s="2">
        <v>21484453</v>
      </c>
      <c r="K361" s="2">
        <v>21692623</v>
      </c>
      <c r="L361" s="2">
        <v>22405672</v>
      </c>
      <c r="M361" s="2">
        <v>22470000</v>
      </c>
      <c r="N361" s="2">
        <v>22754229</v>
      </c>
      <c r="O361" s="29">
        <v>22513005</v>
      </c>
      <c r="P361" s="29">
        <v>22820000</v>
      </c>
      <c r="Q361" s="29">
        <v>22766883</v>
      </c>
      <c r="R361" s="29">
        <v>23121086</v>
      </c>
      <c r="S361" s="29">
        <v>22948841</v>
      </c>
      <c r="T361" s="29">
        <v>22804600</v>
      </c>
      <c r="U361" s="29">
        <v>22674441</v>
      </c>
      <c r="V361" s="29">
        <v>22590408</v>
      </c>
      <c r="W361" s="29">
        <v>22199800</v>
      </c>
      <c r="X361" s="29">
        <v>22086413</v>
      </c>
      <c r="Y361" s="29">
        <v>21638556</v>
      </c>
      <c r="Z361" s="29">
        <v>21479143</v>
      </c>
      <c r="AA361" s="29">
        <v>21095200</v>
      </c>
      <c r="AB361" s="29">
        <v>21028000</v>
      </c>
      <c r="AC361" s="29">
        <v>20903400</v>
      </c>
      <c r="AD361" s="29">
        <v>20766214</v>
      </c>
      <c r="AE361" s="29">
        <v>20644435</v>
      </c>
    </row>
    <row r="362" spans="1:31" x14ac:dyDescent="0.2">
      <c r="A362" s="22" t="s">
        <v>421</v>
      </c>
      <c r="B362" s="22" t="s">
        <v>143</v>
      </c>
      <c r="C362" s="2">
        <v>69381282</v>
      </c>
      <c r="D362" s="2">
        <v>72140600</v>
      </c>
      <c r="E362" s="2">
        <v>73899015</v>
      </c>
      <c r="F362" s="2">
        <v>76809651</v>
      </c>
      <c r="G362" s="2">
        <v>78141000</v>
      </c>
      <c r="H362" s="2">
        <v>79534152</v>
      </c>
      <c r="I362" s="2">
        <v>79126600</v>
      </c>
      <c r="J362" s="2">
        <v>80186908</v>
      </c>
      <c r="K362" s="2">
        <v>80437564</v>
      </c>
      <c r="L362" s="2">
        <v>83939930</v>
      </c>
      <c r="M362" s="2">
        <v>84673080</v>
      </c>
      <c r="N362" s="2">
        <v>88283129</v>
      </c>
      <c r="O362" s="29">
        <v>90564807</v>
      </c>
      <c r="P362" s="29">
        <v>93351332</v>
      </c>
      <c r="Q362" s="29">
        <v>93809303</v>
      </c>
      <c r="R362" s="29">
        <v>95575148</v>
      </c>
      <c r="S362" s="29">
        <v>94748386</v>
      </c>
      <c r="T362" s="29">
        <v>94623328</v>
      </c>
      <c r="U362" s="29">
        <v>94267202</v>
      </c>
      <c r="V362" s="29">
        <v>93201956</v>
      </c>
      <c r="W362" s="29">
        <v>92265179</v>
      </c>
      <c r="X362" s="29">
        <v>91040800</v>
      </c>
      <c r="Y362" s="29">
        <v>89191807</v>
      </c>
      <c r="Z362" s="29">
        <v>87853706</v>
      </c>
      <c r="AA362" s="29">
        <v>86693464</v>
      </c>
      <c r="AB362" s="29">
        <v>85162020</v>
      </c>
      <c r="AC362" s="29">
        <v>84826467</v>
      </c>
      <c r="AD362" s="29">
        <v>84316517</v>
      </c>
      <c r="AE362" s="29">
        <v>84759833</v>
      </c>
    </row>
    <row r="363" spans="1:31" x14ac:dyDescent="0.2">
      <c r="A363" s="22" t="s">
        <v>145</v>
      </c>
      <c r="B363" s="22" t="s">
        <v>145</v>
      </c>
      <c r="C363" s="2">
        <v>688768200</v>
      </c>
      <c r="D363" s="2">
        <v>693936177</v>
      </c>
      <c r="E363" s="2">
        <v>684660200</v>
      </c>
      <c r="F363" s="2">
        <v>679627299</v>
      </c>
      <c r="G363" s="2">
        <v>677218235</v>
      </c>
      <c r="H363" s="2">
        <v>678295497</v>
      </c>
      <c r="I363" s="2">
        <v>663198946</v>
      </c>
      <c r="J363" s="2">
        <v>668876600</v>
      </c>
      <c r="K363" s="2">
        <v>659094800</v>
      </c>
      <c r="L363" s="2">
        <v>649961900</v>
      </c>
      <c r="M363" s="2">
        <v>664510000</v>
      </c>
      <c r="N363" s="2">
        <v>657960800</v>
      </c>
      <c r="O363" s="29">
        <v>662844000</v>
      </c>
      <c r="P363" s="29">
        <v>674902200</v>
      </c>
      <c r="Q363" s="29">
        <v>672830200</v>
      </c>
      <c r="R363" s="29">
        <v>645150000</v>
      </c>
      <c r="S363" s="29">
        <v>646665600</v>
      </c>
      <c r="T363" s="29">
        <v>638610000</v>
      </c>
      <c r="U363" s="29">
        <v>645120000</v>
      </c>
      <c r="V363" s="29">
        <v>650328000</v>
      </c>
      <c r="W363" s="29">
        <v>655536000</v>
      </c>
      <c r="X363" s="29">
        <v>653352000</v>
      </c>
      <c r="Y363" s="29">
        <v>649345400</v>
      </c>
      <c r="Z363" s="29">
        <v>647302600</v>
      </c>
      <c r="AA363" s="29">
        <v>647852390</v>
      </c>
      <c r="AB363" s="29">
        <v>646035098</v>
      </c>
      <c r="AC363" s="29">
        <v>640801898</v>
      </c>
      <c r="AD363" s="29">
        <v>631752800</v>
      </c>
      <c r="AE363" s="29">
        <v>620288200</v>
      </c>
    </row>
    <row r="364" spans="1:31" x14ac:dyDescent="0.2">
      <c r="A364" s="22" t="s">
        <v>422</v>
      </c>
      <c r="B364" s="22" t="s">
        <v>26</v>
      </c>
      <c r="C364" s="2">
        <v>6570200</v>
      </c>
      <c r="D364" s="2">
        <v>6939800</v>
      </c>
      <c r="E364" s="2">
        <v>7410200</v>
      </c>
      <c r="F364" s="2">
        <v>7564200</v>
      </c>
      <c r="G364" s="2">
        <v>7848400</v>
      </c>
      <c r="H364" s="2">
        <v>8079400</v>
      </c>
      <c r="I364" s="2">
        <v>8044400</v>
      </c>
      <c r="J364" s="2">
        <v>8381800</v>
      </c>
      <c r="K364" s="2">
        <v>8716400</v>
      </c>
      <c r="L364" s="2">
        <v>8836900</v>
      </c>
      <c r="M364" s="2">
        <v>8909922</v>
      </c>
      <c r="N364" s="2">
        <v>9142440</v>
      </c>
      <c r="O364" s="29">
        <v>9509361</v>
      </c>
      <c r="P364" s="29">
        <v>9982684</v>
      </c>
      <c r="Q364" s="29">
        <v>9910600</v>
      </c>
      <c r="R364" s="29">
        <v>10028200</v>
      </c>
      <c r="S364" s="29">
        <v>10225600</v>
      </c>
      <c r="T364" s="29">
        <v>10227000</v>
      </c>
      <c r="U364" s="29">
        <v>9975000</v>
      </c>
      <c r="V364" s="29">
        <v>9788800</v>
      </c>
      <c r="W364" s="29">
        <v>9704800</v>
      </c>
      <c r="X364" s="29">
        <v>9500000</v>
      </c>
      <c r="Y364" s="29">
        <v>9255000</v>
      </c>
      <c r="Z364" s="29">
        <v>9141600</v>
      </c>
      <c r="AA364" s="29">
        <v>8997400</v>
      </c>
      <c r="AB364" s="29">
        <v>8960000</v>
      </c>
      <c r="AC364" s="29">
        <v>8866200</v>
      </c>
      <c r="AD364" s="29">
        <v>8611400</v>
      </c>
      <c r="AE364" s="29">
        <v>8559600</v>
      </c>
    </row>
    <row r="365" spans="1:31" x14ac:dyDescent="0.2">
      <c r="A365" s="22" t="s">
        <v>423</v>
      </c>
      <c r="B365" s="22" t="s">
        <v>26</v>
      </c>
      <c r="C365" s="2">
        <v>7479744</v>
      </c>
      <c r="D365" s="2">
        <v>8068569</v>
      </c>
      <c r="E365" s="2">
        <v>8221746</v>
      </c>
      <c r="F365" s="2">
        <v>9239877</v>
      </c>
      <c r="G365" s="2">
        <v>10474725</v>
      </c>
      <c r="H365" s="2">
        <v>10864041</v>
      </c>
      <c r="I365" s="2">
        <v>10810316</v>
      </c>
      <c r="J365" s="2">
        <v>11128837</v>
      </c>
      <c r="K365" s="2">
        <v>11263563</v>
      </c>
      <c r="L365" s="2">
        <v>11508583</v>
      </c>
      <c r="M365" s="2">
        <v>12110931</v>
      </c>
      <c r="N365" s="2">
        <v>12518028</v>
      </c>
      <c r="O365" s="29">
        <v>13171265</v>
      </c>
      <c r="P365" s="29">
        <v>13340119</v>
      </c>
      <c r="Q365" s="29">
        <v>13452824</v>
      </c>
      <c r="R365" s="29">
        <v>13515790</v>
      </c>
      <c r="S365" s="29">
        <v>14211939</v>
      </c>
      <c r="T365" s="29">
        <v>15499785</v>
      </c>
      <c r="U365" s="29">
        <v>15640286</v>
      </c>
      <c r="V365" s="29">
        <v>16165484</v>
      </c>
      <c r="W365" s="29">
        <v>17258003</v>
      </c>
      <c r="X365" s="29">
        <v>18007681</v>
      </c>
      <c r="Y365" s="29">
        <v>18032279</v>
      </c>
      <c r="Z365" s="29">
        <v>18026074</v>
      </c>
      <c r="AA365" s="29">
        <v>18189943</v>
      </c>
      <c r="AB365" s="29">
        <v>18439775</v>
      </c>
      <c r="AC365" s="29">
        <v>19368764</v>
      </c>
      <c r="AD365" s="29">
        <v>19763761</v>
      </c>
      <c r="AE365" s="29">
        <v>20015872</v>
      </c>
    </row>
    <row r="366" spans="1:31" x14ac:dyDescent="0.2">
      <c r="A366" s="22" t="s">
        <v>424</v>
      </c>
      <c r="B366" s="22" t="s">
        <v>26</v>
      </c>
      <c r="C366" s="2">
        <v>63742715</v>
      </c>
      <c r="D366" s="2">
        <v>63794515</v>
      </c>
      <c r="E366" s="2">
        <v>64015911</v>
      </c>
      <c r="F366" s="2">
        <v>63820013</v>
      </c>
      <c r="G366" s="2">
        <v>64100106</v>
      </c>
      <c r="H366" s="2">
        <v>64997269</v>
      </c>
      <c r="I366" s="2">
        <v>65311229</v>
      </c>
      <c r="J366" s="2">
        <v>66520067</v>
      </c>
      <c r="K366" s="2">
        <v>66785769</v>
      </c>
      <c r="L366" s="2">
        <v>66683931</v>
      </c>
      <c r="M366" s="2">
        <v>67096495</v>
      </c>
      <c r="N366" s="2">
        <v>68576844</v>
      </c>
      <c r="O366" s="29">
        <v>72157828</v>
      </c>
      <c r="P366" s="29">
        <v>72534617</v>
      </c>
      <c r="Q366" s="29">
        <v>72289797</v>
      </c>
      <c r="R366" s="29">
        <v>71687994</v>
      </c>
      <c r="S366" s="29">
        <v>72127192</v>
      </c>
      <c r="T366" s="29">
        <v>72018197</v>
      </c>
      <c r="U366" s="29">
        <v>70348533</v>
      </c>
      <c r="V366" s="29">
        <v>68632046</v>
      </c>
      <c r="W366" s="29">
        <v>66656736</v>
      </c>
      <c r="X366" s="29">
        <v>65358023</v>
      </c>
      <c r="Y366" s="29">
        <v>64111883</v>
      </c>
      <c r="Z366" s="29">
        <v>62762345</v>
      </c>
      <c r="AA366" s="29">
        <v>61449000</v>
      </c>
      <c r="AB366" s="29">
        <v>60519000</v>
      </c>
      <c r="AC366" s="29">
        <v>59458000</v>
      </c>
      <c r="AD366" s="29">
        <v>58816800</v>
      </c>
      <c r="AE366" s="29">
        <v>59054800</v>
      </c>
    </row>
    <row r="367" spans="1:31" x14ac:dyDescent="0.2">
      <c r="A367" s="22" t="s">
        <v>146</v>
      </c>
      <c r="B367" s="22" t="s">
        <v>26</v>
      </c>
      <c r="C367" s="2">
        <v>45589512</v>
      </c>
      <c r="D367" s="2">
        <v>46365743</v>
      </c>
      <c r="E367" s="2">
        <v>46781011</v>
      </c>
      <c r="F367" s="2">
        <v>47506775</v>
      </c>
      <c r="G367" s="2">
        <v>48439380</v>
      </c>
      <c r="H367" s="2">
        <v>50346442</v>
      </c>
      <c r="I367" s="2">
        <v>50689527</v>
      </c>
      <c r="J367" s="2">
        <v>53232144</v>
      </c>
      <c r="K367" s="2">
        <v>54191368</v>
      </c>
      <c r="L367" s="2">
        <v>54842578</v>
      </c>
      <c r="M367" s="2">
        <v>56661340</v>
      </c>
      <c r="N367" s="2">
        <v>59965115</v>
      </c>
      <c r="O367" s="29">
        <v>65202796</v>
      </c>
      <c r="P367" s="29">
        <v>68193481</v>
      </c>
      <c r="Q367" s="29">
        <v>69548953</v>
      </c>
      <c r="R367" s="29">
        <v>70226850</v>
      </c>
      <c r="S367" s="29">
        <v>70314263</v>
      </c>
      <c r="T367" s="29">
        <v>69698692</v>
      </c>
      <c r="U367" s="29">
        <v>70216497</v>
      </c>
      <c r="V367" s="29">
        <v>69713221</v>
      </c>
      <c r="W367" s="29">
        <v>70129061</v>
      </c>
      <c r="X367" s="29">
        <v>70806493</v>
      </c>
      <c r="Y367" s="29">
        <v>71120769</v>
      </c>
      <c r="Z367" s="29">
        <v>70990648</v>
      </c>
      <c r="AA367" s="29">
        <v>71215141</v>
      </c>
      <c r="AB367" s="29">
        <v>71848394</v>
      </c>
      <c r="AC367" s="29">
        <v>73292200</v>
      </c>
      <c r="AD367" s="29">
        <v>73922720</v>
      </c>
      <c r="AE367" s="29">
        <v>75324242</v>
      </c>
    </row>
    <row r="368" spans="1:31" x14ac:dyDescent="0.2">
      <c r="A368" s="22" t="s">
        <v>425</v>
      </c>
      <c r="B368" s="22" t="s">
        <v>26</v>
      </c>
      <c r="C368" s="2">
        <v>10608840</v>
      </c>
      <c r="D368" s="2">
        <v>10974372</v>
      </c>
      <c r="E368" s="2">
        <v>11379200</v>
      </c>
      <c r="F368" s="2">
        <v>11673200</v>
      </c>
      <c r="G368" s="2">
        <v>12065200</v>
      </c>
      <c r="H368" s="2">
        <v>12639200</v>
      </c>
      <c r="I368" s="2">
        <v>12954200</v>
      </c>
      <c r="J368" s="2">
        <v>13293000</v>
      </c>
      <c r="K368" s="2">
        <v>13596800</v>
      </c>
      <c r="L368" s="2">
        <v>14078400</v>
      </c>
      <c r="M368" s="2">
        <v>14684600</v>
      </c>
      <c r="N368" s="2">
        <v>15083600</v>
      </c>
      <c r="O368" s="29">
        <v>16031400</v>
      </c>
      <c r="P368" s="29">
        <v>16233000</v>
      </c>
      <c r="Q368" s="29">
        <v>17012800</v>
      </c>
      <c r="R368" s="29">
        <v>18383400</v>
      </c>
      <c r="S368" s="29">
        <v>19082000</v>
      </c>
      <c r="T368" s="29">
        <v>19679800</v>
      </c>
      <c r="U368" s="29">
        <v>19668600</v>
      </c>
      <c r="V368" s="29">
        <v>19650400</v>
      </c>
      <c r="W368" s="29">
        <v>19490800</v>
      </c>
      <c r="X368" s="29">
        <v>19255600</v>
      </c>
      <c r="Y368" s="29">
        <v>18429600</v>
      </c>
      <c r="Z368" s="29">
        <v>18265800</v>
      </c>
      <c r="AA368" s="29">
        <v>18068400</v>
      </c>
      <c r="AB368" s="29">
        <v>18048800</v>
      </c>
      <c r="AC368" s="29">
        <v>18064200</v>
      </c>
      <c r="AD368" s="29">
        <v>17943238</v>
      </c>
      <c r="AE368" s="29">
        <v>17880338</v>
      </c>
    </row>
    <row r="369" spans="1:31" x14ac:dyDescent="0.2">
      <c r="A369" s="22" t="s">
        <v>147</v>
      </c>
      <c r="B369" s="22" t="s">
        <v>26</v>
      </c>
      <c r="C369" s="2">
        <v>204077071</v>
      </c>
      <c r="D369" s="2">
        <v>205871755</v>
      </c>
      <c r="E369" s="2">
        <v>209383221</v>
      </c>
      <c r="F369" s="2">
        <v>212297778</v>
      </c>
      <c r="G369" s="2">
        <v>217082088</v>
      </c>
      <c r="H369" s="2">
        <v>222704757</v>
      </c>
      <c r="I369" s="2">
        <v>225049935</v>
      </c>
      <c r="J369" s="2">
        <v>229840537</v>
      </c>
      <c r="K369" s="2">
        <v>230666889</v>
      </c>
      <c r="L369" s="2">
        <v>232976539</v>
      </c>
      <c r="M369" s="2">
        <v>236251325</v>
      </c>
      <c r="N369" s="2">
        <v>244559616</v>
      </c>
      <c r="O369" s="29">
        <v>255723240</v>
      </c>
      <c r="P369" s="29">
        <v>260774267</v>
      </c>
      <c r="Q369" s="29">
        <v>265521397</v>
      </c>
      <c r="R369" s="29">
        <v>268960932</v>
      </c>
      <c r="S369" s="29">
        <v>270466095</v>
      </c>
      <c r="T369" s="29">
        <v>269232662</v>
      </c>
      <c r="U369" s="29">
        <v>260810896</v>
      </c>
      <c r="V369" s="29">
        <v>253238699</v>
      </c>
      <c r="W369" s="29">
        <v>250091777</v>
      </c>
      <c r="X369" s="29">
        <v>245891964</v>
      </c>
      <c r="Y369" s="29">
        <v>240687129</v>
      </c>
      <c r="Z369" s="29">
        <v>234371452</v>
      </c>
      <c r="AA369" s="29">
        <v>229683119</v>
      </c>
      <c r="AB369" s="29">
        <v>226300644</v>
      </c>
      <c r="AC369" s="29">
        <v>223009987</v>
      </c>
      <c r="AD369" s="29">
        <v>220254324</v>
      </c>
      <c r="AE369" s="29">
        <v>219155709</v>
      </c>
    </row>
    <row r="370" spans="1:31" x14ac:dyDescent="0.2">
      <c r="A370" s="22" t="s">
        <v>426</v>
      </c>
      <c r="B370" s="22" t="s">
        <v>26</v>
      </c>
      <c r="C370" s="2">
        <v>38166800</v>
      </c>
      <c r="D370" s="2">
        <v>42477400</v>
      </c>
      <c r="E370" s="2">
        <v>46088000</v>
      </c>
      <c r="F370" s="2">
        <v>49883400</v>
      </c>
      <c r="G370" s="2">
        <v>54291755</v>
      </c>
      <c r="H370" s="2">
        <v>57424464</v>
      </c>
      <c r="I370" s="2">
        <v>58810523</v>
      </c>
      <c r="J370" s="2">
        <v>61591229</v>
      </c>
      <c r="K370" s="2">
        <v>63462897</v>
      </c>
      <c r="L370" s="2">
        <v>66725007</v>
      </c>
      <c r="M370" s="2">
        <v>70825871</v>
      </c>
      <c r="N370" s="2">
        <v>76880687</v>
      </c>
      <c r="O370" s="29">
        <v>83940129</v>
      </c>
      <c r="P370" s="29">
        <v>87070552</v>
      </c>
      <c r="Q370" s="29">
        <v>90551969</v>
      </c>
      <c r="R370" s="29">
        <v>92474860</v>
      </c>
      <c r="S370" s="29">
        <v>92494764</v>
      </c>
      <c r="T370" s="29">
        <v>91269210</v>
      </c>
      <c r="U370" s="29">
        <v>87710271</v>
      </c>
      <c r="V370" s="29">
        <v>85657370</v>
      </c>
      <c r="W370" s="29">
        <v>84950354</v>
      </c>
      <c r="X370" s="29">
        <v>83384600</v>
      </c>
      <c r="Y370" s="29">
        <v>81752536</v>
      </c>
      <c r="Z370" s="29">
        <v>79031279</v>
      </c>
      <c r="AA370" s="29">
        <v>77195458</v>
      </c>
      <c r="AB370" s="29">
        <v>76358085</v>
      </c>
      <c r="AC370" s="29">
        <v>75513548</v>
      </c>
      <c r="AD370" s="29">
        <v>74848365</v>
      </c>
      <c r="AE370" s="29">
        <v>74696087</v>
      </c>
    </row>
    <row r="371" spans="1:31" x14ac:dyDescent="0.2">
      <c r="A371" s="22" t="s">
        <v>148</v>
      </c>
      <c r="B371" s="22" t="s">
        <v>149</v>
      </c>
      <c r="C371" s="2">
        <v>22492042</v>
      </c>
      <c r="D371" s="2">
        <v>22838002</v>
      </c>
      <c r="E371" s="2">
        <v>22831088</v>
      </c>
      <c r="F371" s="2">
        <v>22777969</v>
      </c>
      <c r="G371" s="2">
        <v>23128525</v>
      </c>
      <c r="H371" s="2">
        <v>23525506</v>
      </c>
      <c r="I371" s="2">
        <v>23741552</v>
      </c>
      <c r="J371" s="2">
        <v>24137166</v>
      </c>
      <c r="K371" s="2">
        <v>24642951</v>
      </c>
      <c r="L371" s="2">
        <v>25336180</v>
      </c>
      <c r="M371" s="2">
        <v>26302135</v>
      </c>
      <c r="N371" s="2">
        <v>26577127</v>
      </c>
      <c r="O371" s="29">
        <v>26967524</v>
      </c>
      <c r="P371" s="29">
        <v>27451140</v>
      </c>
      <c r="Q371" s="29">
        <v>27317728</v>
      </c>
      <c r="R371" s="29">
        <v>26909137</v>
      </c>
      <c r="S371" s="29">
        <v>26740180</v>
      </c>
      <c r="T371" s="29">
        <v>26977685</v>
      </c>
      <c r="U371" s="29">
        <v>27218700</v>
      </c>
      <c r="V371" s="29">
        <v>27131700</v>
      </c>
      <c r="W371" s="29">
        <v>26925209</v>
      </c>
      <c r="X371" s="29">
        <v>26926650</v>
      </c>
      <c r="Y371" s="29">
        <v>26788183</v>
      </c>
      <c r="Z371" s="29">
        <v>26614912</v>
      </c>
      <c r="AA371" s="29">
        <v>26368700</v>
      </c>
      <c r="AB371" s="29">
        <v>26777282</v>
      </c>
      <c r="AC371" s="29">
        <v>26612159</v>
      </c>
      <c r="AD371" s="29">
        <v>26406810</v>
      </c>
      <c r="AE371" s="29">
        <v>26484388</v>
      </c>
    </row>
    <row r="372" spans="1:31" x14ac:dyDescent="0.2">
      <c r="A372" s="22" t="s">
        <v>427</v>
      </c>
      <c r="B372" s="22" t="s">
        <v>149</v>
      </c>
      <c r="C372" s="2">
        <v>30887601</v>
      </c>
      <c r="D372" s="2">
        <v>31253833</v>
      </c>
      <c r="E372" s="2">
        <v>31553038</v>
      </c>
      <c r="F372" s="2">
        <v>31873827</v>
      </c>
      <c r="G372" s="2">
        <v>33394245</v>
      </c>
      <c r="H372" s="2">
        <v>34252500</v>
      </c>
      <c r="I372" s="2">
        <v>34673346</v>
      </c>
      <c r="J372" s="2">
        <v>34872847</v>
      </c>
      <c r="K372" s="2">
        <v>35285354</v>
      </c>
      <c r="L372" s="2">
        <v>35265448</v>
      </c>
      <c r="M372" s="2">
        <v>35854006</v>
      </c>
      <c r="N372" s="2">
        <v>36479660</v>
      </c>
      <c r="O372" s="29">
        <v>37116805</v>
      </c>
      <c r="P372" s="29">
        <v>37698784</v>
      </c>
      <c r="Q372" s="29">
        <v>37715687</v>
      </c>
      <c r="R372" s="29">
        <v>37729736</v>
      </c>
      <c r="S372" s="29">
        <v>37687498</v>
      </c>
      <c r="T372" s="29">
        <v>38251745</v>
      </c>
      <c r="U372" s="29">
        <v>38774985</v>
      </c>
      <c r="V372" s="29">
        <v>38874518</v>
      </c>
      <c r="W372" s="29">
        <v>39043901</v>
      </c>
      <c r="X372" s="29">
        <v>38886052</v>
      </c>
      <c r="Y372" s="29">
        <v>38661000</v>
      </c>
      <c r="Z372" s="29">
        <v>38690400</v>
      </c>
      <c r="AA372" s="29">
        <v>38411800</v>
      </c>
      <c r="AB372" s="29">
        <v>38727954</v>
      </c>
      <c r="AC372" s="29">
        <v>39153399</v>
      </c>
      <c r="AD372" s="29">
        <v>39232736</v>
      </c>
      <c r="AE372" s="29">
        <v>39403746</v>
      </c>
    </row>
    <row r="373" spans="1:31" x14ac:dyDescent="0.2">
      <c r="A373" s="22" t="s">
        <v>428</v>
      </c>
      <c r="B373" s="22" t="s">
        <v>149</v>
      </c>
      <c r="C373" s="2">
        <v>22081459</v>
      </c>
      <c r="D373" s="2">
        <v>22778701</v>
      </c>
      <c r="E373" s="2">
        <v>23329600</v>
      </c>
      <c r="F373" s="2">
        <v>23780400</v>
      </c>
      <c r="G373" s="2">
        <v>24410400</v>
      </c>
      <c r="H373" s="2">
        <v>25194400</v>
      </c>
      <c r="I373" s="2">
        <v>25889600</v>
      </c>
      <c r="J373" s="2">
        <v>26327900</v>
      </c>
      <c r="K373" s="2">
        <v>27128802</v>
      </c>
      <c r="L373" s="2">
        <v>28132698</v>
      </c>
      <c r="M373" s="2">
        <v>29291803</v>
      </c>
      <c r="N373" s="2">
        <v>30755791</v>
      </c>
      <c r="O373" s="29">
        <v>32338561</v>
      </c>
      <c r="P373" s="29">
        <v>33685444</v>
      </c>
      <c r="Q373" s="29">
        <v>34060600</v>
      </c>
      <c r="R373" s="29">
        <v>34826400</v>
      </c>
      <c r="S373" s="29">
        <v>36149400</v>
      </c>
      <c r="T373" s="29">
        <v>37343600</v>
      </c>
      <c r="U373" s="29">
        <v>37632000</v>
      </c>
      <c r="V373" s="29">
        <v>37640954</v>
      </c>
      <c r="W373" s="29">
        <v>37424800</v>
      </c>
      <c r="X373" s="29">
        <v>37086000</v>
      </c>
      <c r="Y373" s="29">
        <v>36818600</v>
      </c>
      <c r="Z373" s="29">
        <v>36415400</v>
      </c>
      <c r="AA373" s="29">
        <v>36331400</v>
      </c>
      <c r="AB373" s="29">
        <v>35902454</v>
      </c>
      <c r="AC373" s="29">
        <v>35748552</v>
      </c>
      <c r="AD373" s="29">
        <v>35481283</v>
      </c>
      <c r="AE373" s="29">
        <v>35770888</v>
      </c>
    </row>
    <row r="374" spans="1:31" x14ac:dyDescent="0.2">
      <c r="A374" s="22" t="s">
        <v>543</v>
      </c>
      <c r="B374" s="22" t="s">
        <v>149</v>
      </c>
      <c r="C374" s="2">
        <v>12291261</v>
      </c>
      <c r="D374" s="2">
        <v>12385436</v>
      </c>
      <c r="E374" s="2">
        <v>12180019</v>
      </c>
      <c r="F374" s="2">
        <v>12265809</v>
      </c>
      <c r="G374" s="2">
        <v>12564791</v>
      </c>
      <c r="H374" s="2">
        <v>12736922</v>
      </c>
      <c r="I374" s="2">
        <v>12966250</v>
      </c>
      <c r="J374" s="2">
        <v>13229784</v>
      </c>
      <c r="K374" s="2">
        <v>13498002</v>
      </c>
      <c r="L374" s="2">
        <v>13998427</v>
      </c>
      <c r="M374" s="2">
        <v>14235845</v>
      </c>
      <c r="N374" s="2">
        <v>14417101</v>
      </c>
      <c r="O374" s="29">
        <v>14284461</v>
      </c>
      <c r="P374" s="29">
        <v>13915229</v>
      </c>
      <c r="Q374" s="29">
        <v>13855295</v>
      </c>
      <c r="R374" s="29">
        <v>13610524</v>
      </c>
      <c r="S374" s="29">
        <v>13518614</v>
      </c>
      <c r="T374" s="29">
        <v>13445930</v>
      </c>
      <c r="U374" s="29">
        <v>13329300</v>
      </c>
      <c r="V374" s="29">
        <v>13115210</v>
      </c>
      <c r="W374" s="29">
        <v>13026996</v>
      </c>
      <c r="X374" s="29">
        <v>12895400</v>
      </c>
      <c r="Y374" s="29">
        <v>12733000</v>
      </c>
      <c r="Z374" s="29">
        <v>12511800</v>
      </c>
      <c r="AA374" s="29">
        <v>12296200</v>
      </c>
      <c r="AB374" s="29">
        <v>12376000</v>
      </c>
      <c r="AC374" s="29">
        <v>12444600</v>
      </c>
      <c r="AD374" s="29">
        <v>12439000</v>
      </c>
      <c r="AE374" s="29">
        <v>12623700</v>
      </c>
    </row>
    <row r="375" spans="1:31" x14ac:dyDescent="0.2">
      <c r="A375" s="22" t="s">
        <v>429</v>
      </c>
      <c r="B375" s="22" t="s">
        <v>149</v>
      </c>
      <c r="C375" s="2">
        <v>13634840</v>
      </c>
      <c r="D375" s="2">
        <v>13563050</v>
      </c>
      <c r="E375" s="2">
        <v>13553309</v>
      </c>
      <c r="F375" s="2">
        <v>13392174</v>
      </c>
      <c r="G375" s="2">
        <v>13777180</v>
      </c>
      <c r="H375" s="2">
        <v>13807700</v>
      </c>
      <c r="I375" s="2">
        <v>13971437</v>
      </c>
      <c r="J375" s="2">
        <v>14352028</v>
      </c>
      <c r="K375" s="2">
        <v>14410599</v>
      </c>
      <c r="L375" s="2">
        <v>14525313</v>
      </c>
      <c r="M375" s="2">
        <v>14686276</v>
      </c>
      <c r="N375" s="2">
        <v>14915779</v>
      </c>
      <c r="O375" s="29">
        <v>15173679</v>
      </c>
      <c r="P375" s="29">
        <v>15119053</v>
      </c>
      <c r="Q375" s="29">
        <v>14865959</v>
      </c>
      <c r="R375" s="29">
        <v>14570800</v>
      </c>
      <c r="S375" s="29">
        <v>14402438</v>
      </c>
      <c r="T375" s="29">
        <v>14393533</v>
      </c>
      <c r="U375" s="29">
        <v>14284126</v>
      </c>
      <c r="V375" s="29">
        <v>14116682</v>
      </c>
      <c r="W375" s="29">
        <v>13938842</v>
      </c>
      <c r="X375" s="29">
        <v>13764237</v>
      </c>
      <c r="Y375" s="29">
        <v>13550249</v>
      </c>
      <c r="Z375" s="29">
        <v>13222865</v>
      </c>
      <c r="AA375" s="29">
        <v>13209761</v>
      </c>
      <c r="AB375" s="29">
        <v>13315217</v>
      </c>
      <c r="AC375" s="29">
        <v>13304035</v>
      </c>
      <c r="AD375" s="29">
        <v>13183743</v>
      </c>
      <c r="AE375" s="29">
        <v>13333653</v>
      </c>
    </row>
    <row r="376" spans="1:31" x14ac:dyDescent="0.2">
      <c r="A376" s="22" t="s">
        <v>430</v>
      </c>
      <c r="B376" s="22" t="s">
        <v>149</v>
      </c>
      <c r="C376" s="2">
        <v>10374266</v>
      </c>
      <c r="D376" s="2">
        <v>10498983</v>
      </c>
      <c r="E376" s="2">
        <v>10465949</v>
      </c>
      <c r="F376" s="2">
        <v>10506930</v>
      </c>
      <c r="G376" s="2">
        <v>10922452</v>
      </c>
      <c r="H376" s="2">
        <v>11186162</v>
      </c>
      <c r="I376" s="2">
        <v>11582900</v>
      </c>
      <c r="J376" s="2">
        <v>12176431</v>
      </c>
      <c r="K376" s="2">
        <v>12549839</v>
      </c>
      <c r="L376" s="2">
        <v>12734680</v>
      </c>
      <c r="M376" s="2">
        <v>13103792</v>
      </c>
      <c r="N376" s="2">
        <v>13459095</v>
      </c>
      <c r="O376" s="29">
        <v>13552617</v>
      </c>
      <c r="P376" s="29">
        <v>13479843</v>
      </c>
      <c r="Q376" s="29">
        <v>13306874</v>
      </c>
      <c r="R376" s="29">
        <v>13267211</v>
      </c>
      <c r="S376" s="29">
        <v>13104625</v>
      </c>
      <c r="T376" s="29">
        <v>13011778</v>
      </c>
      <c r="U376" s="29">
        <v>12903899</v>
      </c>
      <c r="V376" s="29">
        <v>12583305</v>
      </c>
      <c r="W376" s="29">
        <v>12573396</v>
      </c>
      <c r="X376" s="29">
        <v>12470868</v>
      </c>
      <c r="Y376" s="29">
        <v>12343066</v>
      </c>
      <c r="Z376" s="29">
        <v>12174425</v>
      </c>
      <c r="AA376" s="29">
        <v>12334933</v>
      </c>
      <c r="AB376" s="29">
        <v>12401306</v>
      </c>
      <c r="AC376" s="29">
        <v>12481621</v>
      </c>
      <c r="AD376" s="29">
        <v>12564192</v>
      </c>
      <c r="AE376" s="29">
        <v>12579599</v>
      </c>
    </row>
    <row r="377" spans="1:31" x14ac:dyDescent="0.2">
      <c r="A377" s="22" t="s">
        <v>149</v>
      </c>
      <c r="B377" s="22" t="s">
        <v>149</v>
      </c>
      <c r="C377" s="2">
        <v>41548906</v>
      </c>
      <c r="D377" s="2">
        <v>41496345</v>
      </c>
      <c r="E377" s="2">
        <v>41532703</v>
      </c>
      <c r="F377" s="2">
        <v>41110241</v>
      </c>
      <c r="G377" s="2">
        <v>42378058</v>
      </c>
      <c r="H377" s="2">
        <v>42957373</v>
      </c>
      <c r="I377" s="2">
        <v>43232656</v>
      </c>
      <c r="J377" s="2">
        <v>43526547</v>
      </c>
      <c r="K377" s="2">
        <v>44179001</v>
      </c>
      <c r="L377" s="2">
        <v>44131787</v>
      </c>
      <c r="M377" s="2">
        <v>44337273</v>
      </c>
      <c r="N377" s="2">
        <v>44061981</v>
      </c>
      <c r="O377" s="29">
        <v>43999573</v>
      </c>
      <c r="P377" s="29">
        <v>43595083</v>
      </c>
      <c r="Q377" s="29">
        <v>43165916</v>
      </c>
      <c r="R377" s="29">
        <v>42886701</v>
      </c>
      <c r="S377" s="29">
        <v>42698045</v>
      </c>
      <c r="T377" s="29">
        <v>42600240</v>
      </c>
      <c r="U377" s="29">
        <v>42384800</v>
      </c>
      <c r="V377" s="29">
        <v>42222400</v>
      </c>
      <c r="W377" s="29">
        <v>41929800</v>
      </c>
      <c r="X377" s="29">
        <v>41988100</v>
      </c>
      <c r="Y377" s="29">
        <v>41572300</v>
      </c>
      <c r="Z377" s="29">
        <v>41327300</v>
      </c>
      <c r="AA377" s="29">
        <v>41185200</v>
      </c>
      <c r="AB377" s="29">
        <v>41518400</v>
      </c>
      <c r="AC377" s="29">
        <v>42109709</v>
      </c>
      <c r="AD377" s="29">
        <v>42702377</v>
      </c>
      <c r="AE377" s="29">
        <v>43352906</v>
      </c>
    </row>
    <row r="378" spans="1:31" x14ac:dyDescent="0.2">
      <c r="A378" s="22" t="s">
        <v>431</v>
      </c>
      <c r="B378" s="22" t="s">
        <v>150</v>
      </c>
      <c r="C378" s="2">
        <v>14819000</v>
      </c>
      <c r="D378" s="2">
        <v>14861000</v>
      </c>
      <c r="E378" s="2">
        <v>14987000</v>
      </c>
      <c r="F378" s="2">
        <v>15009400</v>
      </c>
      <c r="G378" s="2">
        <v>15033200</v>
      </c>
      <c r="H378" s="2">
        <v>14995400</v>
      </c>
      <c r="I378" s="2">
        <v>15022000</v>
      </c>
      <c r="J378" s="2">
        <v>15025665</v>
      </c>
      <c r="K378" s="2">
        <v>14964600</v>
      </c>
      <c r="L378" s="2">
        <v>14732200</v>
      </c>
      <c r="M378" s="2">
        <v>14483000</v>
      </c>
      <c r="N378" s="2">
        <v>15569800</v>
      </c>
      <c r="O378" s="29">
        <v>13594000</v>
      </c>
      <c r="P378" s="29">
        <v>13479200</v>
      </c>
      <c r="Q378" s="29">
        <v>13252400</v>
      </c>
      <c r="R378" s="29">
        <v>13048000</v>
      </c>
      <c r="S378" s="29">
        <v>12994800</v>
      </c>
      <c r="T378" s="29">
        <v>12840800</v>
      </c>
      <c r="U378" s="29">
        <v>12723200</v>
      </c>
      <c r="V378" s="29">
        <v>12733000</v>
      </c>
      <c r="W378" s="29">
        <v>12689600</v>
      </c>
      <c r="X378" s="29">
        <v>12454400</v>
      </c>
      <c r="Y378" s="29">
        <v>12034400</v>
      </c>
      <c r="Z378" s="29">
        <v>11470200</v>
      </c>
      <c r="AA378" s="29">
        <v>11047400</v>
      </c>
      <c r="AB378" s="29">
        <v>10791200</v>
      </c>
      <c r="AC378" s="29">
        <v>10374000</v>
      </c>
      <c r="AD378" s="29">
        <v>10197600</v>
      </c>
      <c r="AE378" s="29">
        <v>9955400</v>
      </c>
    </row>
    <row r="379" spans="1:31" x14ac:dyDescent="0.2">
      <c r="A379" s="22" t="s">
        <v>432</v>
      </c>
      <c r="B379" s="22" t="s">
        <v>150</v>
      </c>
      <c r="C379" s="2">
        <v>39326000</v>
      </c>
      <c r="D379" s="2">
        <v>39030600</v>
      </c>
      <c r="E379" s="2">
        <v>39968600</v>
      </c>
      <c r="F379" s="2">
        <v>40177200</v>
      </c>
      <c r="G379" s="2">
        <v>40672800</v>
      </c>
      <c r="H379" s="2">
        <v>40664400</v>
      </c>
      <c r="I379" s="2">
        <v>40562200</v>
      </c>
      <c r="J379" s="2">
        <v>40611200</v>
      </c>
      <c r="K379" s="2">
        <v>41134800</v>
      </c>
      <c r="L379" s="2">
        <v>41084400</v>
      </c>
      <c r="M379" s="2">
        <v>40804818</v>
      </c>
      <c r="N379" s="2">
        <v>41661200</v>
      </c>
      <c r="O379" s="29">
        <v>39622800</v>
      </c>
      <c r="P379" s="29">
        <v>39568200</v>
      </c>
      <c r="Q379" s="29">
        <v>39188800</v>
      </c>
      <c r="R379" s="29">
        <v>39180400</v>
      </c>
      <c r="S379" s="29">
        <v>39454800</v>
      </c>
      <c r="T379" s="29">
        <v>39271400</v>
      </c>
      <c r="U379" s="29">
        <v>39011000</v>
      </c>
      <c r="V379" s="29">
        <v>38970400</v>
      </c>
      <c r="W379" s="29">
        <v>39033400</v>
      </c>
      <c r="X379" s="29">
        <v>38750600</v>
      </c>
      <c r="Y379" s="29">
        <v>38381000</v>
      </c>
      <c r="Z379" s="29">
        <v>37786000</v>
      </c>
      <c r="AA379" s="29">
        <v>37448600</v>
      </c>
      <c r="AB379" s="29">
        <v>37097200</v>
      </c>
      <c r="AC379" s="29">
        <v>36638000</v>
      </c>
      <c r="AD379" s="29">
        <v>36194200</v>
      </c>
      <c r="AE379" s="29">
        <v>35735000</v>
      </c>
    </row>
    <row r="380" spans="1:31" x14ac:dyDescent="0.2">
      <c r="A380" s="22" t="s">
        <v>433</v>
      </c>
      <c r="B380" s="22" t="s">
        <v>150</v>
      </c>
      <c r="C380" s="2">
        <v>5012000</v>
      </c>
      <c r="D380" s="2">
        <v>5054000</v>
      </c>
      <c r="E380" s="2">
        <v>5052600</v>
      </c>
      <c r="F380" s="2">
        <v>5155954</v>
      </c>
      <c r="G380" s="2">
        <v>5156043</v>
      </c>
      <c r="H380" s="2">
        <v>5198897</v>
      </c>
      <c r="I380" s="2">
        <v>5142241</v>
      </c>
      <c r="J380" s="2">
        <v>5155599</v>
      </c>
      <c r="K380" s="2">
        <v>5286289</v>
      </c>
      <c r="L380" s="2">
        <v>5723089</v>
      </c>
      <c r="M380" s="2">
        <v>5849182</v>
      </c>
      <c r="N380" s="2">
        <v>6844507</v>
      </c>
      <c r="O380" s="29">
        <v>6816200</v>
      </c>
      <c r="P380" s="29">
        <v>6720000</v>
      </c>
      <c r="Q380" s="29">
        <v>6689200</v>
      </c>
      <c r="R380" s="29">
        <v>6771700</v>
      </c>
      <c r="S380" s="29">
        <v>6708700</v>
      </c>
      <c r="T380" s="29">
        <v>6600900</v>
      </c>
      <c r="U380" s="29">
        <v>6629100</v>
      </c>
      <c r="V380" s="29">
        <v>6804084</v>
      </c>
      <c r="W380" s="29">
        <v>6812522</v>
      </c>
      <c r="X380" s="29">
        <v>6797122</v>
      </c>
      <c r="Y380" s="29">
        <v>6761984</v>
      </c>
      <c r="Z380" s="29">
        <v>6675200</v>
      </c>
      <c r="AA380" s="29">
        <v>6477800</v>
      </c>
      <c r="AB380" s="29">
        <v>6517000</v>
      </c>
      <c r="AC380" s="29">
        <v>6581400</v>
      </c>
      <c r="AD380" s="29">
        <v>6570200</v>
      </c>
      <c r="AE380" s="29">
        <v>6704600</v>
      </c>
    </row>
    <row r="381" spans="1:31" x14ac:dyDescent="0.2">
      <c r="A381" s="22" t="s">
        <v>434</v>
      </c>
      <c r="B381" s="22" t="s">
        <v>150</v>
      </c>
      <c r="C381" s="2">
        <v>38927000</v>
      </c>
      <c r="D381" s="2">
        <v>38469200</v>
      </c>
      <c r="E381" s="2">
        <v>38885000</v>
      </c>
      <c r="F381" s="2">
        <v>38763200</v>
      </c>
      <c r="G381" s="2">
        <v>39114600</v>
      </c>
      <c r="H381" s="2">
        <v>38925600</v>
      </c>
      <c r="I381" s="2">
        <v>39013800</v>
      </c>
      <c r="J381" s="2">
        <v>39284000</v>
      </c>
      <c r="K381" s="2">
        <v>39384800</v>
      </c>
      <c r="L381" s="2">
        <v>39125800</v>
      </c>
      <c r="M381" s="2">
        <v>38507000</v>
      </c>
      <c r="N381" s="2">
        <v>39142600</v>
      </c>
      <c r="O381" s="29">
        <v>36901200</v>
      </c>
      <c r="P381" s="29">
        <v>37069200</v>
      </c>
      <c r="Q381" s="29">
        <v>36716400</v>
      </c>
      <c r="R381" s="29">
        <v>36541400</v>
      </c>
      <c r="S381" s="29">
        <v>36261400</v>
      </c>
      <c r="T381" s="29">
        <v>36001000</v>
      </c>
      <c r="U381" s="29">
        <v>35564200</v>
      </c>
      <c r="V381" s="29">
        <v>35625800</v>
      </c>
      <c r="W381" s="29">
        <v>35469000</v>
      </c>
      <c r="X381" s="29">
        <v>35196000</v>
      </c>
      <c r="Y381" s="29">
        <v>34626200</v>
      </c>
      <c r="Z381" s="29">
        <v>34001800</v>
      </c>
      <c r="AA381" s="29">
        <v>33373200</v>
      </c>
      <c r="AB381" s="29">
        <v>32960200</v>
      </c>
      <c r="AC381" s="29">
        <v>32571000</v>
      </c>
      <c r="AD381" s="29">
        <v>32305000</v>
      </c>
      <c r="AE381" s="29">
        <v>32022200</v>
      </c>
    </row>
    <row r="382" spans="1:31" x14ac:dyDescent="0.2">
      <c r="A382" s="22" t="s">
        <v>435</v>
      </c>
      <c r="B382" s="22" t="s">
        <v>150</v>
      </c>
      <c r="C382" s="2">
        <v>889000</v>
      </c>
      <c r="D382" s="2">
        <v>908600</v>
      </c>
      <c r="E382" s="2">
        <v>938000</v>
      </c>
      <c r="F382" s="2">
        <v>945000</v>
      </c>
      <c r="G382" s="2">
        <v>932400</v>
      </c>
      <c r="H382" s="2">
        <v>994000</v>
      </c>
      <c r="I382" s="2">
        <v>980000</v>
      </c>
      <c r="J382" s="2">
        <v>973000</v>
      </c>
      <c r="K382" s="2">
        <v>952000</v>
      </c>
      <c r="L382" s="2">
        <v>966000</v>
      </c>
      <c r="M382" s="2">
        <v>952000</v>
      </c>
      <c r="N382" s="2">
        <v>987000</v>
      </c>
      <c r="O382" s="29">
        <v>952000</v>
      </c>
      <c r="P382" s="29">
        <v>959000</v>
      </c>
      <c r="Q382" s="29">
        <v>1050000</v>
      </c>
      <c r="R382" s="29">
        <v>1426600</v>
      </c>
      <c r="S382" s="29">
        <v>1426600</v>
      </c>
      <c r="T382" s="29">
        <v>1379000</v>
      </c>
      <c r="U382" s="29">
        <v>1409800</v>
      </c>
      <c r="V382" s="29">
        <v>1404200</v>
      </c>
      <c r="W382" s="29">
        <v>1422400</v>
      </c>
      <c r="X382" s="29">
        <v>1468600</v>
      </c>
      <c r="Y382" s="29">
        <v>1456000</v>
      </c>
      <c r="Z382" s="29">
        <v>1433600</v>
      </c>
      <c r="AA382" s="29">
        <v>1421000</v>
      </c>
      <c r="AB382" s="29">
        <v>1398600</v>
      </c>
      <c r="AC382" s="29">
        <v>1386000</v>
      </c>
      <c r="AD382" s="29">
        <v>1391600</v>
      </c>
      <c r="AE382" s="29">
        <v>1365000</v>
      </c>
    </row>
    <row r="383" spans="1:31" x14ac:dyDescent="0.2">
      <c r="A383" s="22" t="s">
        <v>151</v>
      </c>
      <c r="B383" s="22" t="s">
        <v>150</v>
      </c>
      <c r="C383" s="2">
        <v>105793800</v>
      </c>
      <c r="D383" s="2">
        <v>106111600</v>
      </c>
      <c r="E383" s="2">
        <v>108241324</v>
      </c>
      <c r="F383" s="2">
        <v>108630585</v>
      </c>
      <c r="G383" s="2">
        <v>109700248</v>
      </c>
      <c r="H383" s="2">
        <v>110309286</v>
      </c>
      <c r="I383" s="2">
        <v>110593522</v>
      </c>
      <c r="J383" s="2">
        <v>111769000</v>
      </c>
      <c r="K383" s="2">
        <v>112291200</v>
      </c>
      <c r="L383" s="2">
        <v>112831600</v>
      </c>
      <c r="M383" s="2">
        <v>112196000</v>
      </c>
      <c r="N383" s="2">
        <v>115066940</v>
      </c>
      <c r="O383" s="29">
        <v>109666170</v>
      </c>
      <c r="P383" s="29">
        <v>111056400</v>
      </c>
      <c r="Q383" s="29">
        <v>109169200</v>
      </c>
      <c r="R383" s="29">
        <v>108329200</v>
      </c>
      <c r="S383" s="29">
        <v>107290400</v>
      </c>
      <c r="T383" s="29">
        <v>105501200</v>
      </c>
      <c r="U383" s="29">
        <v>103777790</v>
      </c>
      <c r="V383" s="29">
        <v>104176200</v>
      </c>
      <c r="W383" s="29">
        <v>104741600</v>
      </c>
      <c r="X383" s="29">
        <v>103651800</v>
      </c>
      <c r="Y383" s="29">
        <v>102194400</v>
      </c>
      <c r="Z383" s="29">
        <v>100563400</v>
      </c>
      <c r="AA383" s="29">
        <v>99548400</v>
      </c>
      <c r="AB383" s="29">
        <v>98669200</v>
      </c>
      <c r="AC383" s="29">
        <v>97391000</v>
      </c>
      <c r="AD383" s="29">
        <v>96203800</v>
      </c>
      <c r="AE383" s="29">
        <v>95428200</v>
      </c>
    </row>
    <row r="384" spans="1:31" x14ac:dyDescent="0.2">
      <c r="A384" s="22" t="s">
        <v>152</v>
      </c>
      <c r="B384" s="22" t="s">
        <v>150</v>
      </c>
      <c r="C384" s="2">
        <v>15106000</v>
      </c>
      <c r="D384" s="2">
        <v>15156400</v>
      </c>
      <c r="E384" s="2">
        <v>15440600</v>
      </c>
      <c r="F384" s="2">
        <v>15216600</v>
      </c>
      <c r="G384" s="2">
        <v>15593200</v>
      </c>
      <c r="H384" s="2">
        <v>15880200</v>
      </c>
      <c r="I384" s="2">
        <v>15982400</v>
      </c>
      <c r="J384" s="2">
        <v>16141120</v>
      </c>
      <c r="K384" s="2">
        <v>16123042</v>
      </c>
      <c r="L384" s="2">
        <v>16072757</v>
      </c>
      <c r="M384" s="2">
        <v>15881324</v>
      </c>
      <c r="N384" s="2">
        <v>16662650</v>
      </c>
      <c r="O384" s="29">
        <v>15807520</v>
      </c>
      <c r="P384" s="29">
        <v>15890642</v>
      </c>
      <c r="Q384" s="29">
        <v>15633258</v>
      </c>
      <c r="R384" s="29">
        <v>15645997</v>
      </c>
      <c r="S384" s="29">
        <v>15118326</v>
      </c>
      <c r="T384" s="29">
        <v>15016360</v>
      </c>
      <c r="U384" s="29">
        <v>15062070</v>
      </c>
      <c r="V384" s="29">
        <v>15341640</v>
      </c>
      <c r="W384" s="29">
        <v>15603440</v>
      </c>
      <c r="X384" s="29">
        <v>15391340</v>
      </c>
      <c r="Y384" s="29">
        <v>15142140</v>
      </c>
      <c r="Z384" s="29">
        <v>14836940</v>
      </c>
      <c r="AA384" s="29">
        <v>14673140</v>
      </c>
      <c r="AB384" s="29">
        <v>14661940</v>
      </c>
      <c r="AC384" s="29">
        <v>14341340</v>
      </c>
      <c r="AD384" s="29">
        <v>13946540</v>
      </c>
      <c r="AE384" s="29">
        <v>13741000</v>
      </c>
    </row>
    <row r="385" spans="1:31" x14ac:dyDescent="0.2">
      <c r="A385" s="22" t="s">
        <v>436</v>
      </c>
      <c r="B385" s="22" t="s">
        <v>150</v>
      </c>
      <c r="C385" s="2">
        <v>43493800</v>
      </c>
      <c r="D385" s="2">
        <v>42968800</v>
      </c>
      <c r="E385" s="2">
        <v>43846600</v>
      </c>
      <c r="F385" s="2">
        <v>44024400</v>
      </c>
      <c r="G385" s="2">
        <v>44350600</v>
      </c>
      <c r="H385" s="2">
        <v>44627800</v>
      </c>
      <c r="I385" s="2">
        <v>44815400</v>
      </c>
      <c r="J385" s="2">
        <v>45118665</v>
      </c>
      <c r="K385" s="2">
        <v>45508400</v>
      </c>
      <c r="L385" s="2">
        <v>45938200</v>
      </c>
      <c r="M385" s="2">
        <v>45353000</v>
      </c>
      <c r="N385" s="2">
        <v>46862200</v>
      </c>
      <c r="O385" s="29">
        <v>44727200</v>
      </c>
      <c r="P385" s="29">
        <v>44717400</v>
      </c>
      <c r="Q385" s="29">
        <v>44056600</v>
      </c>
      <c r="R385" s="29">
        <v>44776200</v>
      </c>
      <c r="S385" s="29">
        <v>44765000</v>
      </c>
      <c r="T385" s="29">
        <v>44557800</v>
      </c>
      <c r="U385" s="29">
        <v>44431800</v>
      </c>
      <c r="V385" s="29">
        <v>44273600</v>
      </c>
      <c r="W385" s="29">
        <v>44006200</v>
      </c>
      <c r="X385" s="29">
        <v>43768200</v>
      </c>
      <c r="Y385" s="29">
        <v>43261400</v>
      </c>
      <c r="Z385" s="29">
        <v>42257600</v>
      </c>
      <c r="AA385" s="29">
        <v>41721400</v>
      </c>
      <c r="AB385" s="29">
        <v>41371400</v>
      </c>
      <c r="AC385" s="29">
        <v>40674200</v>
      </c>
      <c r="AD385" s="29">
        <v>40042800</v>
      </c>
      <c r="AE385" s="29">
        <v>39771200</v>
      </c>
    </row>
    <row r="386" spans="1:31" x14ac:dyDescent="0.2">
      <c r="A386" s="22" t="s">
        <v>437</v>
      </c>
      <c r="B386" s="22" t="s">
        <v>150</v>
      </c>
      <c r="C386" s="2">
        <v>14186200</v>
      </c>
      <c r="D386" s="2">
        <v>15009400</v>
      </c>
      <c r="E386" s="2">
        <v>15643600</v>
      </c>
      <c r="F386" s="2">
        <v>16126600</v>
      </c>
      <c r="G386" s="2">
        <v>16291673</v>
      </c>
      <c r="H386" s="2">
        <v>16472400</v>
      </c>
      <c r="I386" s="2">
        <v>16685200</v>
      </c>
      <c r="J386" s="2">
        <v>16937985</v>
      </c>
      <c r="K386" s="2">
        <v>17302112</v>
      </c>
      <c r="L386" s="2">
        <v>17233632</v>
      </c>
      <c r="M386" s="2">
        <v>16911764</v>
      </c>
      <c r="N386" s="2">
        <v>17763582</v>
      </c>
      <c r="O386" s="29">
        <v>17043037</v>
      </c>
      <c r="P386" s="29">
        <v>17188263</v>
      </c>
      <c r="Q386" s="29">
        <v>16926500</v>
      </c>
      <c r="R386" s="29">
        <v>17327022</v>
      </c>
      <c r="S386" s="29">
        <v>17287822</v>
      </c>
      <c r="T386" s="29">
        <v>17378940</v>
      </c>
      <c r="U386" s="29">
        <v>17200940</v>
      </c>
      <c r="V386" s="29">
        <v>17243400</v>
      </c>
      <c r="W386" s="29">
        <v>17302185</v>
      </c>
      <c r="X386" s="29">
        <v>17217030</v>
      </c>
      <c r="Y386" s="29">
        <v>16920230</v>
      </c>
      <c r="Z386" s="29">
        <v>16738230</v>
      </c>
      <c r="AA386" s="29">
        <v>16637030</v>
      </c>
      <c r="AB386" s="29">
        <v>16597830</v>
      </c>
      <c r="AC386" s="29">
        <v>16411630</v>
      </c>
      <c r="AD386" s="29">
        <v>16225430</v>
      </c>
      <c r="AE386" s="29">
        <v>16204430</v>
      </c>
    </row>
    <row r="387" spans="1:31" x14ac:dyDescent="0.2">
      <c r="A387" s="22" t="s">
        <v>438</v>
      </c>
      <c r="B387" s="22" t="s">
        <v>150</v>
      </c>
      <c r="C387" s="2">
        <v>22713600</v>
      </c>
      <c r="D387" s="2">
        <v>22733200</v>
      </c>
      <c r="E387" s="2">
        <v>23252600</v>
      </c>
      <c r="F387" s="2">
        <v>23182600</v>
      </c>
      <c r="G387" s="2">
        <v>23380000</v>
      </c>
      <c r="H387" s="2">
        <v>23461200</v>
      </c>
      <c r="I387" s="2">
        <v>23413600</v>
      </c>
      <c r="J387" s="2">
        <v>23518600</v>
      </c>
      <c r="K387" s="2">
        <v>23427600</v>
      </c>
      <c r="L387" s="2">
        <v>23200800</v>
      </c>
      <c r="M387" s="2">
        <v>22722000</v>
      </c>
      <c r="N387" s="2">
        <v>23014600</v>
      </c>
      <c r="O387" s="29">
        <v>21656600</v>
      </c>
      <c r="P387" s="29">
        <v>21497000</v>
      </c>
      <c r="Q387" s="29">
        <v>21530600</v>
      </c>
      <c r="R387" s="29">
        <v>21525000</v>
      </c>
      <c r="S387" s="29">
        <v>21582400</v>
      </c>
      <c r="T387" s="29">
        <v>21376600</v>
      </c>
      <c r="U387" s="29">
        <v>21168000</v>
      </c>
      <c r="V387" s="29">
        <v>20879600</v>
      </c>
      <c r="W387" s="29">
        <v>20833400</v>
      </c>
      <c r="X387" s="29">
        <v>20517000</v>
      </c>
      <c r="Y387" s="29">
        <v>20146000</v>
      </c>
      <c r="Z387" s="29">
        <v>19661600</v>
      </c>
      <c r="AA387" s="29">
        <v>19231800</v>
      </c>
      <c r="AB387" s="29">
        <v>18894400</v>
      </c>
      <c r="AC387" s="29">
        <v>18606000</v>
      </c>
      <c r="AD387" s="29">
        <v>18506600</v>
      </c>
      <c r="AE387" s="29">
        <v>18201400</v>
      </c>
    </row>
    <row r="388" spans="1:31" x14ac:dyDescent="0.2">
      <c r="A388" s="22" t="s">
        <v>439</v>
      </c>
      <c r="B388" s="22" t="s">
        <v>150</v>
      </c>
      <c r="C388" s="2">
        <v>42968800</v>
      </c>
      <c r="D388" s="2">
        <v>42896000</v>
      </c>
      <c r="E388" s="2">
        <v>43474200</v>
      </c>
      <c r="F388" s="2">
        <v>43582000</v>
      </c>
      <c r="G388" s="2">
        <v>43906800</v>
      </c>
      <c r="H388" s="2">
        <v>44042600</v>
      </c>
      <c r="I388" s="2">
        <v>44087400</v>
      </c>
      <c r="J388" s="2">
        <v>44576865</v>
      </c>
      <c r="K388" s="2">
        <v>44970800</v>
      </c>
      <c r="L388" s="2">
        <v>44724400</v>
      </c>
      <c r="M388" s="2">
        <v>43953000</v>
      </c>
      <c r="N388" s="2">
        <v>45138800</v>
      </c>
      <c r="O388" s="29">
        <v>42530600</v>
      </c>
      <c r="P388" s="29">
        <v>42238000</v>
      </c>
      <c r="Q388" s="29">
        <v>41636000</v>
      </c>
      <c r="R388" s="29">
        <v>41841800</v>
      </c>
      <c r="S388" s="29">
        <v>41819400</v>
      </c>
      <c r="T388" s="29">
        <v>41136200</v>
      </c>
      <c r="U388" s="29">
        <v>41192200</v>
      </c>
      <c r="V388" s="29">
        <v>41427400</v>
      </c>
      <c r="W388" s="29">
        <v>41538000</v>
      </c>
      <c r="X388" s="29">
        <v>41315400</v>
      </c>
      <c r="Y388" s="29">
        <v>41109600</v>
      </c>
      <c r="Z388" s="29">
        <v>40307400</v>
      </c>
      <c r="AA388" s="29">
        <v>39579400</v>
      </c>
      <c r="AB388" s="29">
        <v>39207000</v>
      </c>
      <c r="AC388" s="29">
        <v>38651200</v>
      </c>
      <c r="AD388" s="29">
        <v>38229800</v>
      </c>
      <c r="AE388" s="29">
        <v>37773400</v>
      </c>
    </row>
    <row r="389" spans="1:31" x14ac:dyDescent="0.2">
      <c r="A389" s="22" t="s">
        <v>440</v>
      </c>
      <c r="B389" s="22" t="s">
        <v>150</v>
      </c>
      <c r="C389" s="2">
        <v>33572000</v>
      </c>
      <c r="D389" s="2">
        <v>33392800</v>
      </c>
      <c r="E389" s="2">
        <v>33611200</v>
      </c>
      <c r="F389" s="2">
        <v>33506200</v>
      </c>
      <c r="G389" s="2">
        <v>33717600</v>
      </c>
      <c r="H389" s="2">
        <v>33881400</v>
      </c>
      <c r="I389" s="2">
        <v>33681200</v>
      </c>
      <c r="J389" s="2">
        <v>33640600</v>
      </c>
      <c r="K389" s="2">
        <v>33710600</v>
      </c>
      <c r="L389" s="2">
        <v>33534200</v>
      </c>
      <c r="M389" s="2">
        <v>33019000</v>
      </c>
      <c r="N389" s="2">
        <v>33758200</v>
      </c>
      <c r="O389" s="29">
        <v>31987200</v>
      </c>
      <c r="P389" s="29">
        <v>32302200</v>
      </c>
      <c r="Q389" s="29">
        <v>31908800</v>
      </c>
      <c r="R389" s="29">
        <v>31838800</v>
      </c>
      <c r="S389" s="29">
        <v>31708600</v>
      </c>
      <c r="T389" s="29">
        <v>31231200</v>
      </c>
      <c r="U389" s="29">
        <v>31453800</v>
      </c>
      <c r="V389" s="29">
        <v>31372600</v>
      </c>
      <c r="W389" s="29">
        <v>31507000</v>
      </c>
      <c r="X389" s="29">
        <v>31577000</v>
      </c>
      <c r="Y389" s="29">
        <v>31466400</v>
      </c>
      <c r="Z389" s="29">
        <v>31131800</v>
      </c>
      <c r="AA389" s="29">
        <v>30767800</v>
      </c>
      <c r="AB389" s="29">
        <v>30412200</v>
      </c>
      <c r="AC389" s="29">
        <v>30038400</v>
      </c>
      <c r="AD389" s="29">
        <v>29596000</v>
      </c>
      <c r="AE389" s="29">
        <v>29271200</v>
      </c>
    </row>
    <row r="390" spans="1:31" x14ac:dyDescent="0.2">
      <c r="A390" s="22" t="s">
        <v>153</v>
      </c>
      <c r="B390" s="22" t="s">
        <v>150</v>
      </c>
      <c r="C390" s="2">
        <v>57929059</v>
      </c>
      <c r="D390" s="2">
        <v>58136513</v>
      </c>
      <c r="E390" s="2">
        <v>59424461</v>
      </c>
      <c r="F390" s="2">
        <v>59804225</v>
      </c>
      <c r="G390" s="2">
        <v>59978195</v>
      </c>
      <c r="H390" s="2">
        <v>60343930</v>
      </c>
      <c r="I390" s="2">
        <v>60519129</v>
      </c>
      <c r="J390" s="2">
        <v>61089319</v>
      </c>
      <c r="K390" s="2">
        <v>61541490</v>
      </c>
      <c r="L390" s="2">
        <v>61736395</v>
      </c>
      <c r="M390" s="2">
        <v>61253566</v>
      </c>
      <c r="N390" s="2">
        <v>62856777</v>
      </c>
      <c r="O390" s="29">
        <v>60593826</v>
      </c>
      <c r="P390" s="29">
        <v>60722747</v>
      </c>
      <c r="Q390" s="29">
        <v>59325303</v>
      </c>
      <c r="R390" s="29">
        <v>58989000</v>
      </c>
      <c r="S390" s="29">
        <v>58739800</v>
      </c>
      <c r="T390" s="29">
        <v>58066400</v>
      </c>
      <c r="U390" s="29">
        <v>57951450</v>
      </c>
      <c r="V390" s="29">
        <v>58584100</v>
      </c>
      <c r="W390" s="29">
        <v>58844200</v>
      </c>
      <c r="X390" s="29">
        <v>58410800</v>
      </c>
      <c r="Y390" s="29">
        <v>57436400</v>
      </c>
      <c r="Z390" s="29">
        <v>56905800</v>
      </c>
      <c r="AA390" s="29">
        <v>56151200</v>
      </c>
      <c r="AB390" s="29">
        <v>55522600</v>
      </c>
      <c r="AC390" s="29">
        <v>54992000</v>
      </c>
      <c r="AD390" s="29">
        <v>54419400</v>
      </c>
      <c r="AE390" s="29">
        <v>54076400</v>
      </c>
    </row>
    <row r="391" spans="1:31" x14ac:dyDescent="0.2">
      <c r="A391" s="22" t="s">
        <v>154</v>
      </c>
      <c r="B391" s="22" t="s">
        <v>150</v>
      </c>
      <c r="C391" s="2">
        <v>8869000</v>
      </c>
      <c r="D391" s="2">
        <v>8860600</v>
      </c>
      <c r="E391" s="2">
        <v>9070600</v>
      </c>
      <c r="F391" s="2">
        <v>9140600</v>
      </c>
      <c r="G391" s="2">
        <v>9178400</v>
      </c>
      <c r="H391" s="2">
        <v>9181200</v>
      </c>
      <c r="I391" s="2">
        <v>9224600</v>
      </c>
      <c r="J391" s="2">
        <v>9261000</v>
      </c>
      <c r="K391" s="2">
        <v>9265200</v>
      </c>
      <c r="L391" s="2">
        <v>9175600</v>
      </c>
      <c r="M391" s="2">
        <v>8960000</v>
      </c>
      <c r="N391" s="2">
        <v>9007600</v>
      </c>
      <c r="O391" s="29">
        <v>8351000</v>
      </c>
      <c r="P391" s="29">
        <v>8302000</v>
      </c>
      <c r="Q391" s="29">
        <v>8423800</v>
      </c>
      <c r="R391" s="29">
        <v>8374800</v>
      </c>
      <c r="S391" s="29">
        <v>8411200</v>
      </c>
      <c r="T391" s="29">
        <v>8230600</v>
      </c>
      <c r="U391" s="29">
        <v>8083600</v>
      </c>
      <c r="V391" s="29">
        <v>8094800</v>
      </c>
      <c r="W391" s="29">
        <v>8159200</v>
      </c>
      <c r="X391" s="29">
        <v>8040200</v>
      </c>
      <c r="Y391" s="29">
        <v>7891800</v>
      </c>
      <c r="Z391" s="29">
        <v>7814800</v>
      </c>
      <c r="AA391" s="29">
        <v>7662200</v>
      </c>
      <c r="AB391" s="29">
        <v>7525000</v>
      </c>
      <c r="AC391" s="29">
        <v>7466200</v>
      </c>
      <c r="AD391" s="29">
        <v>7316400</v>
      </c>
      <c r="AE391" s="29">
        <v>7250600</v>
      </c>
    </row>
    <row r="392" spans="1:31" x14ac:dyDescent="0.2">
      <c r="A392" s="22" t="s">
        <v>155</v>
      </c>
      <c r="B392" s="22" t="s">
        <v>150</v>
      </c>
      <c r="C392" s="2">
        <v>80891431</v>
      </c>
      <c r="D392" s="2">
        <v>81852019</v>
      </c>
      <c r="E392" s="2">
        <v>84368847</v>
      </c>
      <c r="F392" s="2">
        <v>84814907</v>
      </c>
      <c r="G392" s="2">
        <v>85874452</v>
      </c>
      <c r="H392" s="2">
        <v>86374123</v>
      </c>
      <c r="I392" s="2">
        <v>88344427</v>
      </c>
      <c r="J392" s="2">
        <v>90214879</v>
      </c>
      <c r="K392" s="2">
        <v>92038030</v>
      </c>
      <c r="L392" s="2">
        <v>92665334</v>
      </c>
      <c r="M392" s="2">
        <v>92018822</v>
      </c>
      <c r="N392" s="2">
        <v>93668339</v>
      </c>
      <c r="O392" s="29">
        <v>88226651</v>
      </c>
      <c r="P392" s="29">
        <v>88169827</v>
      </c>
      <c r="Q392" s="29">
        <v>87011707</v>
      </c>
      <c r="R392" s="29">
        <v>86743981</v>
      </c>
      <c r="S392" s="29">
        <v>86822497</v>
      </c>
      <c r="T392" s="29">
        <v>86081560</v>
      </c>
      <c r="U392" s="29">
        <v>85379586</v>
      </c>
      <c r="V392" s="29">
        <v>85732016</v>
      </c>
      <c r="W392" s="29">
        <v>86155457</v>
      </c>
      <c r="X392" s="29">
        <v>85160229</v>
      </c>
      <c r="Y392" s="29">
        <v>84463499</v>
      </c>
      <c r="Z392" s="29">
        <v>83218985</v>
      </c>
      <c r="AA392" s="29">
        <v>82718347</v>
      </c>
      <c r="AB392" s="29">
        <v>82135947</v>
      </c>
      <c r="AC392" s="29">
        <v>80866147</v>
      </c>
      <c r="AD392" s="29">
        <v>80180147</v>
      </c>
      <c r="AE392" s="29">
        <v>79031585</v>
      </c>
    </row>
    <row r="393" spans="1:31" x14ac:dyDescent="0.2">
      <c r="A393" s="22" t="s">
        <v>441</v>
      </c>
      <c r="B393" s="22" t="s">
        <v>150</v>
      </c>
      <c r="C393" s="2">
        <v>58475200</v>
      </c>
      <c r="D393" s="2">
        <v>57939000</v>
      </c>
      <c r="E393" s="2">
        <v>59038000</v>
      </c>
      <c r="F393" s="2">
        <v>59000200</v>
      </c>
      <c r="G393" s="2">
        <v>59337600</v>
      </c>
      <c r="H393" s="2">
        <v>59169600</v>
      </c>
      <c r="I393" s="2">
        <v>58735600</v>
      </c>
      <c r="J393" s="2">
        <v>58965200</v>
      </c>
      <c r="K393" s="2">
        <v>59080000</v>
      </c>
      <c r="L393" s="2">
        <v>58678200</v>
      </c>
      <c r="M393" s="2">
        <v>58121000</v>
      </c>
      <c r="N393" s="2">
        <v>59770200</v>
      </c>
      <c r="O393" s="29">
        <v>57142400</v>
      </c>
      <c r="P393" s="29">
        <v>57293600</v>
      </c>
      <c r="Q393" s="29">
        <v>56121800</v>
      </c>
      <c r="R393" s="29">
        <v>55932800</v>
      </c>
      <c r="S393" s="29">
        <v>55559000</v>
      </c>
      <c r="T393" s="29">
        <v>54632200</v>
      </c>
      <c r="U393" s="29">
        <v>54056800</v>
      </c>
      <c r="V393" s="29">
        <v>54271000</v>
      </c>
      <c r="W393" s="29">
        <v>54332600</v>
      </c>
      <c r="X393" s="29">
        <v>54308800</v>
      </c>
      <c r="Y393" s="29">
        <v>53496800</v>
      </c>
      <c r="Z393" s="29">
        <v>52803800</v>
      </c>
      <c r="AA393" s="29">
        <v>52180800</v>
      </c>
      <c r="AB393" s="29">
        <v>51634800</v>
      </c>
      <c r="AC393" s="29">
        <v>51203600</v>
      </c>
      <c r="AD393" s="29">
        <v>50803200</v>
      </c>
      <c r="AE393" s="29">
        <v>50411200</v>
      </c>
    </row>
    <row r="394" spans="1:31" x14ac:dyDescent="0.2">
      <c r="A394" s="22" t="s">
        <v>442</v>
      </c>
      <c r="B394" s="22" t="s">
        <v>150</v>
      </c>
      <c r="C394" s="2">
        <v>53085200</v>
      </c>
      <c r="D394" s="2">
        <v>52764600</v>
      </c>
      <c r="E394" s="2">
        <v>53894400</v>
      </c>
      <c r="F394" s="2">
        <v>54238800</v>
      </c>
      <c r="G394" s="2">
        <v>54492200</v>
      </c>
      <c r="H394" s="2">
        <v>54521600</v>
      </c>
      <c r="I394" s="2">
        <v>54436200</v>
      </c>
      <c r="J394" s="2">
        <v>54850600</v>
      </c>
      <c r="K394" s="2">
        <v>54892600</v>
      </c>
      <c r="L394" s="2">
        <v>54238800</v>
      </c>
      <c r="M394" s="2">
        <v>53039000</v>
      </c>
      <c r="N394" s="2">
        <v>54460000</v>
      </c>
      <c r="O394" s="29">
        <v>51731400</v>
      </c>
      <c r="P394" s="29">
        <v>51443000</v>
      </c>
      <c r="Q394" s="29">
        <v>51025800</v>
      </c>
      <c r="R394" s="29">
        <v>51389800</v>
      </c>
      <c r="S394" s="29">
        <v>51601200</v>
      </c>
      <c r="T394" s="29">
        <v>51181200</v>
      </c>
      <c r="U394" s="29">
        <v>50905400</v>
      </c>
      <c r="V394" s="29">
        <v>50951600</v>
      </c>
      <c r="W394" s="29">
        <v>50800400</v>
      </c>
      <c r="X394" s="29">
        <v>50649200</v>
      </c>
      <c r="Y394" s="29">
        <v>50019200</v>
      </c>
      <c r="Z394" s="29">
        <v>49116200</v>
      </c>
      <c r="AA394" s="29">
        <v>48365800</v>
      </c>
      <c r="AB394" s="29">
        <v>47675600</v>
      </c>
      <c r="AC394" s="29">
        <v>47434800</v>
      </c>
      <c r="AD394" s="29">
        <v>46842600</v>
      </c>
      <c r="AE394" s="29">
        <v>46503800</v>
      </c>
    </row>
    <row r="395" spans="1:31" x14ac:dyDescent="0.2">
      <c r="A395" s="22" t="s">
        <v>150</v>
      </c>
      <c r="B395" s="22" t="s">
        <v>150</v>
      </c>
      <c r="C395" s="2">
        <v>122873800</v>
      </c>
      <c r="D395" s="2">
        <v>122998400</v>
      </c>
      <c r="E395" s="2">
        <v>125707400</v>
      </c>
      <c r="F395" s="2">
        <v>126459200</v>
      </c>
      <c r="G395" s="2">
        <v>127919400</v>
      </c>
      <c r="H395" s="2">
        <v>128667000</v>
      </c>
      <c r="I395" s="2">
        <v>128550800</v>
      </c>
      <c r="J395" s="2">
        <v>129470395</v>
      </c>
      <c r="K395" s="2">
        <v>130239200</v>
      </c>
      <c r="L395" s="2">
        <v>130400200</v>
      </c>
      <c r="M395" s="2">
        <v>128870000</v>
      </c>
      <c r="N395" s="2">
        <v>131894000</v>
      </c>
      <c r="O395" s="29">
        <v>125430200</v>
      </c>
      <c r="P395" s="29">
        <v>125756400</v>
      </c>
      <c r="Q395" s="29">
        <v>124056800</v>
      </c>
      <c r="R395" s="29">
        <v>123928000</v>
      </c>
      <c r="S395" s="29">
        <v>123393200</v>
      </c>
      <c r="T395" s="29">
        <v>121528400</v>
      </c>
      <c r="U395" s="29">
        <v>120503600</v>
      </c>
      <c r="V395" s="29">
        <v>121108400</v>
      </c>
      <c r="W395" s="29">
        <v>121430400</v>
      </c>
      <c r="X395" s="29">
        <v>120093400</v>
      </c>
      <c r="Y395" s="29">
        <v>118393800</v>
      </c>
      <c r="Z395" s="29">
        <v>116641000</v>
      </c>
      <c r="AA395" s="29">
        <v>115512600</v>
      </c>
      <c r="AB395" s="29">
        <v>114692200</v>
      </c>
      <c r="AC395" s="29">
        <v>114143400</v>
      </c>
      <c r="AD395" s="29">
        <v>112718200</v>
      </c>
      <c r="AE395" s="29">
        <v>112133000</v>
      </c>
    </row>
    <row r="396" spans="1:31" x14ac:dyDescent="0.2">
      <c r="A396" s="22" t="s">
        <v>443</v>
      </c>
      <c r="B396" s="22" t="s">
        <v>150</v>
      </c>
      <c r="C396" s="2">
        <v>71905400</v>
      </c>
      <c r="D396" s="2">
        <v>71698200</v>
      </c>
      <c r="E396" s="2">
        <v>72584843</v>
      </c>
      <c r="F396" s="2">
        <v>72411030</v>
      </c>
      <c r="G396" s="2">
        <v>72731002</v>
      </c>
      <c r="H396" s="2">
        <v>73172019</v>
      </c>
      <c r="I396" s="2">
        <v>73277021</v>
      </c>
      <c r="J396" s="2">
        <v>73448498</v>
      </c>
      <c r="K396" s="2">
        <v>74396731</v>
      </c>
      <c r="L396" s="2">
        <v>75195197</v>
      </c>
      <c r="M396" s="2">
        <v>75693597</v>
      </c>
      <c r="N396" s="2">
        <v>78767941</v>
      </c>
      <c r="O396" s="29">
        <v>75628582</v>
      </c>
      <c r="P396" s="29">
        <v>75908294</v>
      </c>
      <c r="Q396" s="29">
        <v>74844168</v>
      </c>
      <c r="R396" s="29">
        <v>75384040</v>
      </c>
      <c r="S396" s="29">
        <v>75060348</v>
      </c>
      <c r="T396" s="29">
        <v>73698170</v>
      </c>
      <c r="U396" s="29">
        <v>73323720</v>
      </c>
      <c r="V396" s="29">
        <v>74152820</v>
      </c>
      <c r="W396" s="29">
        <v>75254279</v>
      </c>
      <c r="X396" s="29">
        <v>74918279</v>
      </c>
      <c r="Y396" s="29">
        <v>73698341</v>
      </c>
      <c r="Z396" s="29">
        <v>72662892</v>
      </c>
      <c r="AA396" s="29">
        <v>71421632</v>
      </c>
      <c r="AB396" s="29">
        <v>70829915</v>
      </c>
      <c r="AC396" s="29">
        <v>69841515</v>
      </c>
      <c r="AD396" s="29">
        <v>69100915</v>
      </c>
      <c r="AE396" s="29">
        <v>68347715</v>
      </c>
    </row>
    <row r="397" spans="1:31" x14ac:dyDescent="0.2">
      <c r="A397" s="22" t="s">
        <v>444</v>
      </c>
      <c r="B397" s="22" t="s">
        <v>150</v>
      </c>
      <c r="C397" s="2">
        <v>10878000</v>
      </c>
      <c r="D397" s="2">
        <v>10805200</v>
      </c>
      <c r="E397" s="2">
        <v>11004000</v>
      </c>
      <c r="F397" s="2">
        <v>10971800</v>
      </c>
      <c r="G397" s="2">
        <v>11149600</v>
      </c>
      <c r="H397" s="2">
        <v>11205600</v>
      </c>
      <c r="I397" s="2">
        <v>11197200</v>
      </c>
      <c r="J397" s="2">
        <v>11121600</v>
      </c>
      <c r="K397" s="2">
        <v>11090800</v>
      </c>
      <c r="L397" s="2">
        <v>10924200</v>
      </c>
      <c r="M397" s="2">
        <v>10598000</v>
      </c>
      <c r="N397" s="2">
        <v>10809400</v>
      </c>
      <c r="O397" s="29">
        <v>10262000</v>
      </c>
      <c r="P397" s="29">
        <v>10043600</v>
      </c>
      <c r="Q397" s="29">
        <v>10185000</v>
      </c>
      <c r="R397" s="29">
        <v>10031000</v>
      </c>
      <c r="S397" s="29">
        <v>10096800</v>
      </c>
      <c r="T397" s="29">
        <v>9938600</v>
      </c>
      <c r="U397" s="29">
        <v>9790200</v>
      </c>
      <c r="V397" s="29">
        <v>9794400</v>
      </c>
      <c r="W397" s="29">
        <v>9633400</v>
      </c>
      <c r="X397" s="29">
        <v>9569000</v>
      </c>
      <c r="Y397" s="29">
        <v>9458400</v>
      </c>
      <c r="Z397" s="29">
        <v>9111200</v>
      </c>
      <c r="AA397" s="29">
        <v>8922200</v>
      </c>
      <c r="AB397" s="29">
        <v>8731800</v>
      </c>
      <c r="AC397" s="29">
        <v>8531600</v>
      </c>
      <c r="AD397" s="29">
        <v>8430800</v>
      </c>
      <c r="AE397" s="29">
        <v>8271200</v>
      </c>
    </row>
    <row r="398" spans="1:31" x14ac:dyDescent="0.2">
      <c r="A398" s="22" t="s">
        <v>445</v>
      </c>
      <c r="B398" s="22" t="s">
        <v>156</v>
      </c>
      <c r="C398" s="2"/>
      <c r="D398" s="2"/>
      <c r="E398" s="2">
        <v>3438045</v>
      </c>
      <c r="F398" s="2">
        <v>3436804</v>
      </c>
      <c r="G398" s="2">
        <v>3425531</v>
      </c>
      <c r="H398" s="2">
        <v>3508821</v>
      </c>
      <c r="I398" s="2">
        <v>3579035</v>
      </c>
      <c r="J398" s="2">
        <v>3657602</v>
      </c>
      <c r="K398" s="2">
        <v>3981812</v>
      </c>
      <c r="L398" s="2">
        <v>4221000</v>
      </c>
      <c r="M398" s="2">
        <v>4333438</v>
      </c>
      <c r="N398" s="2">
        <v>4393740</v>
      </c>
      <c r="O398" s="29">
        <v>4702307</v>
      </c>
      <c r="P398" s="29">
        <v>5115377</v>
      </c>
      <c r="Q398" s="29">
        <v>5208856</v>
      </c>
      <c r="R398" s="29">
        <v>5499200</v>
      </c>
      <c r="S398" s="29">
        <v>5450200</v>
      </c>
      <c r="T398" s="29">
        <v>5408200</v>
      </c>
      <c r="U398" s="29">
        <v>5520166</v>
      </c>
      <c r="V398" s="29">
        <v>5615400</v>
      </c>
      <c r="W398" s="29">
        <v>5759600</v>
      </c>
      <c r="X398" s="29">
        <v>5682600</v>
      </c>
      <c r="Y398" s="29">
        <v>5653447</v>
      </c>
      <c r="Z398" s="29">
        <v>5549600</v>
      </c>
      <c r="AA398" s="29">
        <v>5469769</v>
      </c>
      <c r="AB398" s="29">
        <v>5460000</v>
      </c>
      <c r="AC398" s="29">
        <v>5488000</v>
      </c>
      <c r="AD398" s="29">
        <v>5474000</v>
      </c>
      <c r="AE398" s="29">
        <v>5527200</v>
      </c>
    </row>
    <row r="399" spans="1:31" x14ac:dyDescent="0.2">
      <c r="A399" s="22" t="s">
        <v>446</v>
      </c>
      <c r="B399" s="22" t="s">
        <v>156</v>
      </c>
      <c r="C399" s="2">
        <v>12566170</v>
      </c>
      <c r="D399" s="2">
        <v>12479277</v>
      </c>
      <c r="E399" s="2">
        <v>12512308</v>
      </c>
      <c r="F399" s="2">
        <v>12242674</v>
      </c>
      <c r="G399" s="2">
        <v>12538133</v>
      </c>
      <c r="H399" s="2">
        <v>12900377</v>
      </c>
      <c r="I399" s="2">
        <v>12949150</v>
      </c>
      <c r="J399" s="2">
        <v>12995906</v>
      </c>
      <c r="K399" s="2">
        <v>13432685</v>
      </c>
      <c r="L399" s="2">
        <v>13542417</v>
      </c>
      <c r="M399" s="2">
        <v>13985450</v>
      </c>
      <c r="N399" s="2">
        <v>13860378</v>
      </c>
      <c r="O399" s="29">
        <v>14023809</v>
      </c>
      <c r="P399" s="29">
        <v>13890486</v>
      </c>
      <c r="Q399" s="29">
        <v>13781313</v>
      </c>
      <c r="R399" s="29">
        <v>13426000</v>
      </c>
      <c r="S399" s="29">
        <v>13530521</v>
      </c>
      <c r="T399" s="29">
        <v>13093962</v>
      </c>
      <c r="U399" s="29">
        <v>13128054</v>
      </c>
      <c r="V399" s="29">
        <v>13242600</v>
      </c>
      <c r="W399" s="29">
        <v>13140400</v>
      </c>
      <c r="X399" s="29">
        <v>13009891</v>
      </c>
      <c r="Y399" s="29">
        <v>12809635</v>
      </c>
      <c r="Z399" s="29">
        <v>12578820</v>
      </c>
      <c r="AA399" s="29">
        <v>12814479</v>
      </c>
      <c r="AB399" s="29">
        <v>12780600</v>
      </c>
      <c r="AC399" s="29">
        <v>12720400</v>
      </c>
      <c r="AD399" s="29">
        <v>12555200</v>
      </c>
      <c r="AE399" s="29">
        <v>12362400</v>
      </c>
    </row>
    <row r="400" spans="1:31" x14ac:dyDescent="0.2">
      <c r="A400" s="12" t="s">
        <v>524</v>
      </c>
      <c r="B400" s="12" t="s">
        <v>156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9">
        <v>36098942</v>
      </c>
      <c r="P400" s="29">
        <v>36709186</v>
      </c>
      <c r="Q400" s="29">
        <v>36940783</v>
      </c>
      <c r="R400" s="29">
        <v>36530200</v>
      </c>
      <c r="S400" s="29">
        <v>36178300</v>
      </c>
      <c r="T400" s="29">
        <v>35882000</v>
      </c>
      <c r="U400" s="29">
        <v>35973906</v>
      </c>
      <c r="V400" s="29">
        <v>34578600</v>
      </c>
      <c r="W400" s="29">
        <v>34682200</v>
      </c>
      <c r="X400" s="29">
        <v>34456677</v>
      </c>
      <c r="Y400" s="29">
        <v>34306244</v>
      </c>
      <c r="Z400" s="29">
        <v>33864341</v>
      </c>
      <c r="AA400" s="29">
        <v>33592289</v>
      </c>
      <c r="AB400" s="29">
        <v>33441425</v>
      </c>
      <c r="AC400" s="29">
        <v>33336504</v>
      </c>
      <c r="AD400" s="29">
        <v>32962899</v>
      </c>
      <c r="AE400" s="29">
        <v>33139318</v>
      </c>
    </row>
    <row r="401" spans="1:31" x14ac:dyDescent="0.2">
      <c r="A401" s="22" t="s">
        <v>157</v>
      </c>
      <c r="B401" s="22" t="s">
        <v>156</v>
      </c>
      <c r="C401" s="2">
        <v>4541600</v>
      </c>
      <c r="D401" s="2">
        <v>4603200</v>
      </c>
      <c r="E401" s="2">
        <v>4793600</v>
      </c>
      <c r="F401" s="2">
        <v>4821600</v>
      </c>
      <c r="G401" s="2">
        <v>5075000</v>
      </c>
      <c r="H401" s="2">
        <v>5087600</v>
      </c>
      <c r="I401" s="2">
        <v>5121200</v>
      </c>
      <c r="J401" s="2">
        <v>5147800</v>
      </c>
      <c r="K401" s="2">
        <v>5199600</v>
      </c>
      <c r="L401" s="2">
        <v>5222000</v>
      </c>
      <c r="M401" s="2">
        <v>5247200</v>
      </c>
      <c r="N401" s="2">
        <v>5254200</v>
      </c>
      <c r="O401" s="29">
        <v>5422200</v>
      </c>
      <c r="P401" s="29">
        <v>5570600</v>
      </c>
      <c r="Q401" s="29">
        <v>5609800</v>
      </c>
      <c r="R401" s="29">
        <v>5542600</v>
      </c>
      <c r="S401" s="29">
        <v>5429200</v>
      </c>
      <c r="T401" s="29">
        <v>5422200</v>
      </c>
      <c r="U401" s="29">
        <v>5346445</v>
      </c>
      <c r="V401" s="29">
        <v>5259800</v>
      </c>
      <c r="W401" s="29">
        <v>5202400</v>
      </c>
      <c r="X401" s="29">
        <v>4789440</v>
      </c>
      <c r="Y401" s="29">
        <v>4739000</v>
      </c>
      <c r="Z401" s="29">
        <v>4709938</v>
      </c>
      <c r="AA401" s="29">
        <v>4675917</v>
      </c>
      <c r="AB401" s="29">
        <v>4646600</v>
      </c>
      <c r="AC401" s="29">
        <v>4536000</v>
      </c>
      <c r="AD401" s="29">
        <v>4459000</v>
      </c>
      <c r="AE401" s="29">
        <v>4692800</v>
      </c>
    </row>
    <row r="402" spans="1:31" x14ac:dyDescent="0.2">
      <c r="A402" s="22" t="s">
        <v>447</v>
      </c>
      <c r="B402" s="22" t="s">
        <v>156</v>
      </c>
      <c r="C402" s="2">
        <v>36258490</v>
      </c>
      <c r="D402" s="2">
        <v>36306351</v>
      </c>
      <c r="E402" s="2">
        <v>36502541</v>
      </c>
      <c r="F402" s="2">
        <v>36533818</v>
      </c>
      <c r="G402" s="2">
        <v>37709253</v>
      </c>
      <c r="H402" s="2">
        <v>38285513</v>
      </c>
      <c r="I402" s="2">
        <v>38681515</v>
      </c>
      <c r="J402" s="2">
        <v>38876646</v>
      </c>
      <c r="K402" s="2">
        <v>38980846</v>
      </c>
      <c r="L402" s="2">
        <v>38676134</v>
      </c>
      <c r="M402" s="2">
        <v>38790895</v>
      </c>
      <c r="N402" s="2">
        <v>38476677</v>
      </c>
      <c r="O402" s="29">
        <v>38686610</v>
      </c>
      <c r="P402" s="29">
        <v>38360754</v>
      </c>
      <c r="Q402" s="29">
        <v>38308799</v>
      </c>
      <c r="R402" s="29">
        <v>37646520</v>
      </c>
      <c r="S402" s="29">
        <v>37251762</v>
      </c>
      <c r="T402" s="29">
        <v>36962996</v>
      </c>
      <c r="U402" s="29">
        <v>37027875</v>
      </c>
      <c r="V402" s="29">
        <v>36862520</v>
      </c>
      <c r="W402" s="29">
        <v>35169400</v>
      </c>
      <c r="X402" s="29">
        <v>34126173</v>
      </c>
      <c r="Y402" s="29">
        <v>33614808</v>
      </c>
      <c r="Z402" s="29">
        <v>33221590</v>
      </c>
      <c r="AA402" s="29">
        <v>32635503</v>
      </c>
      <c r="AB402" s="29">
        <v>32198600</v>
      </c>
      <c r="AC402" s="29">
        <v>31736600</v>
      </c>
      <c r="AD402" s="29">
        <v>31461320</v>
      </c>
      <c r="AE402" s="29">
        <v>31203842</v>
      </c>
    </row>
    <row r="403" spans="1:31" x14ac:dyDescent="0.2">
      <c r="A403" s="22" t="s">
        <v>156</v>
      </c>
      <c r="B403" s="22" t="s">
        <v>156</v>
      </c>
      <c r="C403" s="2">
        <v>88974358</v>
      </c>
      <c r="D403" s="2">
        <v>88545488</v>
      </c>
      <c r="E403" s="2">
        <v>87735221</v>
      </c>
      <c r="F403" s="2">
        <v>87055540</v>
      </c>
      <c r="G403" s="2">
        <v>87730049</v>
      </c>
      <c r="H403" s="2">
        <v>88483980</v>
      </c>
      <c r="I403" s="2">
        <v>89218089</v>
      </c>
      <c r="J403" s="2">
        <v>89370778</v>
      </c>
      <c r="K403" s="2">
        <v>90297973</v>
      </c>
      <c r="L403" s="2">
        <v>90652100</v>
      </c>
      <c r="M403" s="2">
        <v>90887267</v>
      </c>
      <c r="N403" s="2">
        <v>90141524</v>
      </c>
      <c r="O403" s="29">
        <v>90163467</v>
      </c>
      <c r="P403" s="29">
        <v>89501515</v>
      </c>
      <c r="Q403" s="29">
        <v>89192149</v>
      </c>
      <c r="R403" s="29">
        <v>87721711</v>
      </c>
      <c r="S403" s="29">
        <v>86909800</v>
      </c>
      <c r="T403" s="29">
        <v>85819000</v>
      </c>
      <c r="U403" s="29">
        <v>84140505</v>
      </c>
      <c r="V403" s="29">
        <v>80656800</v>
      </c>
      <c r="W403" s="29">
        <v>80186800</v>
      </c>
      <c r="X403" s="29">
        <v>79498213</v>
      </c>
      <c r="Y403" s="29">
        <v>78641614</v>
      </c>
      <c r="Z403" s="29">
        <v>77961003</v>
      </c>
      <c r="AA403" s="29">
        <v>77297657</v>
      </c>
      <c r="AB403" s="29">
        <v>76442800</v>
      </c>
      <c r="AC403" s="29">
        <v>75891200</v>
      </c>
      <c r="AD403" s="29">
        <v>75404171</v>
      </c>
      <c r="AE403" s="29">
        <v>75206371</v>
      </c>
    </row>
    <row r="404" spans="1:31" x14ac:dyDescent="0.2">
      <c r="A404" s="22" t="s">
        <v>448</v>
      </c>
      <c r="B404" s="22" t="s">
        <v>156</v>
      </c>
      <c r="C404" s="2">
        <v>57761038</v>
      </c>
      <c r="D404" s="2">
        <v>58495927</v>
      </c>
      <c r="E404" s="2">
        <v>59351085</v>
      </c>
      <c r="F404" s="2">
        <v>60171000</v>
      </c>
      <c r="G404" s="2">
        <v>63857641</v>
      </c>
      <c r="H404" s="2">
        <v>65324993</v>
      </c>
      <c r="I404" s="2">
        <v>66220392</v>
      </c>
      <c r="J404" s="2">
        <v>66560451</v>
      </c>
      <c r="K404" s="2">
        <v>67170610</v>
      </c>
      <c r="L404" s="2">
        <v>67783283</v>
      </c>
      <c r="M404" s="2">
        <v>69383929</v>
      </c>
      <c r="N404" s="2">
        <v>69398506</v>
      </c>
      <c r="O404" s="29">
        <v>70623196</v>
      </c>
      <c r="P404" s="29">
        <v>72058814</v>
      </c>
      <c r="Q404" s="29">
        <v>73410332</v>
      </c>
      <c r="R404" s="29">
        <v>73549907</v>
      </c>
      <c r="S404" s="29">
        <v>74341343</v>
      </c>
      <c r="T404" s="29">
        <v>74537753</v>
      </c>
      <c r="U404" s="29">
        <v>74876107</v>
      </c>
      <c r="V404" s="29">
        <v>75355000</v>
      </c>
      <c r="W404" s="29">
        <v>75160400</v>
      </c>
      <c r="X404" s="29">
        <v>70912118</v>
      </c>
      <c r="Y404" s="29">
        <v>69716025</v>
      </c>
      <c r="Z404" s="29">
        <v>68560417</v>
      </c>
      <c r="AA404" s="29">
        <v>66921675</v>
      </c>
      <c r="AB404" s="29">
        <v>66022600</v>
      </c>
      <c r="AC404" s="29">
        <v>65277800</v>
      </c>
      <c r="AD404" s="29">
        <v>64899440</v>
      </c>
      <c r="AE404" s="29">
        <v>64485284</v>
      </c>
    </row>
    <row r="405" spans="1:31" x14ac:dyDescent="0.2">
      <c r="A405" s="22" t="s">
        <v>449</v>
      </c>
      <c r="B405" s="22" t="s">
        <v>156</v>
      </c>
      <c r="C405" s="2">
        <v>5937178</v>
      </c>
      <c r="D405" s="2">
        <v>6161257</v>
      </c>
      <c r="E405" s="2">
        <v>6265038</v>
      </c>
      <c r="F405" s="2">
        <v>6360490</v>
      </c>
      <c r="G405" s="2">
        <v>6537014</v>
      </c>
      <c r="H405" s="2">
        <v>6776802</v>
      </c>
      <c r="I405" s="2">
        <v>7002400</v>
      </c>
      <c r="J405" s="2">
        <v>7134229</v>
      </c>
      <c r="K405" s="2">
        <v>7175604</v>
      </c>
      <c r="L405" s="2">
        <v>7370337</v>
      </c>
      <c r="M405" s="2">
        <v>7533132</v>
      </c>
      <c r="N405" s="2">
        <v>7472606</v>
      </c>
      <c r="O405" s="29">
        <v>7655406</v>
      </c>
      <c r="P405" s="29">
        <v>7532906</v>
      </c>
      <c r="Q405" s="29">
        <v>7585064</v>
      </c>
      <c r="R405" s="29">
        <v>7492800</v>
      </c>
      <c r="S405" s="29">
        <v>7583800</v>
      </c>
      <c r="T405" s="29">
        <v>7527800</v>
      </c>
      <c r="U405" s="29">
        <v>7635453</v>
      </c>
      <c r="V405" s="29">
        <v>7635600</v>
      </c>
      <c r="W405" s="29">
        <v>7420000</v>
      </c>
      <c r="X405" s="29">
        <v>7133000</v>
      </c>
      <c r="Y405" s="29">
        <v>6976508</v>
      </c>
      <c r="Z405" s="29">
        <v>6897039</v>
      </c>
      <c r="AA405" s="29">
        <v>6773864</v>
      </c>
      <c r="AB405" s="29">
        <v>6830600</v>
      </c>
      <c r="AC405" s="29">
        <v>6857200</v>
      </c>
      <c r="AD405" s="29">
        <v>6938400</v>
      </c>
      <c r="AE405" s="29">
        <v>6982700</v>
      </c>
    </row>
    <row r="406" spans="1:31" x14ac:dyDescent="0.2">
      <c r="A406" s="22" t="s">
        <v>450</v>
      </c>
      <c r="B406" s="22" t="s">
        <v>158</v>
      </c>
      <c r="C406" s="2">
        <v>42287000</v>
      </c>
      <c r="D406" s="2">
        <v>42453600</v>
      </c>
      <c r="E406" s="2">
        <v>42791000</v>
      </c>
      <c r="F406" s="2">
        <v>43512000</v>
      </c>
      <c r="G406" s="2">
        <v>43785000</v>
      </c>
      <c r="H406" s="2">
        <v>43811600</v>
      </c>
      <c r="I406" s="2">
        <v>44011800</v>
      </c>
      <c r="J406" s="2">
        <v>45138800</v>
      </c>
      <c r="K406" s="2">
        <v>45738000</v>
      </c>
      <c r="L406" s="2">
        <v>45995600</v>
      </c>
      <c r="M406" s="2">
        <v>45728200</v>
      </c>
      <c r="N406" s="2">
        <v>46449200</v>
      </c>
      <c r="O406" s="29">
        <v>46215400</v>
      </c>
      <c r="P406" s="29">
        <v>45444000</v>
      </c>
      <c r="Q406" s="29">
        <v>44648800</v>
      </c>
      <c r="R406" s="29">
        <v>44664200</v>
      </c>
      <c r="S406" s="29">
        <v>44870000</v>
      </c>
      <c r="T406" s="29">
        <v>46579400</v>
      </c>
      <c r="U406" s="29">
        <v>47271000</v>
      </c>
      <c r="V406" s="29">
        <v>47023200</v>
      </c>
      <c r="W406" s="29">
        <v>46446400</v>
      </c>
      <c r="X406" s="29">
        <v>46079600</v>
      </c>
      <c r="Y406" s="29">
        <v>45424400</v>
      </c>
      <c r="Z406" s="29">
        <v>46993800</v>
      </c>
      <c r="AA406" s="29">
        <v>46186046</v>
      </c>
      <c r="AB406" s="29">
        <v>45357200</v>
      </c>
      <c r="AC406" s="29">
        <v>45200400</v>
      </c>
      <c r="AD406" s="29">
        <v>44251200</v>
      </c>
      <c r="AE406" s="29">
        <v>43876000</v>
      </c>
    </row>
    <row r="407" spans="1:31" x14ac:dyDescent="0.2">
      <c r="A407" s="22" t="s">
        <v>159</v>
      </c>
      <c r="B407" s="22" t="s">
        <v>158</v>
      </c>
      <c r="C407" s="2">
        <v>61000800</v>
      </c>
      <c r="D407" s="2">
        <v>61457200</v>
      </c>
      <c r="E407" s="2">
        <v>61714800</v>
      </c>
      <c r="F407" s="2">
        <v>62637400</v>
      </c>
      <c r="G407" s="2">
        <v>64604400</v>
      </c>
      <c r="H407" s="2">
        <v>65248400</v>
      </c>
      <c r="I407" s="2">
        <v>66172400</v>
      </c>
      <c r="J407" s="2">
        <v>67208400</v>
      </c>
      <c r="K407" s="2">
        <v>67859400</v>
      </c>
      <c r="L407" s="2">
        <v>67615800</v>
      </c>
      <c r="M407" s="2">
        <v>74928000</v>
      </c>
      <c r="N407" s="2">
        <v>74508000</v>
      </c>
      <c r="O407" s="29">
        <v>73985800</v>
      </c>
      <c r="P407" s="29">
        <v>74919600</v>
      </c>
      <c r="Q407" s="29">
        <v>74670400</v>
      </c>
      <c r="R407" s="29">
        <v>76386800</v>
      </c>
      <c r="S407" s="29">
        <v>77079800</v>
      </c>
      <c r="T407" s="29">
        <v>77856800</v>
      </c>
      <c r="U407" s="29">
        <v>78597400</v>
      </c>
      <c r="V407" s="29">
        <v>78792000</v>
      </c>
      <c r="W407" s="29">
        <v>78162000</v>
      </c>
      <c r="X407" s="29">
        <v>76699000</v>
      </c>
      <c r="Y407" s="29">
        <v>76151600</v>
      </c>
      <c r="Z407" s="29">
        <v>75027400</v>
      </c>
      <c r="AA407" s="29">
        <v>73935400</v>
      </c>
      <c r="AB407" s="29">
        <v>72773400</v>
      </c>
      <c r="AC407" s="29">
        <v>71248800</v>
      </c>
      <c r="AD407" s="29">
        <v>69892200</v>
      </c>
      <c r="AE407" s="29">
        <v>68912200</v>
      </c>
    </row>
    <row r="408" spans="1:31" x14ac:dyDescent="0.2">
      <c r="A408" s="22" t="s">
        <v>160</v>
      </c>
      <c r="B408" s="22" t="s">
        <v>158</v>
      </c>
      <c r="C408" s="2">
        <v>30119600</v>
      </c>
      <c r="D408" s="2">
        <v>30110785</v>
      </c>
      <c r="E408" s="2">
        <v>30168223</v>
      </c>
      <c r="F408" s="2">
        <v>31079850</v>
      </c>
      <c r="G408" s="2">
        <v>31971786</v>
      </c>
      <c r="H408" s="2">
        <v>32454800</v>
      </c>
      <c r="I408" s="2">
        <v>32909800</v>
      </c>
      <c r="J408" s="2">
        <v>34846000</v>
      </c>
      <c r="K408" s="2">
        <v>37662800</v>
      </c>
      <c r="L408" s="2">
        <v>39841200</v>
      </c>
      <c r="M408" s="2">
        <v>40261200</v>
      </c>
      <c r="N408" s="2">
        <v>41930000</v>
      </c>
      <c r="O408" s="29">
        <v>42085400</v>
      </c>
      <c r="P408" s="29">
        <v>42600600</v>
      </c>
      <c r="Q408" s="29">
        <v>43114400</v>
      </c>
      <c r="R408" s="29">
        <v>44279200</v>
      </c>
      <c r="S408" s="29">
        <v>45063200</v>
      </c>
      <c r="T408" s="29">
        <v>46067000</v>
      </c>
      <c r="U408" s="29">
        <v>46390400</v>
      </c>
      <c r="V408" s="29">
        <v>46207000</v>
      </c>
      <c r="W408" s="29">
        <v>47031600</v>
      </c>
      <c r="X408" s="29">
        <v>46387600</v>
      </c>
      <c r="Y408" s="29">
        <v>46209800</v>
      </c>
      <c r="Z408" s="29">
        <v>46463200</v>
      </c>
      <c r="AA408" s="29">
        <v>46050200</v>
      </c>
      <c r="AB408" s="29">
        <v>45871000</v>
      </c>
      <c r="AC408" s="29">
        <v>46578000</v>
      </c>
      <c r="AD408" s="29">
        <v>47244400</v>
      </c>
      <c r="AE408" s="29">
        <v>48090000</v>
      </c>
    </row>
    <row r="409" spans="1:31" x14ac:dyDescent="0.2">
      <c r="A409" s="22" t="s">
        <v>161</v>
      </c>
      <c r="B409" s="22" t="s">
        <v>158</v>
      </c>
      <c r="C409" s="2">
        <v>57030400</v>
      </c>
      <c r="D409" s="2">
        <v>56949200</v>
      </c>
      <c r="E409" s="2">
        <v>57135400</v>
      </c>
      <c r="F409" s="2">
        <v>57811600</v>
      </c>
      <c r="G409" s="2">
        <v>57650600</v>
      </c>
      <c r="H409" s="2">
        <v>58336600</v>
      </c>
      <c r="I409" s="2">
        <v>58378600</v>
      </c>
      <c r="J409" s="2">
        <v>59108000</v>
      </c>
      <c r="K409" s="2">
        <v>59400600</v>
      </c>
      <c r="L409" s="2">
        <v>59124800</v>
      </c>
      <c r="M409" s="2">
        <v>58594200</v>
      </c>
      <c r="N409" s="2">
        <v>57892800</v>
      </c>
      <c r="O409" s="29">
        <v>57152200</v>
      </c>
      <c r="P409" s="29">
        <v>55729800</v>
      </c>
      <c r="Q409" s="29">
        <v>54933200</v>
      </c>
      <c r="R409" s="29">
        <v>54808600</v>
      </c>
      <c r="S409" s="29">
        <v>54698000</v>
      </c>
      <c r="T409" s="29">
        <v>56214200</v>
      </c>
      <c r="U409" s="29">
        <v>55820800</v>
      </c>
      <c r="V409" s="29">
        <v>55780200</v>
      </c>
      <c r="W409" s="29">
        <v>55550600</v>
      </c>
      <c r="X409" s="29">
        <v>54846400</v>
      </c>
      <c r="Y409" s="29">
        <v>54196800</v>
      </c>
      <c r="Z409" s="29">
        <v>53352600</v>
      </c>
      <c r="AA409" s="29">
        <v>52462200</v>
      </c>
      <c r="AB409" s="29">
        <v>51849000</v>
      </c>
      <c r="AC409" s="29">
        <v>50958600</v>
      </c>
      <c r="AD409" s="29">
        <v>50099000</v>
      </c>
      <c r="AE409" s="29">
        <v>49487200</v>
      </c>
    </row>
    <row r="410" spans="1:31" x14ac:dyDescent="0.2">
      <c r="A410" s="22" t="s">
        <v>451</v>
      </c>
      <c r="B410" s="22" t="s">
        <v>158</v>
      </c>
      <c r="C410" s="2">
        <v>15534400</v>
      </c>
      <c r="D410" s="2">
        <v>15745100</v>
      </c>
      <c r="E410" s="2">
        <v>15848000</v>
      </c>
      <c r="F410" s="2">
        <v>16076200</v>
      </c>
      <c r="G410" s="2">
        <v>16150400</v>
      </c>
      <c r="H410" s="2">
        <v>16265200</v>
      </c>
      <c r="I410" s="2">
        <v>16298800</v>
      </c>
      <c r="J410" s="2">
        <v>16492000</v>
      </c>
      <c r="K410" s="2">
        <v>16643200</v>
      </c>
      <c r="L410" s="2">
        <v>16471000</v>
      </c>
      <c r="M410" s="2">
        <v>16357600</v>
      </c>
      <c r="N410" s="2">
        <v>15944600</v>
      </c>
      <c r="O410" s="29">
        <v>15829800</v>
      </c>
      <c r="P410" s="29">
        <v>15495200</v>
      </c>
      <c r="Q410" s="29">
        <v>15596000</v>
      </c>
      <c r="R410" s="29">
        <v>15335600</v>
      </c>
      <c r="S410" s="29">
        <v>15283800</v>
      </c>
      <c r="T410" s="29">
        <v>15300600</v>
      </c>
      <c r="U410" s="29">
        <v>15632400</v>
      </c>
      <c r="V410" s="29">
        <v>15577800</v>
      </c>
      <c r="W410" s="29">
        <v>15496600</v>
      </c>
      <c r="X410" s="29">
        <v>15309000</v>
      </c>
      <c r="Y410" s="29">
        <v>15187200</v>
      </c>
      <c r="Z410" s="29">
        <v>15085000</v>
      </c>
      <c r="AA410" s="29">
        <v>14732200</v>
      </c>
      <c r="AB410" s="29">
        <v>14589400</v>
      </c>
      <c r="AC410" s="29">
        <v>14357000</v>
      </c>
      <c r="AD410" s="29">
        <v>14109200</v>
      </c>
      <c r="AE410" s="29">
        <v>13935600</v>
      </c>
    </row>
    <row r="411" spans="1:31" x14ac:dyDescent="0.2">
      <c r="A411" s="22" t="s">
        <v>452</v>
      </c>
      <c r="B411" s="22" t="s">
        <v>158</v>
      </c>
      <c r="C411" s="2">
        <v>44872800</v>
      </c>
      <c r="D411" s="2">
        <v>44842700</v>
      </c>
      <c r="E411" s="2">
        <v>45036600</v>
      </c>
      <c r="F411" s="2">
        <v>45959200</v>
      </c>
      <c r="G411" s="2">
        <v>46509400</v>
      </c>
      <c r="H411" s="2">
        <v>47066600</v>
      </c>
      <c r="I411" s="2">
        <v>47052600</v>
      </c>
      <c r="J411" s="2">
        <v>48199200</v>
      </c>
      <c r="K411" s="2">
        <v>48391000</v>
      </c>
      <c r="L411" s="2">
        <v>48264800</v>
      </c>
      <c r="M411" s="2">
        <v>47940200</v>
      </c>
      <c r="N411" s="2">
        <v>47713400</v>
      </c>
      <c r="O411" s="29">
        <v>47154800</v>
      </c>
      <c r="P411" s="29">
        <v>46004000</v>
      </c>
      <c r="Q411" s="29">
        <v>45270400</v>
      </c>
      <c r="R411" s="29">
        <v>45435600</v>
      </c>
      <c r="S411" s="29">
        <v>45276000</v>
      </c>
      <c r="T411" s="29">
        <v>45869600</v>
      </c>
      <c r="U411" s="29">
        <v>46046000</v>
      </c>
      <c r="V411" s="29">
        <v>45761800</v>
      </c>
      <c r="W411" s="29">
        <v>45459400</v>
      </c>
      <c r="X411" s="29">
        <v>44921800</v>
      </c>
      <c r="Y411" s="29">
        <v>44501800</v>
      </c>
      <c r="Z411" s="29">
        <v>43790600</v>
      </c>
      <c r="AA411" s="29">
        <v>43171800</v>
      </c>
      <c r="AB411" s="29">
        <v>42793800</v>
      </c>
      <c r="AC411" s="29">
        <v>42316400</v>
      </c>
      <c r="AD411" s="29">
        <v>41736800</v>
      </c>
      <c r="AE411" s="29">
        <v>41344800</v>
      </c>
    </row>
    <row r="412" spans="1:31" x14ac:dyDescent="0.2">
      <c r="A412" s="22" t="s">
        <v>453</v>
      </c>
      <c r="B412" s="22" t="s">
        <v>158</v>
      </c>
      <c r="C412" s="2">
        <v>56799400</v>
      </c>
      <c r="D412" s="2">
        <v>58109800</v>
      </c>
      <c r="E412" s="2">
        <v>59698800</v>
      </c>
      <c r="F412" s="2">
        <v>63684600</v>
      </c>
      <c r="G412" s="2">
        <v>65328200</v>
      </c>
      <c r="H412" s="2">
        <v>66833200</v>
      </c>
      <c r="I412" s="2">
        <v>67556380</v>
      </c>
      <c r="J412" s="2">
        <v>69209765</v>
      </c>
      <c r="K412" s="2">
        <v>70275093</v>
      </c>
      <c r="L412" s="2">
        <v>70770000</v>
      </c>
      <c r="M412" s="2">
        <v>70418600</v>
      </c>
      <c r="N412" s="2">
        <v>70596400</v>
      </c>
      <c r="O412" s="29">
        <v>70534800</v>
      </c>
      <c r="P412" s="29">
        <v>69886600</v>
      </c>
      <c r="Q412" s="29">
        <v>68338200</v>
      </c>
      <c r="R412" s="29">
        <v>68348800</v>
      </c>
      <c r="S412" s="29">
        <v>68751200</v>
      </c>
      <c r="T412" s="29">
        <v>69924400</v>
      </c>
      <c r="U412" s="29">
        <v>71965600</v>
      </c>
      <c r="V412" s="29">
        <v>73782800</v>
      </c>
      <c r="W412" s="29">
        <v>74113200</v>
      </c>
      <c r="X412" s="29">
        <v>73292800</v>
      </c>
      <c r="Y412" s="29">
        <v>71622600</v>
      </c>
      <c r="Z412" s="29">
        <v>70130200</v>
      </c>
      <c r="AA412" s="29">
        <v>68975200</v>
      </c>
      <c r="AB412" s="29">
        <v>70037800</v>
      </c>
      <c r="AC412" s="29">
        <v>70109200</v>
      </c>
      <c r="AD412" s="29">
        <v>69323800</v>
      </c>
      <c r="AE412" s="29">
        <v>68629400</v>
      </c>
    </row>
    <row r="413" spans="1:31" x14ac:dyDescent="0.2">
      <c r="A413" s="22" t="s">
        <v>454</v>
      </c>
      <c r="B413" s="22" t="s">
        <v>158</v>
      </c>
      <c r="C413" s="2">
        <v>6783000</v>
      </c>
      <c r="D413" s="2">
        <v>6861400</v>
      </c>
      <c r="E413" s="2">
        <v>6872600</v>
      </c>
      <c r="F413" s="2">
        <v>7026600</v>
      </c>
      <c r="G413" s="2">
        <v>7032200</v>
      </c>
      <c r="H413" s="2">
        <v>6990200</v>
      </c>
      <c r="I413" s="2">
        <v>7053200</v>
      </c>
      <c r="J413" s="2">
        <v>7161000</v>
      </c>
      <c r="K413" s="2">
        <v>7172200</v>
      </c>
      <c r="L413" s="2">
        <v>7203000</v>
      </c>
      <c r="M413" s="2">
        <v>7049000</v>
      </c>
      <c r="N413" s="2">
        <v>6956600</v>
      </c>
      <c r="O413" s="29">
        <v>6920200</v>
      </c>
      <c r="P413" s="29">
        <v>6743800</v>
      </c>
      <c r="Q413" s="29">
        <v>6601000</v>
      </c>
      <c r="R413" s="29">
        <v>6550600</v>
      </c>
      <c r="S413" s="29">
        <v>6428800</v>
      </c>
      <c r="T413" s="29">
        <v>6489000</v>
      </c>
      <c r="U413" s="29">
        <v>6482000</v>
      </c>
      <c r="V413" s="29">
        <v>6480600</v>
      </c>
      <c r="W413" s="29">
        <v>6442800</v>
      </c>
      <c r="X413" s="29">
        <v>6424600</v>
      </c>
      <c r="Y413" s="29">
        <v>6403600</v>
      </c>
      <c r="Z413" s="29">
        <v>6311200</v>
      </c>
      <c r="AA413" s="29">
        <v>6162800</v>
      </c>
      <c r="AB413" s="29">
        <v>6069000</v>
      </c>
      <c r="AC413" s="29">
        <v>6031200</v>
      </c>
      <c r="AD413" s="29">
        <v>5871600</v>
      </c>
      <c r="AE413" s="29">
        <v>5807200</v>
      </c>
    </row>
    <row r="414" spans="1:31" x14ac:dyDescent="0.2">
      <c r="A414" s="22" t="s">
        <v>162</v>
      </c>
      <c r="B414" s="22" t="s">
        <v>158</v>
      </c>
      <c r="C414" s="2">
        <v>29740011</v>
      </c>
      <c r="D414" s="2">
        <v>30709000</v>
      </c>
      <c r="E414" s="2">
        <v>31242400</v>
      </c>
      <c r="F414" s="2">
        <v>32349800</v>
      </c>
      <c r="G414" s="2">
        <v>34107838</v>
      </c>
      <c r="H414" s="2">
        <v>35931000</v>
      </c>
      <c r="I414" s="2">
        <v>37402400</v>
      </c>
      <c r="J414" s="2">
        <v>39508815</v>
      </c>
      <c r="K414" s="2">
        <v>41159314</v>
      </c>
      <c r="L414" s="2">
        <v>42569800</v>
      </c>
      <c r="M414" s="2">
        <v>43400000</v>
      </c>
      <c r="N414" s="2">
        <v>45424400</v>
      </c>
      <c r="O414" s="29">
        <v>45439800</v>
      </c>
      <c r="P414" s="29">
        <v>44678200</v>
      </c>
      <c r="Q414" s="29">
        <v>44963800</v>
      </c>
      <c r="R414" s="29">
        <v>46130800</v>
      </c>
      <c r="S414" s="29">
        <v>46464100</v>
      </c>
      <c r="T414" s="29">
        <v>48154002</v>
      </c>
      <c r="U414" s="29">
        <v>48823306</v>
      </c>
      <c r="V414" s="29">
        <v>49312200</v>
      </c>
      <c r="W414" s="29">
        <v>49494200</v>
      </c>
      <c r="X414" s="29">
        <v>48816600</v>
      </c>
      <c r="Y414" s="29">
        <v>48455400</v>
      </c>
      <c r="Z414" s="29">
        <v>48370000</v>
      </c>
      <c r="AA414" s="29">
        <v>48746600</v>
      </c>
      <c r="AB414" s="29">
        <v>49525000</v>
      </c>
      <c r="AC414" s="29">
        <v>50008000</v>
      </c>
      <c r="AD414" s="29">
        <v>50339800</v>
      </c>
      <c r="AE414" s="29">
        <v>50531600</v>
      </c>
    </row>
    <row r="415" spans="1:31" x14ac:dyDescent="0.2">
      <c r="A415" s="22" t="s">
        <v>163</v>
      </c>
      <c r="B415" s="22" t="s">
        <v>158</v>
      </c>
      <c r="C415" s="2">
        <v>64851950</v>
      </c>
      <c r="D415" s="2">
        <v>65632975</v>
      </c>
      <c r="E415" s="2">
        <v>66539339</v>
      </c>
      <c r="F415" s="2">
        <v>68502225</v>
      </c>
      <c r="G415" s="2">
        <v>69621072</v>
      </c>
      <c r="H415" s="2">
        <v>70026871</v>
      </c>
      <c r="I415" s="2">
        <v>70619485</v>
      </c>
      <c r="J415" s="2">
        <v>72362442</v>
      </c>
      <c r="K415" s="2">
        <v>73842033</v>
      </c>
      <c r="L415" s="2">
        <v>75315800</v>
      </c>
      <c r="M415" s="2">
        <v>76225800</v>
      </c>
      <c r="N415" s="2">
        <v>76728400</v>
      </c>
      <c r="O415" s="29">
        <v>76214600</v>
      </c>
      <c r="P415" s="29">
        <v>75903800</v>
      </c>
      <c r="Q415" s="29">
        <v>75559400</v>
      </c>
      <c r="R415" s="29">
        <v>76202000</v>
      </c>
      <c r="S415" s="29">
        <v>75979400</v>
      </c>
      <c r="T415" s="29">
        <v>76885200</v>
      </c>
      <c r="U415" s="29">
        <v>77924000</v>
      </c>
      <c r="V415" s="29">
        <v>77924000</v>
      </c>
      <c r="W415" s="29">
        <v>77362600</v>
      </c>
      <c r="X415" s="29">
        <v>76734000</v>
      </c>
      <c r="Y415" s="29">
        <v>75727400</v>
      </c>
      <c r="Z415" s="29">
        <v>74768400</v>
      </c>
      <c r="AA415" s="29">
        <v>73455200</v>
      </c>
      <c r="AB415" s="29">
        <v>73155600</v>
      </c>
      <c r="AC415" s="29">
        <v>71915200</v>
      </c>
      <c r="AD415" s="29">
        <v>70478800</v>
      </c>
      <c r="AE415" s="29">
        <v>70247800</v>
      </c>
    </row>
    <row r="416" spans="1:31" x14ac:dyDescent="0.2">
      <c r="A416" s="22" t="s">
        <v>164</v>
      </c>
      <c r="B416" s="22" t="s">
        <v>158</v>
      </c>
      <c r="C416" s="2">
        <v>88730600</v>
      </c>
      <c r="D416" s="2">
        <v>89248600</v>
      </c>
      <c r="E416" s="2">
        <v>89213495</v>
      </c>
      <c r="F416" s="2">
        <v>90823582</v>
      </c>
      <c r="G416" s="2">
        <v>91892519</v>
      </c>
      <c r="H416" s="2">
        <v>92617713</v>
      </c>
      <c r="I416" s="2">
        <v>92473619</v>
      </c>
      <c r="J416" s="2">
        <v>93929572</v>
      </c>
      <c r="K416" s="2">
        <v>94010532</v>
      </c>
      <c r="L416" s="2">
        <v>93744161</v>
      </c>
      <c r="M416" s="2">
        <v>92512527</v>
      </c>
      <c r="N416" s="2">
        <v>91892700</v>
      </c>
      <c r="O416" s="29">
        <v>90883601</v>
      </c>
      <c r="P416" s="29">
        <v>89217848</v>
      </c>
      <c r="Q416" s="29">
        <v>88094534</v>
      </c>
      <c r="R416" s="29">
        <v>88036200</v>
      </c>
      <c r="S416" s="29">
        <v>87618798</v>
      </c>
      <c r="T416" s="29">
        <v>88822836</v>
      </c>
      <c r="U416" s="29">
        <v>89633888</v>
      </c>
      <c r="V416" s="29">
        <v>90518806</v>
      </c>
      <c r="W416" s="29">
        <v>90568507</v>
      </c>
      <c r="X416" s="29">
        <v>89637042</v>
      </c>
      <c r="Y416" s="29">
        <v>89320778</v>
      </c>
      <c r="Z416" s="29">
        <v>87766821</v>
      </c>
      <c r="AA416" s="29">
        <v>86632851</v>
      </c>
      <c r="AB416" s="29">
        <v>85309711</v>
      </c>
      <c r="AC416" s="29">
        <v>83459007</v>
      </c>
      <c r="AD416" s="29">
        <v>81702014</v>
      </c>
      <c r="AE416" s="29">
        <v>80610014</v>
      </c>
    </row>
    <row r="417" spans="1:31" x14ac:dyDescent="0.2">
      <c r="A417" s="22" t="s">
        <v>165</v>
      </c>
      <c r="B417" s="22" t="s">
        <v>158</v>
      </c>
      <c r="C417" s="2">
        <v>876034068</v>
      </c>
      <c r="D417" s="2">
        <v>881363153</v>
      </c>
      <c r="E417" s="2">
        <v>887773972</v>
      </c>
      <c r="F417" s="2">
        <v>914422276</v>
      </c>
      <c r="G417" s="2">
        <v>934994868</v>
      </c>
      <c r="H417" s="2">
        <v>943464076</v>
      </c>
      <c r="I417" s="2">
        <v>948161590</v>
      </c>
      <c r="J417" s="2">
        <v>969802701</v>
      </c>
      <c r="K417" s="2">
        <v>984846603</v>
      </c>
      <c r="L417" s="2">
        <v>994779613</v>
      </c>
      <c r="M417" s="2">
        <v>994728119</v>
      </c>
      <c r="N417" s="2">
        <v>997664611</v>
      </c>
      <c r="O417" s="29">
        <v>989007545</v>
      </c>
      <c r="P417" s="29">
        <v>973552896</v>
      </c>
      <c r="Q417" s="29">
        <v>961000425</v>
      </c>
      <c r="R417" s="29">
        <v>966283946</v>
      </c>
      <c r="S417" s="29">
        <v>969561798</v>
      </c>
      <c r="T417" s="29">
        <v>985055027</v>
      </c>
      <c r="U417" s="29">
        <v>989277800</v>
      </c>
      <c r="V417" s="29">
        <v>997088400</v>
      </c>
      <c r="W417" s="29">
        <v>1001605715</v>
      </c>
      <c r="X417" s="29">
        <v>991417754</v>
      </c>
      <c r="Y417" s="29">
        <v>975749402</v>
      </c>
      <c r="Z417" s="29">
        <v>958057434</v>
      </c>
      <c r="AA417" s="29">
        <v>941738890</v>
      </c>
      <c r="AB417" s="29">
        <v>933087275</v>
      </c>
      <c r="AC417" s="29">
        <v>920415979</v>
      </c>
      <c r="AD417" s="29">
        <v>908276600</v>
      </c>
      <c r="AE417" s="29">
        <v>899738000</v>
      </c>
    </row>
    <row r="418" spans="1:31" x14ac:dyDescent="0.2">
      <c r="A418" s="22" t="s">
        <v>158</v>
      </c>
      <c r="B418" s="22" t="s">
        <v>158</v>
      </c>
      <c r="C418" s="2">
        <v>108259600</v>
      </c>
      <c r="D418" s="2">
        <v>108689456</v>
      </c>
      <c r="E418" s="2">
        <v>108241102</v>
      </c>
      <c r="F418" s="2">
        <v>110176111</v>
      </c>
      <c r="G418" s="2">
        <v>110190129</v>
      </c>
      <c r="H418" s="2">
        <v>110372551</v>
      </c>
      <c r="I418" s="2">
        <v>109993284</v>
      </c>
      <c r="J418" s="2">
        <v>110847912</v>
      </c>
      <c r="K418" s="2">
        <v>111854398</v>
      </c>
      <c r="L418" s="2">
        <v>112503977</v>
      </c>
      <c r="M418" s="2">
        <v>111988888</v>
      </c>
      <c r="N418" s="2">
        <v>111108401</v>
      </c>
      <c r="O418" s="29">
        <v>109456517</v>
      </c>
      <c r="P418" s="29">
        <v>108186400</v>
      </c>
      <c r="Q418" s="29">
        <v>108582600</v>
      </c>
      <c r="R418" s="29">
        <v>110985000</v>
      </c>
      <c r="S418" s="29">
        <v>113449000</v>
      </c>
      <c r="T418" s="29">
        <v>116071200</v>
      </c>
      <c r="U418" s="29">
        <v>117646200</v>
      </c>
      <c r="V418" s="29">
        <v>118168400</v>
      </c>
      <c r="W418" s="29">
        <v>117007800</v>
      </c>
      <c r="X418" s="29">
        <v>115024000</v>
      </c>
      <c r="Y418" s="29">
        <v>113128400</v>
      </c>
      <c r="Z418" s="29">
        <v>110559400</v>
      </c>
      <c r="AA418" s="29">
        <v>108235400</v>
      </c>
      <c r="AB418" s="29">
        <v>106288000</v>
      </c>
      <c r="AC418" s="29">
        <v>104633200</v>
      </c>
      <c r="AD418" s="29">
        <v>102475800</v>
      </c>
      <c r="AE418" s="29">
        <v>101484600</v>
      </c>
    </row>
    <row r="419" spans="1:31" x14ac:dyDescent="0.2">
      <c r="A419" s="22" t="s">
        <v>166</v>
      </c>
      <c r="B419" s="22" t="s">
        <v>158</v>
      </c>
      <c r="C419" s="2">
        <v>57715000</v>
      </c>
      <c r="D419" s="2">
        <v>57832600</v>
      </c>
      <c r="E419" s="2">
        <v>57852200</v>
      </c>
      <c r="F419" s="2">
        <v>58822400</v>
      </c>
      <c r="G419" s="2">
        <v>59063203</v>
      </c>
      <c r="H419" s="2">
        <v>59445400</v>
      </c>
      <c r="I419" s="2">
        <v>59434200</v>
      </c>
      <c r="J419" s="2">
        <v>60503800</v>
      </c>
      <c r="K419" s="2">
        <v>60904200</v>
      </c>
      <c r="L419" s="2">
        <v>60638200</v>
      </c>
      <c r="M419" s="2">
        <v>60275600</v>
      </c>
      <c r="N419" s="2">
        <v>59505600</v>
      </c>
      <c r="O419" s="29">
        <v>58970800</v>
      </c>
      <c r="P419" s="29">
        <v>57524600</v>
      </c>
      <c r="Q419" s="29">
        <v>56992600</v>
      </c>
      <c r="R419" s="29">
        <v>56977200</v>
      </c>
      <c r="S419" s="29">
        <v>56568400</v>
      </c>
      <c r="T419" s="29">
        <v>57187200</v>
      </c>
      <c r="U419" s="29">
        <v>56981400</v>
      </c>
      <c r="V419" s="29">
        <v>56498400</v>
      </c>
      <c r="W419" s="29">
        <v>56152600</v>
      </c>
      <c r="X419" s="29">
        <v>55374200</v>
      </c>
      <c r="Y419" s="29">
        <v>54684000</v>
      </c>
      <c r="Z419" s="29">
        <v>53810400</v>
      </c>
      <c r="AA419" s="29">
        <v>53040400</v>
      </c>
      <c r="AB419" s="29">
        <v>52344600</v>
      </c>
      <c r="AC419" s="29">
        <v>51457000</v>
      </c>
      <c r="AD419" s="29">
        <v>50692600</v>
      </c>
      <c r="AE419" s="29">
        <v>50184400</v>
      </c>
    </row>
    <row r="420" spans="1:31" x14ac:dyDescent="0.2">
      <c r="A420" s="22" t="s">
        <v>167</v>
      </c>
      <c r="B420" s="22" t="s">
        <v>158</v>
      </c>
      <c r="C420" s="2">
        <v>127906174</v>
      </c>
      <c r="D420" s="2">
        <v>128415946</v>
      </c>
      <c r="E420" s="2">
        <v>129405316</v>
      </c>
      <c r="F420" s="2">
        <v>131845845</v>
      </c>
      <c r="G420" s="2">
        <v>134697517</v>
      </c>
      <c r="H420" s="2">
        <v>137563223</v>
      </c>
      <c r="I420" s="2">
        <v>139558934</v>
      </c>
      <c r="J420" s="2">
        <v>141907175</v>
      </c>
      <c r="K420" s="2">
        <v>143551123</v>
      </c>
      <c r="L420" s="2">
        <v>144458975</v>
      </c>
      <c r="M420" s="2">
        <v>144164219</v>
      </c>
      <c r="N420" s="2">
        <v>145025821</v>
      </c>
      <c r="O420" s="29">
        <v>144477519</v>
      </c>
      <c r="P420" s="29">
        <v>142866449</v>
      </c>
      <c r="Q420" s="29">
        <v>141085674</v>
      </c>
      <c r="R420" s="29">
        <v>141740200</v>
      </c>
      <c r="S420" s="29">
        <v>142653000</v>
      </c>
      <c r="T420" s="29">
        <v>146312600</v>
      </c>
      <c r="U420" s="29">
        <v>147583800</v>
      </c>
      <c r="V420" s="29">
        <v>149125200</v>
      </c>
      <c r="W420" s="29">
        <v>148619800</v>
      </c>
      <c r="X420" s="29">
        <v>147088200</v>
      </c>
      <c r="Y420" s="29">
        <v>144991000</v>
      </c>
      <c r="Z420" s="29">
        <v>143319400</v>
      </c>
      <c r="AA420" s="29">
        <v>141878800</v>
      </c>
      <c r="AB420" s="29">
        <v>140467600</v>
      </c>
      <c r="AC420" s="29">
        <v>137865000</v>
      </c>
      <c r="AD420" s="29">
        <v>135916200</v>
      </c>
      <c r="AE420" s="29">
        <v>134605800</v>
      </c>
    </row>
    <row r="421" spans="1:31" x14ac:dyDescent="0.2">
      <c r="A421" s="22" t="s">
        <v>455</v>
      </c>
      <c r="B421" s="22" t="s">
        <v>168</v>
      </c>
      <c r="C421" s="2">
        <v>9794400</v>
      </c>
      <c r="D421" s="2">
        <v>10099600</v>
      </c>
      <c r="E421" s="2">
        <v>10112114</v>
      </c>
      <c r="F421" s="2">
        <v>10131824</v>
      </c>
      <c r="G421" s="2">
        <v>10274736</v>
      </c>
      <c r="H421" s="2">
        <v>10621000</v>
      </c>
      <c r="I421" s="2">
        <v>10737100</v>
      </c>
      <c r="J421" s="2">
        <v>10802900</v>
      </c>
      <c r="K421" s="2">
        <v>10945700</v>
      </c>
      <c r="L421" s="2">
        <v>11132800</v>
      </c>
      <c r="M421" s="2">
        <v>11110400</v>
      </c>
      <c r="N421" s="2">
        <v>12143879</v>
      </c>
      <c r="O421" s="29">
        <v>12279400</v>
      </c>
      <c r="P421" s="29">
        <v>11691400</v>
      </c>
      <c r="Q421" s="29">
        <v>11422600</v>
      </c>
      <c r="R421" s="29">
        <v>10876600</v>
      </c>
      <c r="S421" s="29">
        <v>10725400</v>
      </c>
      <c r="T421" s="29">
        <v>10728200</v>
      </c>
      <c r="U421" s="29">
        <v>10710000</v>
      </c>
      <c r="V421" s="29">
        <v>10500000</v>
      </c>
      <c r="W421" s="29">
        <v>10278800</v>
      </c>
      <c r="X421" s="29">
        <v>10049200</v>
      </c>
      <c r="Y421" s="29">
        <v>10290400</v>
      </c>
      <c r="Z421" s="29">
        <v>9756083</v>
      </c>
      <c r="AA421" s="29">
        <v>10080818</v>
      </c>
      <c r="AB421" s="29">
        <v>10041699</v>
      </c>
      <c r="AC421" s="29">
        <v>10068800</v>
      </c>
      <c r="AD421" s="29">
        <v>9933000</v>
      </c>
      <c r="AE421" s="29">
        <v>9846200</v>
      </c>
    </row>
    <row r="422" spans="1:31" x14ac:dyDescent="0.2">
      <c r="A422" s="22" t="s">
        <v>168</v>
      </c>
      <c r="B422" s="22" t="s">
        <v>168</v>
      </c>
      <c r="C422" s="2">
        <v>53867300</v>
      </c>
      <c r="D422" s="2">
        <v>54102889</v>
      </c>
      <c r="E422" s="2">
        <v>53908485</v>
      </c>
      <c r="F422" s="2">
        <v>53762631</v>
      </c>
      <c r="G422" s="2">
        <v>54117996</v>
      </c>
      <c r="H422" s="2">
        <v>54450325</v>
      </c>
      <c r="I422" s="2">
        <v>54530683</v>
      </c>
      <c r="J422" s="2">
        <v>55204927</v>
      </c>
      <c r="K422" s="2">
        <v>55976912</v>
      </c>
      <c r="L422" s="2">
        <v>56665900</v>
      </c>
      <c r="M422" s="2">
        <v>56523819</v>
      </c>
      <c r="N422" s="2">
        <v>58454168</v>
      </c>
      <c r="O422" s="29">
        <v>58927315</v>
      </c>
      <c r="P422" s="29">
        <v>57554124</v>
      </c>
      <c r="Q422" s="29">
        <v>56278289</v>
      </c>
      <c r="R422" s="29">
        <v>54524781</v>
      </c>
      <c r="S422" s="29">
        <v>53836625</v>
      </c>
      <c r="T422" s="29">
        <v>53485457</v>
      </c>
      <c r="U422" s="29">
        <v>52988482</v>
      </c>
      <c r="V422" s="29">
        <v>52757600</v>
      </c>
      <c r="W422" s="29">
        <v>51965200</v>
      </c>
      <c r="X422" s="29">
        <v>51422000</v>
      </c>
      <c r="Y422" s="29">
        <v>51499977</v>
      </c>
      <c r="Z422" s="29">
        <v>50661947</v>
      </c>
      <c r="AA422" s="29">
        <v>50184262</v>
      </c>
      <c r="AB422" s="29">
        <v>49971566</v>
      </c>
      <c r="AC422" s="29">
        <v>49818199</v>
      </c>
      <c r="AD422" s="29">
        <v>49768600</v>
      </c>
      <c r="AE422" s="29">
        <v>49485800</v>
      </c>
    </row>
    <row r="423" spans="1:31" x14ac:dyDescent="0.2">
      <c r="A423" s="22" t="s">
        <v>169</v>
      </c>
      <c r="B423" s="22" t="s">
        <v>168</v>
      </c>
      <c r="C423" s="2">
        <v>12259800</v>
      </c>
      <c r="D423" s="2">
        <v>12754000</v>
      </c>
      <c r="E423" s="2">
        <v>13155800</v>
      </c>
      <c r="F423" s="2">
        <v>13277600</v>
      </c>
      <c r="G423" s="2">
        <v>13918800</v>
      </c>
      <c r="H423" s="2">
        <v>14121676</v>
      </c>
      <c r="I423" s="2">
        <v>14443737</v>
      </c>
      <c r="J423" s="2">
        <v>14844248</v>
      </c>
      <c r="K423" s="2">
        <v>15315761</v>
      </c>
      <c r="L423" s="2">
        <v>15923600</v>
      </c>
      <c r="M423" s="2">
        <v>15617000</v>
      </c>
      <c r="N423" s="2">
        <v>17655400</v>
      </c>
      <c r="O423" s="29">
        <v>16865800</v>
      </c>
      <c r="P423" s="29">
        <v>16611000</v>
      </c>
      <c r="Q423" s="29">
        <v>16130800</v>
      </c>
      <c r="R423" s="29">
        <v>15677200</v>
      </c>
      <c r="S423" s="29">
        <v>15568000</v>
      </c>
      <c r="T423" s="29">
        <v>15430800</v>
      </c>
      <c r="U423" s="29">
        <v>15701000</v>
      </c>
      <c r="V423" s="29">
        <v>15727600</v>
      </c>
      <c r="W423" s="29">
        <v>16394000</v>
      </c>
      <c r="X423" s="29">
        <v>16060800</v>
      </c>
      <c r="Y423" s="29">
        <v>15752800</v>
      </c>
      <c r="Z423" s="29">
        <v>15199800</v>
      </c>
      <c r="AA423" s="29">
        <v>15633800</v>
      </c>
      <c r="AB423" s="29">
        <v>15652000</v>
      </c>
      <c r="AC423" s="29">
        <v>15614200</v>
      </c>
      <c r="AD423" s="29">
        <v>15506400</v>
      </c>
      <c r="AE423" s="29">
        <v>15466598</v>
      </c>
    </row>
    <row r="424" spans="1:31" x14ac:dyDescent="0.2">
      <c r="A424" s="22" t="s">
        <v>170</v>
      </c>
      <c r="B424" s="22" t="s">
        <v>168</v>
      </c>
      <c r="C424" s="2">
        <v>25501098</v>
      </c>
      <c r="D424" s="2">
        <v>25784830</v>
      </c>
      <c r="E424" s="2">
        <v>25958562</v>
      </c>
      <c r="F424" s="2">
        <v>25878897</v>
      </c>
      <c r="G424" s="2">
        <v>26263162</v>
      </c>
      <c r="H424" s="2">
        <v>26450819</v>
      </c>
      <c r="I424" s="2">
        <v>26977272</v>
      </c>
      <c r="J424" s="2">
        <v>29194533</v>
      </c>
      <c r="K424" s="2">
        <v>29241047</v>
      </c>
      <c r="L424" s="2">
        <v>29367800</v>
      </c>
      <c r="M424" s="2">
        <v>29223471</v>
      </c>
      <c r="N424" s="2">
        <v>31512600</v>
      </c>
      <c r="O424" s="29">
        <v>31371313</v>
      </c>
      <c r="P424" s="29">
        <v>31845787</v>
      </c>
      <c r="Q424" s="29">
        <v>30927400</v>
      </c>
      <c r="R424" s="29">
        <v>30273600</v>
      </c>
      <c r="S424" s="29">
        <v>29545600</v>
      </c>
      <c r="T424" s="29">
        <v>29280500</v>
      </c>
      <c r="U424" s="29">
        <v>29260000</v>
      </c>
      <c r="V424" s="29">
        <v>29193906</v>
      </c>
      <c r="W424" s="29">
        <v>28897093</v>
      </c>
      <c r="X424" s="29">
        <v>28339933</v>
      </c>
      <c r="Y424" s="29">
        <v>27477800</v>
      </c>
      <c r="Z424" s="29">
        <v>26926200</v>
      </c>
      <c r="AA424" s="29">
        <v>26289200</v>
      </c>
      <c r="AB424" s="29">
        <v>26142200</v>
      </c>
      <c r="AC424" s="29">
        <v>25981200</v>
      </c>
      <c r="AD424" s="29">
        <v>25668572</v>
      </c>
      <c r="AE424" s="29">
        <v>25519161</v>
      </c>
    </row>
    <row r="425" spans="1:31" x14ac:dyDescent="0.2">
      <c r="A425" s="22" t="s">
        <v>456</v>
      </c>
      <c r="B425" s="22" t="s">
        <v>457</v>
      </c>
      <c r="C425" s="2">
        <v>10375082</v>
      </c>
      <c r="D425" s="2">
        <v>10365282</v>
      </c>
      <c r="E425" s="2">
        <v>10536187</v>
      </c>
      <c r="F425" s="2">
        <v>10597894</v>
      </c>
      <c r="G425" s="2">
        <v>10636823</v>
      </c>
      <c r="H425" s="2">
        <v>10894423</v>
      </c>
      <c r="I425" s="2">
        <v>10938409</v>
      </c>
      <c r="J425" s="2">
        <v>10868433</v>
      </c>
      <c r="K425" s="2">
        <v>10744376</v>
      </c>
      <c r="L425" s="2">
        <v>10826908</v>
      </c>
      <c r="M425" s="2">
        <v>11199062</v>
      </c>
      <c r="N425" s="2">
        <v>11453917</v>
      </c>
      <c r="O425" s="29">
        <v>11762838</v>
      </c>
      <c r="P425" s="29">
        <v>12038794</v>
      </c>
      <c r="Q425" s="29">
        <v>11834100</v>
      </c>
      <c r="R425" s="29">
        <v>12014283</v>
      </c>
      <c r="S425" s="29">
        <v>12063354</v>
      </c>
      <c r="T425" s="29">
        <v>11979856</v>
      </c>
      <c r="U425" s="29">
        <v>11916560</v>
      </c>
      <c r="V425" s="29">
        <v>11735958</v>
      </c>
      <c r="W425" s="29">
        <v>11471138</v>
      </c>
      <c r="X425" s="29">
        <v>11484221</v>
      </c>
      <c r="Y425" s="29">
        <v>11274084</v>
      </c>
      <c r="Z425" s="29">
        <v>10995337</v>
      </c>
      <c r="AA425" s="29">
        <v>11142464</v>
      </c>
      <c r="AB425" s="29">
        <v>11107809</v>
      </c>
      <c r="AC425" s="29">
        <v>11119818</v>
      </c>
      <c r="AD425" s="29">
        <v>11236894</v>
      </c>
      <c r="AE425" s="29">
        <v>11343258</v>
      </c>
    </row>
    <row r="426" spans="1:31" x14ac:dyDescent="0.2">
      <c r="A426" s="22" t="s">
        <v>458</v>
      </c>
      <c r="B426" s="22" t="s">
        <v>457</v>
      </c>
      <c r="C426" s="2">
        <v>80567713</v>
      </c>
      <c r="D426" s="2">
        <v>85308220</v>
      </c>
      <c r="E426" s="2">
        <v>88814613</v>
      </c>
      <c r="F426" s="2">
        <v>93827246</v>
      </c>
      <c r="G426" s="2">
        <v>98780386</v>
      </c>
      <c r="H426" s="2">
        <v>101054908</v>
      </c>
      <c r="I426" s="2">
        <v>102701888</v>
      </c>
      <c r="J426" s="2">
        <v>103961392</v>
      </c>
      <c r="K426" s="2">
        <v>104736402</v>
      </c>
      <c r="L426" s="2">
        <v>106451460</v>
      </c>
      <c r="M426" s="2">
        <v>109577706</v>
      </c>
      <c r="N426" s="2">
        <v>113308468</v>
      </c>
      <c r="O426" s="29">
        <v>117582363</v>
      </c>
      <c r="P426" s="29">
        <v>120227818</v>
      </c>
      <c r="Q426" s="29">
        <v>120837053</v>
      </c>
      <c r="R426" s="29">
        <v>121370777</v>
      </c>
      <c r="S426" s="29">
        <v>121915643</v>
      </c>
      <c r="T426" s="29">
        <v>122984655</v>
      </c>
      <c r="U426" s="29">
        <v>123808053</v>
      </c>
      <c r="V426" s="29">
        <v>123337790</v>
      </c>
      <c r="W426" s="29">
        <v>122923425</v>
      </c>
      <c r="X426" s="29">
        <v>121118401</v>
      </c>
      <c r="Y426" s="29">
        <v>119298006</v>
      </c>
      <c r="Z426" s="29">
        <v>117298759</v>
      </c>
      <c r="AA426" s="29">
        <v>115315781</v>
      </c>
      <c r="AB426" s="29">
        <v>114893296</v>
      </c>
      <c r="AC426" s="29">
        <v>113828183</v>
      </c>
      <c r="AD426" s="29">
        <v>113607460</v>
      </c>
      <c r="AE426" s="29">
        <v>112500544</v>
      </c>
    </row>
    <row r="427" spans="1:31" x14ac:dyDescent="0.2">
      <c r="A427" s="22" t="s">
        <v>459</v>
      </c>
      <c r="B427" s="22" t="s">
        <v>457</v>
      </c>
      <c r="C427" s="2"/>
      <c r="D427" s="2"/>
      <c r="E427" s="2"/>
      <c r="F427" s="2"/>
      <c r="G427" s="2">
        <v>13034754</v>
      </c>
      <c r="H427" s="2">
        <v>12955860</v>
      </c>
      <c r="I427" s="2">
        <v>12919543</v>
      </c>
      <c r="J427" s="2">
        <v>12949757</v>
      </c>
      <c r="K427" s="2">
        <v>13113849</v>
      </c>
      <c r="L427" s="2">
        <v>13146597</v>
      </c>
      <c r="M427" s="2">
        <v>13426326</v>
      </c>
      <c r="N427" s="2">
        <v>13680701</v>
      </c>
      <c r="O427" s="29">
        <v>14434994</v>
      </c>
      <c r="P427" s="29">
        <v>14921031</v>
      </c>
      <c r="Q427" s="29">
        <v>15301324</v>
      </c>
      <c r="R427" s="29">
        <v>15551276</v>
      </c>
      <c r="S427" s="29">
        <v>15594182</v>
      </c>
      <c r="T427" s="29">
        <v>15807339</v>
      </c>
      <c r="U427" s="29">
        <v>15861709</v>
      </c>
      <c r="V427" s="29">
        <v>15730873</v>
      </c>
      <c r="W427" s="29">
        <v>15685522</v>
      </c>
      <c r="X427" s="29">
        <v>15395869</v>
      </c>
      <c r="Y427" s="29">
        <v>14981004</v>
      </c>
      <c r="Z427" s="29">
        <v>14938372</v>
      </c>
      <c r="AA427" s="29">
        <v>14759225</v>
      </c>
      <c r="AB427" s="29">
        <v>14779673</v>
      </c>
      <c r="AC427" s="29">
        <v>14584545</v>
      </c>
      <c r="AD427" s="29">
        <v>14666115</v>
      </c>
      <c r="AE427" s="29">
        <v>14601578</v>
      </c>
    </row>
    <row r="428" spans="1:31" x14ac:dyDescent="0.2">
      <c r="A428" s="22" t="s">
        <v>460</v>
      </c>
      <c r="B428" s="22" t="s">
        <v>461</v>
      </c>
      <c r="C428" s="2">
        <v>1587588</v>
      </c>
      <c r="D428" s="2">
        <v>1540000</v>
      </c>
      <c r="E428" s="2">
        <v>1524600</v>
      </c>
      <c r="F428" s="2">
        <v>1526427</v>
      </c>
      <c r="G428" s="2">
        <v>1517600</v>
      </c>
      <c r="H428" s="2">
        <v>1491000</v>
      </c>
      <c r="I428" s="2">
        <v>1379000</v>
      </c>
      <c r="J428" s="2">
        <v>1379000</v>
      </c>
      <c r="K428" s="2">
        <v>1335602</v>
      </c>
      <c r="L428" s="2">
        <v>1342924</v>
      </c>
      <c r="M428" s="2">
        <v>1336017</v>
      </c>
      <c r="N428" s="2">
        <v>1286577</v>
      </c>
      <c r="O428" s="29">
        <v>1279388</v>
      </c>
      <c r="P428" s="29">
        <v>1237450</v>
      </c>
      <c r="Q428" s="29">
        <v>1254309</v>
      </c>
      <c r="R428" s="29">
        <v>1267398</v>
      </c>
      <c r="S428" s="29">
        <v>1246928</v>
      </c>
      <c r="T428" s="29">
        <v>1254785</v>
      </c>
      <c r="U428" s="29">
        <v>1231506</v>
      </c>
      <c r="V428" s="29">
        <v>1211482</v>
      </c>
      <c r="W428" s="29">
        <v>1232653</v>
      </c>
      <c r="X428" s="29">
        <v>1211482</v>
      </c>
      <c r="Y428" s="29">
        <v>1233313</v>
      </c>
      <c r="Z428" s="29">
        <v>1231842</v>
      </c>
      <c r="AA428" s="29">
        <v>1109630</v>
      </c>
      <c r="AB428" s="29">
        <v>1109630</v>
      </c>
      <c r="AC428" s="29">
        <v>1109630</v>
      </c>
      <c r="AD428" s="29">
        <v>1095833</v>
      </c>
      <c r="AE428" s="29">
        <v>1109908</v>
      </c>
    </row>
    <row r="429" spans="1:31" x14ac:dyDescent="0.2">
      <c r="A429" s="22" t="s">
        <v>462</v>
      </c>
      <c r="B429" s="22" t="s">
        <v>463</v>
      </c>
      <c r="C429" s="2">
        <v>1429234</v>
      </c>
      <c r="D429" s="2">
        <v>1420814</v>
      </c>
      <c r="E429" s="2">
        <v>1427476</v>
      </c>
      <c r="F429" s="2">
        <v>1476865</v>
      </c>
      <c r="G429" s="2">
        <v>1522170</v>
      </c>
      <c r="H429" s="2">
        <v>1482033</v>
      </c>
      <c r="I429" s="2">
        <v>1447450</v>
      </c>
      <c r="J429" s="2">
        <v>1475990</v>
      </c>
      <c r="K429" s="2">
        <v>1418386</v>
      </c>
      <c r="L429" s="2">
        <v>1383659</v>
      </c>
      <c r="M429" s="2">
        <v>1375446</v>
      </c>
      <c r="N429" s="2">
        <v>1374495</v>
      </c>
      <c r="O429" s="29">
        <v>1390807</v>
      </c>
      <c r="P429" s="29">
        <v>1421322</v>
      </c>
      <c r="Q429" s="29">
        <v>1431128</v>
      </c>
      <c r="R429" s="29">
        <v>1415910</v>
      </c>
      <c r="S429" s="29">
        <v>1399535</v>
      </c>
      <c r="T429" s="29">
        <v>1396440</v>
      </c>
      <c r="U429" s="29">
        <v>1416092</v>
      </c>
      <c r="V429" s="29">
        <v>1409145</v>
      </c>
      <c r="W429" s="29">
        <v>1423138</v>
      </c>
      <c r="X429" s="29">
        <v>1383958</v>
      </c>
      <c r="Y429" s="29">
        <v>1382613</v>
      </c>
      <c r="Z429" s="29">
        <v>1319669</v>
      </c>
      <c r="AA429" s="29">
        <v>1270682</v>
      </c>
      <c r="AB429" s="29">
        <v>1279600</v>
      </c>
      <c r="AC429" s="29">
        <v>1279600</v>
      </c>
      <c r="AD429" s="29">
        <v>1264200</v>
      </c>
      <c r="AE429" s="29">
        <v>1265600</v>
      </c>
    </row>
    <row r="430" spans="1:31" x14ac:dyDescent="0.2">
      <c r="A430" s="22" t="s">
        <v>464</v>
      </c>
      <c r="B430" s="22" t="s">
        <v>463</v>
      </c>
      <c r="C430" s="2">
        <v>3282267</v>
      </c>
      <c r="D430" s="2">
        <v>3231992</v>
      </c>
      <c r="E430" s="2">
        <v>3239119</v>
      </c>
      <c r="F430" s="2">
        <v>3226649</v>
      </c>
      <c r="G430" s="2">
        <v>3170506</v>
      </c>
      <c r="H430" s="2">
        <v>3105142</v>
      </c>
      <c r="I430" s="2">
        <v>3098263</v>
      </c>
      <c r="J430" s="2">
        <v>3112413</v>
      </c>
      <c r="K430" s="2">
        <v>3081400</v>
      </c>
      <c r="L430" s="2">
        <v>3031000</v>
      </c>
      <c r="M430" s="2">
        <v>2970800</v>
      </c>
      <c r="N430" s="2">
        <v>2972200</v>
      </c>
      <c r="O430" s="29">
        <v>2889600</v>
      </c>
      <c r="P430" s="29">
        <v>2842000</v>
      </c>
      <c r="Q430" s="29">
        <v>2846114</v>
      </c>
      <c r="R430" s="29">
        <v>2783114</v>
      </c>
      <c r="S430" s="29">
        <v>2700591</v>
      </c>
      <c r="T430" s="29">
        <v>2651591</v>
      </c>
      <c r="U430" s="29">
        <v>2688046</v>
      </c>
      <c r="V430" s="29">
        <v>2608274</v>
      </c>
      <c r="W430" s="29">
        <v>2506070</v>
      </c>
      <c r="X430" s="29">
        <v>2444481</v>
      </c>
      <c r="Y430" s="29">
        <v>2310000</v>
      </c>
      <c r="Z430" s="29">
        <v>2231600</v>
      </c>
      <c r="AA430" s="29">
        <v>2210600</v>
      </c>
      <c r="AB430" s="29">
        <v>2245600</v>
      </c>
      <c r="AC430" s="29">
        <v>2126600</v>
      </c>
      <c r="AD430" s="29">
        <v>2119600</v>
      </c>
      <c r="AE430" s="29">
        <v>2154600</v>
      </c>
    </row>
    <row r="431" spans="1:31" x14ac:dyDescent="0.2">
      <c r="A431" s="22" t="s">
        <v>465</v>
      </c>
      <c r="B431" s="22" t="s">
        <v>463</v>
      </c>
      <c r="C431" s="2">
        <v>1369170</v>
      </c>
      <c r="D431" s="2">
        <v>1376945</v>
      </c>
      <c r="E431" s="2">
        <v>1370737</v>
      </c>
      <c r="F431" s="2">
        <v>1406544</v>
      </c>
      <c r="G431" s="2">
        <v>1421257</v>
      </c>
      <c r="H431" s="2">
        <v>1421670</v>
      </c>
      <c r="I431" s="2">
        <v>1422059</v>
      </c>
      <c r="J431" s="2">
        <v>1494529</v>
      </c>
      <c r="K431" s="2">
        <v>1481646</v>
      </c>
      <c r="L431" s="2">
        <v>1460992</v>
      </c>
      <c r="M431" s="2">
        <v>1445972</v>
      </c>
      <c r="N431" s="2">
        <v>1404355</v>
      </c>
      <c r="O431" s="29">
        <v>1386186</v>
      </c>
      <c r="P431" s="29">
        <v>1405984</v>
      </c>
      <c r="Q431" s="29">
        <v>1382372</v>
      </c>
      <c r="R431" s="29">
        <v>1354577</v>
      </c>
      <c r="S431" s="29">
        <v>1351897</v>
      </c>
      <c r="T431" s="29">
        <v>1360601</v>
      </c>
      <c r="U431" s="29">
        <v>1332819</v>
      </c>
      <c r="V431" s="29">
        <v>1326041</v>
      </c>
      <c r="W431" s="29">
        <v>1313411</v>
      </c>
      <c r="X431" s="29">
        <v>1334495</v>
      </c>
      <c r="Y431" s="29">
        <v>1334617</v>
      </c>
      <c r="Z431" s="29">
        <v>1320736</v>
      </c>
      <c r="AA431" s="29">
        <v>1284363</v>
      </c>
      <c r="AB431" s="29">
        <v>1257885</v>
      </c>
      <c r="AC431" s="29">
        <v>1235970</v>
      </c>
      <c r="AD431" s="29">
        <v>1235757</v>
      </c>
      <c r="AE431" s="29">
        <v>1234486</v>
      </c>
    </row>
    <row r="432" spans="1:31" x14ac:dyDescent="0.2">
      <c r="A432" s="22" t="s">
        <v>466</v>
      </c>
      <c r="B432" s="22" t="s">
        <v>463</v>
      </c>
      <c r="C432" s="2">
        <v>1104026</v>
      </c>
      <c r="D432" s="2">
        <v>1062125</v>
      </c>
      <c r="E432" s="2">
        <v>1085000</v>
      </c>
      <c r="F432" s="2">
        <v>1043000</v>
      </c>
      <c r="G432" s="2">
        <v>1042761</v>
      </c>
      <c r="H432" s="2">
        <v>995174</v>
      </c>
      <c r="I432" s="2">
        <v>1008000</v>
      </c>
      <c r="J432" s="2">
        <v>1001000</v>
      </c>
      <c r="K432" s="2">
        <v>994000</v>
      </c>
      <c r="L432" s="2">
        <v>1187200</v>
      </c>
      <c r="M432" s="2">
        <v>1164800</v>
      </c>
      <c r="N432" s="2">
        <v>1162000</v>
      </c>
      <c r="O432" s="29">
        <v>1148000</v>
      </c>
      <c r="P432" s="29">
        <v>1139600</v>
      </c>
      <c r="Q432" s="29">
        <v>1153600</v>
      </c>
      <c r="R432" s="29">
        <v>1127000</v>
      </c>
      <c r="S432" s="29">
        <v>1127000</v>
      </c>
      <c r="T432" s="29">
        <v>1152200</v>
      </c>
      <c r="U432" s="29">
        <v>1134000</v>
      </c>
      <c r="V432" s="29">
        <v>1104600</v>
      </c>
      <c r="W432" s="29">
        <v>1106000</v>
      </c>
      <c r="X432" s="29">
        <v>1120000</v>
      </c>
      <c r="Y432" s="29">
        <v>1106000</v>
      </c>
      <c r="Z432" s="29">
        <v>1071000</v>
      </c>
      <c r="AA432" s="29">
        <v>1055600</v>
      </c>
      <c r="AB432" s="29">
        <v>1033200</v>
      </c>
      <c r="AC432" s="29">
        <v>1041600</v>
      </c>
      <c r="AD432" s="29">
        <v>1015721</v>
      </c>
      <c r="AE432" s="29">
        <v>1017163</v>
      </c>
    </row>
    <row r="433" spans="1:31" x14ac:dyDescent="0.2">
      <c r="A433" s="22" t="s">
        <v>467</v>
      </c>
      <c r="B433" s="22" t="s">
        <v>463</v>
      </c>
      <c r="C433" s="2">
        <v>2287285</v>
      </c>
      <c r="D433" s="2">
        <v>2348518</v>
      </c>
      <c r="E433" s="2">
        <v>2309484</v>
      </c>
      <c r="F433" s="2">
        <v>2336160</v>
      </c>
      <c r="G433" s="2">
        <v>2358591</v>
      </c>
      <c r="H433" s="2">
        <v>2269609</v>
      </c>
      <c r="I433" s="2">
        <v>2256800</v>
      </c>
      <c r="J433" s="2">
        <v>2294600</v>
      </c>
      <c r="K433" s="2">
        <v>2280536</v>
      </c>
      <c r="L433" s="2">
        <v>2307837</v>
      </c>
      <c r="M433" s="2">
        <v>2268221</v>
      </c>
      <c r="N433" s="2">
        <v>2233340</v>
      </c>
      <c r="O433" s="29">
        <v>2174155</v>
      </c>
      <c r="P433" s="29">
        <v>2170634</v>
      </c>
      <c r="Q433" s="29">
        <v>2295430</v>
      </c>
      <c r="R433" s="29">
        <v>2291030</v>
      </c>
      <c r="S433" s="29">
        <v>2294154</v>
      </c>
      <c r="T433" s="29">
        <v>2299892</v>
      </c>
      <c r="U433" s="29">
        <v>2267927</v>
      </c>
      <c r="V433" s="29">
        <v>2265892</v>
      </c>
      <c r="W433" s="29">
        <v>2259800</v>
      </c>
      <c r="X433" s="29">
        <v>2189345</v>
      </c>
      <c r="Y433" s="29">
        <v>2194472</v>
      </c>
      <c r="Z433" s="29">
        <v>2161799</v>
      </c>
      <c r="AA433" s="29">
        <v>2160004</v>
      </c>
      <c r="AB433" s="29">
        <v>2147214</v>
      </c>
      <c r="AC433" s="29">
        <v>2089203</v>
      </c>
      <c r="AD433" s="29">
        <v>2107307</v>
      </c>
      <c r="AE433" s="29">
        <v>2100907</v>
      </c>
    </row>
    <row r="434" spans="1:31" x14ac:dyDescent="0.2">
      <c r="A434" s="22" t="s">
        <v>521</v>
      </c>
      <c r="B434" s="22" t="s">
        <v>463</v>
      </c>
      <c r="C434" s="2">
        <v>4792200</v>
      </c>
      <c r="D434" s="2">
        <v>147000</v>
      </c>
      <c r="E434" s="2">
        <v>4920170</v>
      </c>
      <c r="F434" s="2">
        <v>4946080</v>
      </c>
      <c r="G434" s="2">
        <v>4995201</v>
      </c>
      <c r="H434" s="2">
        <v>5041250</v>
      </c>
      <c r="I434" s="2">
        <v>5090941</v>
      </c>
      <c r="J434" s="2">
        <v>5043827</v>
      </c>
      <c r="K434" s="2">
        <v>5074842</v>
      </c>
      <c r="L434" s="2">
        <v>5063847</v>
      </c>
      <c r="M434" s="2">
        <v>5030266</v>
      </c>
      <c r="N434" s="2">
        <v>4999981</v>
      </c>
      <c r="O434" s="29">
        <v>4994731</v>
      </c>
      <c r="P434" s="29">
        <v>4903357</v>
      </c>
      <c r="Q434" s="29">
        <v>4949077</v>
      </c>
      <c r="R434" s="29">
        <v>5024953</v>
      </c>
      <c r="S434" s="29">
        <v>5005187</v>
      </c>
      <c r="T434" s="29">
        <v>4952530</v>
      </c>
      <c r="U434" s="29">
        <v>4963407</v>
      </c>
      <c r="V434" s="29">
        <v>4888086</v>
      </c>
      <c r="W434" s="29">
        <v>4875706</v>
      </c>
      <c r="X434" s="29">
        <v>4826322</v>
      </c>
      <c r="Y434" s="29">
        <v>4631782</v>
      </c>
      <c r="Z434" s="29">
        <v>4634643</v>
      </c>
      <c r="AA434" s="29">
        <v>4616857</v>
      </c>
      <c r="AB434" s="29">
        <v>4596300</v>
      </c>
      <c r="AC434" s="29">
        <v>4593436</v>
      </c>
      <c r="AD434" s="29">
        <v>4467556</v>
      </c>
      <c r="AE434" s="29">
        <v>4454623</v>
      </c>
    </row>
    <row r="435" spans="1:31" x14ac:dyDescent="0.2">
      <c r="A435" s="22" t="s">
        <v>468</v>
      </c>
      <c r="B435" s="22" t="s">
        <v>463</v>
      </c>
      <c r="C435" s="2">
        <v>1435301</v>
      </c>
      <c r="D435" s="2">
        <v>1400611</v>
      </c>
      <c r="E435" s="2">
        <v>1399669</v>
      </c>
      <c r="F435" s="2">
        <v>1392969</v>
      </c>
      <c r="G435" s="2">
        <v>1324673</v>
      </c>
      <c r="H435" s="2">
        <v>1269683</v>
      </c>
      <c r="I435" s="2">
        <v>1275988</v>
      </c>
      <c r="J435" s="2">
        <v>1263622</v>
      </c>
      <c r="K435" s="2">
        <v>1237260</v>
      </c>
      <c r="L435" s="2">
        <v>1248487</v>
      </c>
      <c r="M435" s="2">
        <v>1234297</v>
      </c>
      <c r="N435" s="2">
        <v>1201886</v>
      </c>
      <c r="O435" s="29">
        <v>1141811</v>
      </c>
      <c r="P435" s="29">
        <v>1155817</v>
      </c>
      <c r="Q435" s="29">
        <v>1148817</v>
      </c>
      <c r="R435" s="29">
        <v>1112548</v>
      </c>
      <c r="S435" s="29">
        <v>1041862</v>
      </c>
      <c r="T435" s="29">
        <v>1054600</v>
      </c>
      <c r="U435" s="29">
        <v>1089600</v>
      </c>
      <c r="V435" s="29">
        <v>1077000</v>
      </c>
      <c r="W435" s="29">
        <v>1082600</v>
      </c>
      <c r="X435" s="29">
        <v>898768</v>
      </c>
      <c r="Y435" s="29">
        <v>1059600</v>
      </c>
      <c r="Z435" s="29">
        <v>1033000</v>
      </c>
      <c r="AA435" s="29">
        <v>1061000</v>
      </c>
      <c r="AB435" s="29">
        <v>1075000</v>
      </c>
      <c r="AC435" s="29">
        <v>1065200</v>
      </c>
      <c r="AD435" s="29">
        <v>1045600</v>
      </c>
      <c r="AE435" s="29">
        <v>1058200</v>
      </c>
    </row>
    <row r="436" spans="1:31" x14ac:dyDescent="0.2">
      <c r="A436" s="22" t="s">
        <v>469</v>
      </c>
      <c r="B436" s="22" t="s">
        <v>463</v>
      </c>
      <c r="C436" s="2">
        <v>4389313</v>
      </c>
      <c r="D436" s="2">
        <v>4347130</v>
      </c>
      <c r="E436" s="2">
        <v>4391154</v>
      </c>
      <c r="F436" s="2">
        <v>4381025</v>
      </c>
      <c r="G436" s="2">
        <v>4360538</v>
      </c>
      <c r="H436" s="2">
        <v>4263587</v>
      </c>
      <c r="I436" s="2">
        <v>4273628</v>
      </c>
      <c r="J436" s="2">
        <v>4254231</v>
      </c>
      <c r="K436" s="2">
        <v>4120589</v>
      </c>
      <c r="L436" s="2">
        <v>4016639</v>
      </c>
      <c r="M436" s="2">
        <v>3945898</v>
      </c>
      <c r="N436" s="2">
        <v>3914931</v>
      </c>
      <c r="O436" s="29">
        <v>3895146</v>
      </c>
      <c r="P436" s="29">
        <v>3887784</v>
      </c>
      <c r="Q436" s="29">
        <v>3840674</v>
      </c>
      <c r="R436" s="29">
        <v>3779018</v>
      </c>
      <c r="S436" s="29">
        <v>3724370</v>
      </c>
      <c r="T436" s="29">
        <v>3696596</v>
      </c>
      <c r="U436" s="29">
        <v>3672093</v>
      </c>
      <c r="V436" s="29">
        <v>3589718</v>
      </c>
      <c r="W436" s="29">
        <v>3480625</v>
      </c>
      <c r="X436" s="29">
        <v>3379305</v>
      </c>
      <c r="Y436" s="29">
        <v>3293569</v>
      </c>
      <c r="Z436" s="29">
        <v>3227038</v>
      </c>
      <c r="AA436" s="29">
        <v>3199891</v>
      </c>
      <c r="AB436" s="29">
        <v>2715613</v>
      </c>
      <c r="AC436" s="29">
        <v>2692301</v>
      </c>
      <c r="AD436" s="29">
        <v>2738934</v>
      </c>
      <c r="AE436" s="29">
        <v>2760771</v>
      </c>
    </row>
    <row r="437" spans="1:31" x14ac:dyDescent="0.2">
      <c r="A437" s="22" t="s">
        <v>470</v>
      </c>
      <c r="B437" s="22" t="s">
        <v>463</v>
      </c>
      <c r="C437" s="2">
        <v>11653072</v>
      </c>
      <c r="D437" s="2">
        <v>11812547</v>
      </c>
      <c r="E437" s="2">
        <v>11901101</v>
      </c>
      <c r="F437" s="2">
        <v>11792087</v>
      </c>
      <c r="G437" s="2">
        <v>11789771</v>
      </c>
      <c r="H437" s="2">
        <v>11870991</v>
      </c>
      <c r="I437" s="2">
        <v>11897579</v>
      </c>
      <c r="J437" s="2">
        <v>11856047</v>
      </c>
      <c r="K437" s="2">
        <v>11801620</v>
      </c>
      <c r="L437" s="2">
        <v>11687225</v>
      </c>
      <c r="M437" s="2">
        <v>11513817</v>
      </c>
      <c r="N437" s="2">
        <v>11295046</v>
      </c>
      <c r="O437" s="29">
        <v>11047277</v>
      </c>
      <c r="P437" s="29">
        <v>11057127</v>
      </c>
      <c r="Q437" s="29">
        <v>11099539</v>
      </c>
      <c r="R437" s="29">
        <v>11016380</v>
      </c>
      <c r="S437" s="29">
        <v>10993686</v>
      </c>
      <c r="T437" s="29">
        <v>10993938</v>
      </c>
      <c r="U437" s="29">
        <v>10971587</v>
      </c>
      <c r="V437" s="29">
        <v>10944443</v>
      </c>
      <c r="W437" s="29">
        <v>10840738</v>
      </c>
      <c r="X437" s="29">
        <v>10606874</v>
      </c>
      <c r="Y437" s="29">
        <v>10542238</v>
      </c>
      <c r="Z437" s="29">
        <v>10163011</v>
      </c>
      <c r="AA437" s="29">
        <v>9976341</v>
      </c>
      <c r="AB437" s="29">
        <v>9870517</v>
      </c>
      <c r="AC437" s="29">
        <v>9759818</v>
      </c>
      <c r="AD437" s="29">
        <v>9581949</v>
      </c>
      <c r="AE437" s="29">
        <v>9509661</v>
      </c>
    </row>
    <row r="438" spans="1:31" x14ac:dyDescent="0.2">
      <c r="A438" s="22" t="s">
        <v>171</v>
      </c>
      <c r="B438" s="22" t="s">
        <v>172</v>
      </c>
      <c r="C438" s="2">
        <v>36482600</v>
      </c>
      <c r="D438" s="2">
        <v>36866200</v>
      </c>
      <c r="E438" s="2">
        <v>36958600</v>
      </c>
      <c r="F438" s="2">
        <v>37102800</v>
      </c>
      <c r="G438" s="2">
        <v>38773000</v>
      </c>
      <c r="H438" s="2">
        <v>39209800</v>
      </c>
      <c r="I438" s="2">
        <v>39167800</v>
      </c>
      <c r="J438" s="2">
        <v>38907400</v>
      </c>
      <c r="K438" s="2">
        <v>38371200</v>
      </c>
      <c r="L438" s="2">
        <v>38003000</v>
      </c>
      <c r="M438" s="2">
        <v>37860200</v>
      </c>
      <c r="N438" s="2">
        <v>37524200</v>
      </c>
      <c r="O438" s="29">
        <v>39659200</v>
      </c>
      <c r="P438" s="29">
        <v>39918200</v>
      </c>
      <c r="Q438" s="29">
        <v>39561198</v>
      </c>
      <c r="R438" s="29">
        <v>39107710</v>
      </c>
      <c r="S438" s="29">
        <v>39121824</v>
      </c>
      <c r="T438" s="29">
        <v>39082740</v>
      </c>
      <c r="U438" s="29">
        <v>39254987</v>
      </c>
      <c r="V438" s="29">
        <v>39141438</v>
      </c>
      <c r="W438" s="29">
        <v>38928965</v>
      </c>
      <c r="X438" s="29">
        <v>38300411</v>
      </c>
      <c r="Y438" s="29">
        <v>37912735</v>
      </c>
      <c r="Z438" s="29">
        <v>36831343</v>
      </c>
      <c r="AA438" s="29">
        <v>36710650</v>
      </c>
      <c r="AB438" s="29">
        <v>36516864</v>
      </c>
      <c r="AC438" s="29">
        <v>36077596</v>
      </c>
      <c r="AD438" s="29">
        <v>35755891</v>
      </c>
      <c r="AE438" s="29">
        <v>35331593</v>
      </c>
    </row>
    <row r="439" spans="1:31" x14ac:dyDescent="0.2">
      <c r="A439" s="22" t="s">
        <v>471</v>
      </c>
      <c r="B439" s="22" t="s">
        <v>172</v>
      </c>
      <c r="C439" s="2">
        <v>12975200</v>
      </c>
      <c r="D439" s="2">
        <v>13575800</v>
      </c>
      <c r="E439" s="2">
        <v>13743800</v>
      </c>
      <c r="F439" s="2">
        <v>13801200</v>
      </c>
      <c r="G439" s="2">
        <v>14688800</v>
      </c>
      <c r="H439" s="2">
        <v>15695400</v>
      </c>
      <c r="I439" s="2">
        <v>16455600</v>
      </c>
      <c r="J439" s="2">
        <v>17106600</v>
      </c>
      <c r="K439" s="2">
        <v>17907400</v>
      </c>
      <c r="L439" s="2">
        <v>18151000</v>
      </c>
      <c r="M439" s="2">
        <v>18337200</v>
      </c>
      <c r="N439" s="2">
        <v>18312000</v>
      </c>
      <c r="O439" s="29">
        <v>19397000</v>
      </c>
      <c r="P439" s="29">
        <v>19644800</v>
      </c>
      <c r="Q439" s="29">
        <v>19639200</v>
      </c>
      <c r="R439" s="29">
        <v>19934600</v>
      </c>
      <c r="S439" s="29">
        <v>19891200</v>
      </c>
      <c r="T439" s="29">
        <v>19636400</v>
      </c>
      <c r="U439" s="29">
        <v>19376000</v>
      </c>
      <c r="V439" s="29">
        <v>19450200</v>
      </c>
      <c r="W439" s="29">
        <v>19518800</v>
      </c>
      <c r="X439" s="29">
        <v>19208000</v>
      </c>
      <c r="Y439" s="29">
        <v>18956000</v>
      </c>
      <c r="Z439" s="29">
        <v>18188800</v>
      </c>
      <c r="AA439" s="29">
        <v>17987200</v>
      </c>
      <c r="AB439" s="29">
        <v>17887800</v>
      </c>
      <c r="AC439" s="29">
        <v>17802400</v>
      </c>
      <c r="AD439" s="29">
        <v>17633000</v>
      </c>
      <c r="AE439" s="29">
        <v>17725400</v>
      </c>
    </row>
    <row r="440" spans="1:31" x14ac:dyDescent="0.2">
      <c r="A440" s="22" t="s">
        <v>173</v>
      </c>
      <c r="B440" s="22" t="s">
        <v>172</v>
      </c>
      <c r="C440" s="2">
        <v>80757889</v>
      </c>
      <c r="D440" s="2">
        <v>83206523</v>
      </c>
      <c r="E440" s="2">
        <v>83848805</v>
      </c>
      <c r="F440" s="2">
        <v>83987489</v>
      </c>
      <c r="G440" s="2">
        <v>88014235</v>
      </c>
      <c r="H440" s="2">
        <v>90184323</v>
      </c>
      <c r="I440" s="2">
        <v>90870407</v>
      </c>
      <c r="J440" s="2">
        <v>91940159</v>
      </c>
      <c r="K440" s="2">
        <v>92270714</v>
      </c>
      <c r="L440" s="2">
        <v>91807395</v>
      </c>
      <c r="M440" s="2">
        <v>90852699</v>
      </c>
      <c r="N440" s="2">
        <v>90399205</v>
      </c>
      <c r="O440" s="29">
        <v>95925113</v>
      </c>
      <c r="P440" s="29">
        <v>99238041</v>
      </c>
      <c r="Q440" s="29">
        <v>100023658</v>
      </c>
      <c r="R440" s="29">
        <v>101050096</v>
      </c>
      <c r="S440" s="29">
        <v>101681738</v>
      </c>
      <c r="T440" s="29">
        <v>101075785</v>
      </c>
      <c r="U440" s="29">
        <v>100546837</v>
      </c>
      <c r="V440" s="29">
        <v>101129494</v>
      </c>
      <c r="W440" s="29">
        <v>102109463</v>
      </c>
      <c r="X440" s="29">
        <v>100733263</v>
      </c>
      <c r="Y440" s="29">
        <v>98401225</v>
      </c>
      <c r="Z440" s="29">
        <v>95769415</v>
      </c>
      <c r="AA440" s="29">
        <v>95339645</v>
      </c>
      <c r="AB440" s="29">
        <v>94246378</v>
      </c>
      <c r="AC440" s="29">
        <v>93629081</v>
      </c>
      <c r="AD440" s="29">
        <v>93063600</v>
      </c>
      <c r="AE440" s="29">
        <v>92636600</v>
      </c>
    </row>
    <row r="441" spans="1:31" x14ac:dyDescent="0.2">
      <c r="A441" s="22" t="s">
        <v>472</v>
      </c>
      <c r="B441" s="22" t="s">
        <v>172</v>
      </c>
      <c r="C441" s="2">
        <v>4975633</v>
      </c>
      <c r="D441" s="2">
        <v>4947746</v>
      </c>
      <c r="E441" s="2">
        <v>4919861</v>
      </c>
      <c r="F441" s="2">
        <v>4891978</v>
      </c>
      <c r="G441" s="2">
        <v>4994298</v>
      </c>
      <c r="H441" s="2">
        <v>5037771</v>
      </c>
      <c r="I441" s="2">
        <v>4907639</v>
      </c>
      <c r="J441" s="2">
        <v>4973564</v>
      </c>
      <c r="K441" s="2">
        <v>5250892</v>
      </c>
      <c r="L441" s="2">
        <v>5728412</v>
      </c>
      <c r="M441" s="2">
        <v>6632644</v>
      </c>
      <c r="N441" s="2">
        <v>7133800</v>
      </c>
      <c r="O441" s="29">
        <v>8696402</v>
      </c>
      <c r="P441" s="29">
        <v>9453906</v>
      </c>
      <c r="Q441" s="29">
        <v>10583805</v>
      </c>
      <c r="R441" s="29">
        <v>11670313</v>
      </c>
      <c r="S441" s="29">
        <v>12859923</v>
      </c>
      <c r="T441" s="29">
        <v>13669365</v>
      </c>
      <c r="U441" s="29">
        <v>14268813</v>
      </c>
      <c r="V441" s="29">
        <v>14540665</v>
      </c>
      <c r="W441" s="29">
        <v>14844435</v>
      </c>
      <c r="X441" s="29">
        <v>14934087</v>
      </c>
      <c r="Y441" s="29">
        <v>14821800</v>
      </c>
      <c r="Z441" s="29">
        <v>14669200</v>
      </c>
      <c r="AA441" s="29">
        <v>15246000</v>
      </c>
      <c r="AB441" s="29">
        <v>15715000</v>
      </c>
      <c r="AC441" s="29">
        <v>16303000</v>
      </c>
      <c r="AD441" s="29">
        <v>16989000</v>
      </c>
      <c r="AE441" s="29">
        <v>17689000</v>
      </c>
    </row>
    <row r="442" spans="1:31" x14ac:dyDescent="0.2">
      <c r="A442" s="22" t="s">
        <v>473</v>
      </c>
      <c r="B442" s="22" t="s">
        <v>172</v>
      </c>
      <c r="C442" s="2">
        <v>23084600</v>
      </c>
      <c r="D442" s="2">
        <v>24021200</v>
      </c>
      <c r="E442" s="2">
        <v>24495800</v>
      </c>
      <c r="F442" s="2">
        <v>25013800</v>
      </c>
      <c r="G442" s="2">
        <v>27220200</v>
      </c>
      <c r="H442" s="2">
        <v>28424200</v>
      </c>
      <c r="I442" s="2">
        <v>28837200</v>
      </c>
      <c r="J442" s="2">
        <v>29300600</v>
      </c>
      <c r="K442" s="2">
        <v>28960400</v>
      </c>
      <c r="L442" s="2">
        <v>28666400</v>
      </c>
      <c r="M442" s="2">
        <v>28453600</v>
      </c>
      <c r="N442" s="2">
        <v>28078400</v>
      </c>
      <c r="O442" s="29">
        <v>29884100</v>
      </c>
      <c r="P442" s="29">
        <v>30127298</v>
      </c>
      <c r="Q442" s="29">
        <v>30161920</v>
      </c>
      <c r="R442" s="29">
        <v>29965565</v>
      </c>
      <c r="S442" s="29">
        <v>29252957</v>
      </c>
      <c r="T442" s="29">
        <v>29058974</v>
      </c>
      <c r="U442" s="29">
        <v>28777000</v>
      </c>
      <c r="V442" s="29">
        <v>28690200</v>
      </c>
      <c r="W442" s="29">
        <v>29342600</v>
      </c>
      <c r="X442" s="29">
        <v>28865200</v>
      </c>
      <c r="Y442" s="29">
        <v>28085400</v>
      </c>
      <c r="Z442" s="29">
        <v>27220200</v>
      </c>
      <c r="AA442" s="29">
        <v>26749800</v>
      </c>
      <c r="AB442" s="29">
        <v>26436200</v>
      </c>
      <c r="AC442" s="29">
        <v>26062400</v>
      </c>
      <c r="AD442" s="29">
        <v>25782400</v>
      </c>
      <c r="AE442" s="29">
        <v>25432400</v>
      </c>
    </row>
    <row r="443" spans="1:31" x14ac:dyDescent="0.2">
      <c r="A443" s="22" t="s">
        <v>474</v>
      </c>
      <c r="B443" s="22" t="s">
        <v>172</v>
      </c>
      <c r="C443" s="2">
        <v>77368838</v>
      </c>
      <c r="D443" s="2">
        <v>81483575</v>
      </c>
      <c r="E443" s="2">
        <v>82851811</v>
      </c>
      <c r="F443" s="2">
        <v>84157751</v>
      </c>
      <c r="G443" s="2">
        <v>88710835</v>
      </c>
      <c r="H443" s="2">
        <v>91317552</v>
      </c>
      <c r="I443" s="2">
        <v>92621951</v>
      </c>
      <c r="J443" s="2">
        <v>92624715</v>
      </c>
      <c r="K443" s="2">
        <v>92641954</v>
      </c>
      <c r="L443" s="2">
        <v>91870886</v>
      </c>
      <c r="M443" s="2">
        <v>92031485</v>
      </c>
      <c r="N443" s="2">
        <v>91971320</v>
      </c>
      <c r="O443" s="29">
        <v>98518721</v>
      </c>
      <c r="P443" s="29">
        <v>99785959</v>
      </c>
      <c r="Q443" s="29">
        <v>99431106</v>
      </c>
      <c r="R443" s="29">
        <v>99028265</v>
      </c>
      <c r="S443" s="29">
        <v>98285566</v>
      </c>
      <c r="T443" s="29">
        <v>97906501</v>
      </c>
      <c r="U443" s="29">
        <v>97644019</v>
      </c>
      <c r="V443" s="29">
        <v>97815035</v>
      </c>
      <c r="W443" s="29">
        <v>98298008</v>
      </c>
      <c r="X443" s="29">
        <v>97522448</v>
      </c>
      <c r="Y443" s="29">
        <v>95433913</v>
      </c>
      <c r="Z443" s="29">
        <v>92694339</v>
      </c>
      <c r="AA443" s="29">
        <v>92002374</v>
      </c>
      <c r="AB443" s="29">
        <v>91023885</v>
      </c>
      <c r="AC443" s="29">
        <v>90652212</v>
      </c>
      <c r="AD443" s="29">
        <v>90613251</v>
      </c>
      <c r="AE443" s="29">
        <v>90633095</v>
      </c>
    </row>
    <row r="444" spans="1:31" x14ac:dyDescent="0.2">
      <c r="A444" s="22" t="s">
        <v>174</v>
      </c>
      <c r="B444" s="22" t="s">
        <v>172</v>
      </c>
      <c r="C444" s="2">
        <v>127151570</v>
      </c>
      <c r="D444" s="2">
        <v>126467366</v>
      </c>
      <c r="E444" s="2">
        <v>125536486</v>
      </c>
      <c r="F444" s="2">
        <v>124604799</v>
      </c>
      <c r="G444" s="2">
        <v>128156413</v>
      </c>
      <c r="H444" s="2">
        <v>129567479</v>
      </c>
      <c r="I444" s="2">
        <v>128698250</v>
      </c>
      <c r="J444" s="2">
        <v>127578747</v>
      </c>
      <c r="K444" s="2">
        <v>126152653</v>
      </c>
      <c r="L444" s="2">
        <v>124336600</v>
      </c>
      <c r="M444" s="2">
        <v>123746012</v>
      </c>
      <c r="N444" s="2">
        <v>123119884</v>
      </c>
      <c r="O444" s="29">
        <v>129851918</v>
      </c>
      <c r="P444" s="29">
        <v>131336678</v>
      </c>
      <c r="Q444" s="29">
        <v>130135476</v>
      </c>
      <c r="R444" s="29">
        <v>128348825</v>
      </c>
      <c r="S444" s="29">
        <v>126932185</v>
      </c>
      <c r="T444" s="29">
        <v>125354232</v>
      </c>
      <c r="U444" s="29">
        <v>123076752</v>
      </c>
      <c r="V444" s="29">
        <v>120893962</v>
      </c>
      <c r="W444" s="29">
        <v>120723115</v>
      </c>
      <c r="X444" s="29">
        <v>118121304</v>
      </c>
      <c r="Y444" s="29">
        <v>114598694</v>
      </c>
      <c r="Z444" s="29">
        <v>109090896</v>
      </c>
      <c r="AA444" s="29">
        <v>107811878</v>
      </c>
      <c r="AB444" s="29">
        <v>105286431</v>
      </c>
      <c r="AC444" s="29">
        <v>103879200</v>
      </c>
      <c r="AD444" s="29">
        <v>102426186</v>
      </c>
      <c r="AE444" s="29">
        <v>101124496</v>
      </c>
    </row>
    <row r="445" spans="1:31" x14ac:dyDescent="0.2">
      <c r="A445" s="22" t="s">
        <v>175</v>
      </c>
      <c r="B445" s="22" t="s">
        <v>176</v>
      </c>
      <c r="C445" s="2">
        <v>6188000</v>
      </c>
      <c r="D445" s="2">
        <v>6599600</v>
      </c>
      <c r="E445" s="2">
        <v>6654000</v>
      </c>
      <c r="F445" s="2">
        <v>6980280</v>
      </c>
      <c r="G445" s="2">
        <v>7237962</v>
      </c>
      <c r="H445" s="2">
        <v>7380812</v>
      </c>
      <c r="I445" s="2">
        <v>7550259</v>
      </c>
      <c r="J445" s="2">
        <v>7529259</v>
      </c>
      <c r="K445" s="2">
        <v>7494259</v>
      </c>
      <c r="L445" s="2">
        <v>8059159</v>
      </c>
      <c r="M445" s="2">
        <v>8928559</v>
      </c>
      <c r="N445" s="2">
        <v>10140259</v>
      </c>
      <c r="O445" s="29">
        <v>10049259</v>
      </c>
      <c r="P445" s="29">
        <v>10558859</v>
      </c>
      <c r="Q445" s="29">
        <v>11235059</v>
      </c>
      <c r="R445" s="29">
        <v>11583659</v>
      </c>
      <c r="S445" s="29">
        <v>11964459</v>
      </c>
      <c r="T445" s="29">
        <v>11925259</v>
      </c>
      <c r="U445" s="29">
        <v>11803459</v>
      </c>
      <c r="V445" s="29">
        <v>11627000</v>
      </c>
      <c r="W445" s="29">
        <v>11495400</v>
      </c>
      <c r="X445" s="29">
        <v>11324600</v>
      </c>
      <c r="Y445" s="29">
        <v>11192717</v>
      </c>
      <c r="Z445" s="29">
        <v>11011136</v>
      </c>
      <c r="AA445" s="29">
        <v>10965941</v>
      </c>
      <c r="AB445" s="29">
        <v>10791944</v>
      </c>
      <c r="AC445" s="29">
        <v>10808744</v>
      </c>
      <c r="AD445" s="29">
        <v>10787744</v>
      </c>
      <c r="AE445" s="29">
        <v>10566024</v>
      </c>
    </row>
    <row r="446" spans="1:31" x14ac:dyDescent="0.2">
      <c r="A446" s="22" t="s">
        <v>475</v>
      </c>
      <c r="B446" s="22" t="s">
        <v>176</v>
      </c>
      <c r="C446" s="2">
        <v>7241099</v>
      </c>
      <c r="D446" s="2">
        <v>7687761</v>
      </c>
      <c r="E446" s="2">
        <v>8180200</v>
      </c>
      <c r="F446" s="2">
        <v>8601921</v>
      </c>
      <c r="G446" s="2">
        <v>9111843</v>
      </c>
      <c r="H446" s="2">
        <v>9502500</v>
      </c>
      <c r="I446" s="2">
        <v>9568231</v>
      </c>
      <c r="J446" s="2">
        <v>9599031</v>
      </c>
      <c r="K446" s="2">
        <v>9847887</v>
      </c>
      <c r="L446" s="2">
        <v>9945887</v>
      </c>
      <c r="M446" s="2">
        <v>9784687</v>
      </c>
      <c r="N446" s="2">
        <v>9789130</v>
      </c>
      <c r="O446" s="29">
        <v>9389800</v>
      </c>
      <c r="P446" s="29">
        <v>9606800</v>
      </c>
      <c r="Q446" s="29">
        <v>9536800</v>
      </c>
      <c r="R446" s="29">
        <v>9864400</v>
      </c>
      <c r="S446" s="29">
        <v>10040800</v>
      </c>
      <c r="T446" s="29">
        <v>10047800</v>
      </c>
      <c r="U446" s="29">
        <v>10019800</v>
      </c>
      <c r="V446" s="29">
        <v>9865800</v>
      </c>
      <c r="W446" s="29">
        <v>9660000</v>
      </c>
      <c r="X446" s="29">
        <v>9597000</v>
      </c>
      <c r="Y446" s="29">
        <v>9406600</v>
      </c>
      <c r="Z446" s="29">
        <v>9224600</v>
      </c>
      <c r="AA446" s="29">
        <v>9067800</v>
      </c>
      <c r="AB446" s="29">
        <v>9069200</v>
      </c>
      <c r="AC446" s="29">
        <v>9031400</v>
      </c>
      <c r="AD446" s="29">
        <v>8932000</v>
      </c>
      <c r="AE446" s="29">
        <v>8920800</v>
      </c>
    </row>
    <row r="447" spans="1:31" x14ac:dyDescent="0.2">
      <c r="A447" s="22" t="s">
        <v>476</v>
      </c>
      <c r="B447" s="22" t="s">
        <v>176</v>
      </c>
      <c r="C447" s="2">
        <v>13578600</v>
      </c>
      <c r="D447" s="2">
        <v>13524900</v>
      </c>
      <c r="E447" s="2">
        <v>13696200</v>
      </c>
      <c r="F447" s="2">
        <v>13928600</v>
      </c>
      <c r="G447" s="2">
        <v>14025200</v>
      </c>
      <c r="H447" s="2">
        <v>14022636</v>
      </c>
      <c r="I447" s="2">
        <v>14148670</v>
      </c>
      <c r="J447" s="2">
        <v>14185070</v>
      </c>
      <c r="K447" s="2">
        <v>14318070</v>
      </c>
      <c r="L447" s="2">
        <v>14353770</v>
      </c>
      <c r="M447" s="2">
        <v>14401380</v>
      </c>
      <c r="N447" s="2">
        <v>14726600</v>
      </c>
      <c r="O447" s="29">
        <v>14690200</v>
      </c>
      <c r="P447" s="29">
        <v>15093400</v>
      </c>
      <c r="Q447" s="29">
        <v>15611400</v>
      </c>
      <c r="R447" s="29">
        <v>15460200</v>
      </c>
      <c r="S447" s="29">
        <v>15297800</v>
      </c>
      <c r="T447" s="29">
        <v>15034600</v>
      </c>
      <c r="U447" s="29">
        <v>14891800</v>
      </c>
      <c r="V447" s="29">
        <v>14812000</v>
      </c>
      <c r="W447" s="29">
        <v>14613200</v>
      </c>
      <c r="X447" s="29">
        <v>14645400</v>
      </c>
      <c r="Y447" s="29">
        <v>14358400</v>
      </c>
      <c r="Z447" s="29">
        <v>14193200</v>
      </c>
      <c r="AA447" s="29">
        <v>13980338</v>
      </c>
      <c r="AB447" s="29">
        <v>13840400</v>
      </c>
      <c r="AC447" s="29">
        <v>13626200</v>
      </c>
      <c r="AD447" s="29">
        <v>13514200</v>
      </c>
      <c r="AE447" s="29">
        <v>13283200</v>
      </c>
    </row>
    <row r="448" spans="1:31" x14ac:dyDescent="0.2">
      <c r="A448" s="22" t="s">
        <v>477</v>
      </c>
      <c r="B448" s="22" t="s">
        <v>176</v>
      </c>
      <c r="C448" s="2">
        <v>62434956</v>
      </c>
      <c r="D448" s="2">
        <v>62990228</v>
      </c>
      <c r="E448" s="2">
        <v>64665647</v>
      </c>
      <c r="F448" s="2">
        <v>68319200</v>
      </c>
      <c r="G448" s="2">
        <v>71010510</v>
      </c>
      <c r="H448" s="2">
        <v>74120768</v>
      </c>
      <c r="I448" s="2">
        <v>76241258</v>
      </c>
      <c r="J448" s="2">
        <v>77769765</v>
      </c>
      <c r="K448" s="2">
        <v>78795285</v>
      </c>
      <c r="L448" s="2">
        <v>81099685</v>
      </c>
      <c r="M448" s="2">
        <v>81754635</v>
      </c>
      <c r="N448" s="2">
        <v>83513115</v>
      </c>
      <c r="O448" s="29">
        <v>81069166</v>
      </c>
      <c r="P448" s="29">
        <v>82261355</v>
      </c>
      <c r="Q448" s="29">
        <v>83986218</v>
      </c>
      <c r="R448" s="29">
        <v>83074728</v>
      </c>
      <c r="S448" s="29">
        <v>82978768</v>
      </c>
      <c r="T448" s="29">
        <v>82862678</v>
      </c>
      <c r="U448" s="29">
        <v>82743408</v>
      </c>
      <c r="V448" s="29">
        <v>82159038</v>
      </c>
      <c r="W448" s="29">
        <v>82413778</v>
      </c>
      <c r="X448" s="29">
        <v>81801490</v>
      </c>
      <c r="Y448" s="29">
        <v>80796110</v>
      </c>
      <c r="Z448" s="29">
        <v>80255586</v>
      </c>
      <c r="AA448" s="29">
        <v>80070604</v>
      </c>
      <c r="AB448" s="29">
        <v>79191222</v>
      </c>
      <c r="AC448" s="29">
        <v>78550022</v>
      </c>
      <c r="AD448" s="29">
        <v>77609222</v>
      </c>
      <c r="AE448" s="29">
        <v>76803022</v>
      </c>
    </row>
    <row r="449" spans="1:31" x14ac:dyDescent="0.2">
      <c r="A449" s="22" t="s">
        <v>478</v>
      </c>
      <c r="B449" s="22" t="s">
        <v>176</v>
      </c>
      <c r="C449" s="2">
        <v>38835215</v>
      </c>
      <c r="D449" s="2">
        <v>39947527</v>
      </c>
      <c r="E449" s="2">
        <v>41877197</v>
      </c>
      <c r="F449" s="2">
        <v>43833140</v>
      </c>
      <c r="G449" s="2">
        <v>45101846</v>
      </c>
      <c r="H449" s="2">
        <v>45753857</v>
      </c>
      <c r="I449" s="2">
        <v>46015627</v>
      </c>
      <c r="J449" s="2">
        <v>46515789</v>
      </c>
      <c r="K449" s="2">
        <v>47242545</v>
      </c>
      <c r="L449" s="2">
        <v>48208808</v>
      </c>
      <c r="M449" s="2">
        <v>48688041</v>
      </c>
      <c r="N449" s="2">
        <v>48606819</v>
      </c>
      <c r="O449" s="29">
        <v>46863417</v>
      </c>
      <c r="P449" s="29">
        <v>47427616</v>
      </c>
      <c r="Q449" s="29">
        <v>46817517</v>
      </c>
      <c r="R449" s="29">
        <v>46258117</v>
      </c>
      <c r="S449" s="29">
        <v>46137117</v>
      </c>
      <c r="T449" s="29">
        <v>46091117</v>
      </c>
      <c r="U449" s="29">
        <v>45285117</v>
      </c>
      <c r="V449" s="29">
        <v>44600517</v>
      </c>
      <c r="W449" s="29">
        <v>43918217</v>
      </c>
      <c r="X449" s="29">
        <v>43312017</v>
      </c>
      <c r="Y449" s="29">
        <v>42364375</v>
      </c>
      <c r="Z449" s="29">
        <v>41562686</v>
      </c>
      <c r="AA449" s="29">
        <v>40883282</v>
      </c>
      <c r="AB449" s="29">
        <v>40351101</v>
      </c>
      <c r="AC449" s="29">
        <v>39832489</v>
      </c>
      <c r="AD449" s="29">
        <v>39270189</v>
      </c>
      <c r="AE449" s="29">
        <v>39351389</v>
      </c>
    </row>
    <row r="450" spans="1:31" x14ac:dyDescent="0.2">
      <c r="A450" s="22" t="s">
        <v>177</v>
      </c>
      <c r="B450" s="22" t="s">
        <v>176</v>
      </c>
      <c r="C450" s="2">
        <v>154507628</v>
      </c>
      <c r="D450" s="2">
        <v>155829038</v>
      </c>
      <c r="E450" s="2">
        <v>160360933</v>
      </c>
      <c r="F450" s="2">
        <v>165344266</v>
      </c>
      <c r="G450" s="2">
        <v>169103285</v>
      </c>
      <c r="H450" s="2">
        <v>173494445</v>
      </c>
      <c r="I450" s="2">
        <v>176254695</v>
      </c>
      <c r="J450" s="2">
        <v>178002264</v>
      </c>
      <c r="K450" s="2">
        <v>184196694</v>
      </c>
      <c r="L450" s="2">
        <v>189337069</v>
      </c>
      <c r="M450" s="2">
        <v>193188933</v>
      </c>
      <c r="N450" s="2">
        <v>196766689</v>
      </c>
      <c r="O450" s="29">
        <v>192816450</v>
      </c>
      <c r="P450" s="29">
        <v>198689500</v>
      </c>
      <c r="Q450" s="29">
        <v>199904490</v>
      </c>
      <c r="R450" s="29">
        <v>197890464</v>
      </c>
      <c r="S450" s="29">
        <v>198101144</v>
      </c>
      <c r="T450" s="29">
        <v>196839184</v>
      </c>
      <c r="U450" s="29">
        <v>195842120</v>
      </c>
      <c r="V450" s="29">
        <v>193675120</v>
      </c>
      <c r="W450" s="29">
        <v>193400843</v>
      </c>
      <c r="X450" s="29">
        <v>192289143</v>
      </c>
      <c r="Y450" s="29">
        <v>189917494</v>
      </c>
      <c r="Z450" s="29">
        <v>186762742</v>
      </c>
      <c r="AA450" s="29">
        <v>185755590</v>
      </c>
      <c r="AB450" s="29">
        <v>184064980</v>
      </c>
      <c r="AC450" s="29">
        <v>183430749</v>
      </c>
      <c r="AD450" s="29">
        <v>182625076</v>
      </c>
      <c r="AE450" s="29">
        <v>184036064</v>
      </c>
    </row>
    <row r="451" spans="1:31" x14ac:dyDescent="0.2">
      <c r="A451" s="22" t="s">
        <v>479</v>
      </c>
      <c r="B451" s="22" t="s">
        <v>176</v>
      </c>
      <c r="C451" s="2">
        <v>8867600</v>
      </c>
      <c r="D451" s="2">
        <v>8869000</v>
      </c>
      <c r="E451" s="2">
        <v>8993600</v>
      </c>
      <c r="F451" s="2">
        <v>9353400</v>
      </c>
      <c r="G451" s="2">
        <v>9513000</v>
      </c>
      <c r="H451" s="2">
        <v>9801360</v>
      </c>
      <c r="I451" s="2">
        <v>10029616</v>
      </c>
      <c r="J451" s="2">
        <v>10158116</v>
      </c>
      <c r="K451" s="2">
        <v>10157716</v>
      </c>
      <c r="L451" s="2">
        <v>10389416</v>
      </c>
      <c r="M451" s="2">
        <v>10616296</v>
      </c>
      <c r="N451" s="2">
        <v>10681116</v>
      </c>
      <c r="O451" s="29">
        <v>10206516</v>
      </c>
      <c r="P451" s="29">
        <v>10380600</v>
      </c>
      <c r="Q451" s="29">
        <v>10698400</v>
      </c>
      <c r="R451" s="29">
        <v>10657800</v>
      </c>
      <c r="S451" s="29">
        <v>10666200</v>
      </c>
      <c r="T451" s="29">
        <v>10701600</v>
      </c>
      <c r="U451" s="29">
        <v>10648400</v>
      </c>
      <c r="V451" s="29">
        <v>10526600</v>
      </c>
      <c r="W451" s="29">
        <v>10570000</v>
      </c>
      <c r="X451" s="29">
        <v>10536400</v>
      </c>
      <c r="Y451" s="29">
        <v>10525200</v>
      </c>
      <c r="Z451" s="29">
        <v>10496551</v>
      </c>
      <c r="AA451" s="29">
        <v>10553716</v>
      </c>
      <c r="AB451" s="29">
        <v>10487681</v>
      </c>
      <c r="AC451" s="29">
        <v>10374281</v>
      </c>
      <c r="AD451" s="29">
        <v>10266481</v>
      </c>
      <c r="AE451" s="29">
        <v>10048081</v>
      </c>
    </row>
    <row r="452" spans="1:31" x14ac:dyDescent="0.2">
      <c r="A452" s="22" t="s">
        <v>176</v>
      </c>
      <c r="B452" s="22" t="s">
        <v>176</v>
      </c>
      <c r="C452" s="2">
        <v>11622800</v>
      </c>
      <c r="D452" s="2">
        <v>11879000</v>
      </c>
      <c r="E452" s="2">
        <v>12052600</v>
      </c>
      <c r="F452" s="2">
        <v>12486600</v>
      </c>
      <c r="G452" s="2">
        <v>12661880</v>
      </c>
      <c r="H452" s="2">
        <v>12830755</v>
      </c>
      <c r="I452" s="2">
        <v>13269600</v>
      </c>
      <c r="J452" s="2">
        <v>13698000</v>
      </c>
      <c r="K452" s="2">
        <v>13880000</v>
      </c>
      <c r="L452" s="2">
        <v>14103500</v>
      </c>
      <c r="M452" s="2">
        <v>14245580</v>
      </c>
      <c r="N452" s="2">
        <v>14438500</v>
      </c>
      <c r="O452" s="29">
        <v>14215000</v>
      </c>
      <c r="P452" s="29">
        <v>14619600</v>
      </c>
      <c r="Q452" s="29">
        <v>14843600</v>
      </c>
      <c r="R452" s="29">
        <v>14989200</v>
      </c>
      <c r="S452" s="29">
        <v>15101200</v>
      </c>
      <c r="T452" s="29">
        <v>15178200</v>
      </c>
      <c r="U452" s="29">
        <v>15264600</v>
      </c>
      <c r="V452" s="29">
        <v>15067200</v>
      </c>
      <c r="W452" s="29">
        <v>14945400</v>
      </c>
      <c r="X452" s="29">
        <v>14797000</v>
      </c>
      <c r="Y452" s="29">
        <v>14634600</v>
      </c>
      <c r="Z452" s="29">
        <v>14470800</v>
      </c>
      <c r="AA452" s="29">
        <v>14192163</v>
      </c>
      <c r="AB452" s="29">
        <v>13951400</v>
      </c>
      <c r="AC452" s="29">
        <v>13898200</v>
      </c>
      <c r="AD452" s="29">
        <v>13801600</v>
      </c>
      <c r="AE452" s="29">
        <v>13514600</v>
      </c>
    </row>
    <row r="453" spans="1:31" x14ac:dyDescent="0.2">
      <c r="A453" s="22" t="s">
        <v>480</v>
      </c>
      <c r="B453" s="22" t="s">
        <v>176</v>
      </c>
      <c r="C453" s="2"/>
      <c r="D453" s="2"/>
      <c r="E453" s="2"/>
      <c r="F453" s="2">
        <v>24159366</v>
      </c>
      <c r="G453" s="2">
        <v>26792833</v>
      </c>
      <c r="H453" s="2">
        <v>29021880</v>
      </c>
      <c r="I453" s="2">
        <v>30294268</v>
      </c>
      <c r="J453" s="2">
        <v>31274332</v>
      </c>
      <c r="K453" s="2">
        <v>32300786</v>
      </c>
      <c r="L453" s="2">
        <v>32787286</v>
      </c>
      <c r="M453" s="2">
        <v>33702602</v>
      </c>
      <c r="N453" s="2">
        <v>34818122</v>
      </c>
      <c r="O453" s="29">
        <v>34356122</v>
      </c>
      <c r="P453" s="29">
        <v>35347322</v>
      </c>
      <c r="Q453" s="29">
        <v>35323522</v>
      </c>
      <c r="R453" s="29">
        <v>35511122</v>
      </c>
      <c r="S453" s="29">
        <v>36283922</v>
      </c>
      <c r="T453" s="29">
        <v>36603545</v>
      </c>
      <c r="U453" s="29">
        <v>36536464</v>
      </c>
      <c r="V453" s="29">
        <v>36154386</v>
      </c>
      <c r="W453" s="29">
        <v>36325170</v>
      </c>
      <c r="X453" s="29">
        <v>36031216</v>
      </c>
      <c r="Y453" s="29">
        <v>35692541</v>
      </c>
      <c r="Z453" s="29">
        <v>35104669</v>
      </c>
      <c r="AA453" s="29">
        <v>34806122</v>
      </c>
      <c r="AB453" s="29">
        <v>34453664</v>
      </c>
      <c r="AC453" s="29">
        <v>34222961</v>
      </c>
      <c r="AD453" s="29">
        <v>34284697</v>
      </c>
      <c r="AE453" s="29">
        <v>33803154</v>
      </c>
    </row>
    <row r="454" spans="1:31" x14ac:dyDescent="0.2">
      <c r="A454" s="22" t="s">
        <v>178</v>
      </c>
      <c r="B454" s="22" t="s">
        <v>179</v>
      </c>
      <c r="C454" s="2">
        <v>30636662</v>
      </c>
      <c r="D454" s="2">
        <v>32109343</v>
      </c>
      <c r="E454" s="2">
        <v>33553323</v>
      </c>
      <c r="F454" s="2">
        <v>34158170</v>
      </c>
      <c r="G454" s="2">
        <v>35775788</v>
      </c>
      <c r="H454" s="2">
        <v>36505967</v>
      </c>
      <c r="I454" s="2">
        <v>36862667</v>
      </c>
      <c r="J454" s="2">
        <v>37370372</v>
      </c>
      <c r="K454" s="2">
        <v>39068317</v>
      </c>
      <c r="L454" s="2">
        <v>38152025</v>
      </c>
      <c r="M454" s="2">
        <v>38522848</v>
      </c>
      <c r="N454" s="2">
        <v>39208235</v>
      </c>
      <c r="O454" s="29">
        <v>39566995</v>
      </c>
      <c r="P454" s="29">
        <v>40280306</v>
      </c>
      <c r="Q454" s="29">
        <v>40187126</v>
      </c>
      <c r="R454" s="29">
        <v>40660920</v>
      </c>
      <c r="S454" s="29">
        <v>41245055</v>
      </c>
      <c r="T454" s="29">
        <v>41894582</v>
      </c>
      <c r="U454" s="29">
        <v>42479837</v>
      </c>
      <c r="V454" s="29">
        <v>42308381</v>
      </c>
      <c r="W454" s="29">
        <v>42038157</v>
      </c>
      <c r="X454" s="29">
        <v>41593207</v>
      </c>
      <c r="Y454" s="29">
        <v>40535889</v>
      </c>
      <c r="Z454" s="29">
        <v>39453830</v>
      </c>
      <c r="AA454" s="29">
        <v>38681916</v>
      </c>
      <c r="AB454" s="29">
        <v>38562963</v>
      </c>
      <c r="AC454" s="29">
        <v>38238718</v>
      </c>
      <c r="AD454" s="29">
        <v>37970552</v>
      </c>
      <c r="AE454" s="29">
        <v>37966163</v>
      </c>
    </row>
    <row r="455" spans="1:31" x14ac:dyDescent="0.2">
      <c r="A455" s="22" t="s">
        <v>481</v>
      </c>
      <c r="B455" s="22" t="s">
        <v>179</v>
      </c>
      <c r="C455" s="2">
        <v>3932015</v>
      </c>
      <c r="D455" s="2">
        <v>4299732</v>
      </c>
      <c r="E455" s="2">
        <v>4449614</v>
      </c>
      <c r="F455" s="2">
        <v>4511300</v>
      </c>
      <c r="G455" s="2">
        <v>4655074</v>
      </c>
      <c r="H455" s="2">
        <v>4762629</v>
      </c>
      <c r="I455" s="2">
        <v>4750099</v>
      </c>
      <c r="J455" s="2">
        <v>4723627</v>
      </c>
      <c r="K455" s="2">
        <v>4877557</v>
      </c>
      <c r="L455" s="2">
        <v>4765101</v>
      </c>
      <c r="M455" s="2">
        <v>4752849</v>
      </c>
      <c r="N455" s="2">
        <v>4872658</v>
      </c>
      <c r="O455" s="29">
        <v>5255600</v>
      </c>
      <c r="P455" s="29">
        <v>5660200</v>
      </c>
      <c r="Q455" s="29">
        <v>6200600</v>
      </c>
      <c r="R455" s="29">
        <v>7133000</v>
      </c>
      <c r="S455" s="29">
        <v>7351400</v>
      </c>
      <c r="T455" s="29">
        <v>7250800</v>
      </c>
      <c r="U455" s="29">
        <v>7397860</v>
      </c>
      <c r="V455" s="29">
        <v>7389521</v>
      </c>
      <c r="W455" s="29">
        <v>7397314</v>
      </c>
      <c r="X455" s="29">
        <v>7369937</v>
      </c>
      <c r="Y455" s="29">
        <v>7139899</v>
      </c>
      <c r="Z455" s="29">
        <v>7181262</v>
      </c>
      <c r="AA455" s="29">
        <v>7172176</v>
      </c>
      <c r="AB455" s="29">
        <v>7147241</v>
      </c>
      <c r="AC455" s="29">
        <v>7176100</v>
      </c>
      <c r="AD455" s="29">
        <v>7189000</v>
      </c>
      <c r="AE455" s="29">
        <v>7444537</v>
      </c>
    </row>
    <row r="456" spans="1:31" x14ac:dyDescent="0.2">
      <c r="A456" s="22" t="s">
        <v>180</v>
      </c>
      <c r="B456" s="22" t="s">
        <v>179</v>
      </c>
      <c r="C456" s="2">
        <v>208811726</v>
      </c>
      <c r="D456" s="2">
        <v>212141886</v>
      </c>
      <c r="E456" s="2">
        <v>213905862</v>
      </c>
      <c r="F456" s="2">
        <v>215684917</v>
      </c>
      <c r="G456" s="2">
        <v>221603947</v>
      </c>
      <c r="H456" s="2">
        <v>221300777</v>
      </c>
      <c r="I456" s="2">
        <v>220144243</v>
      </c>
      <c r="J456" s="2">
        <v>220493535</v>
      </c>
      <c r="K456" s="2">
        <v>230739521</v>
      </c>
      <c r="L456" s="2">
        <v>224968620</v>
      </c>
      <c r="M456" s="2">
        <v>229037673</v>
      </c>
      <c r="N456" s="2">
        <v>235032044</v>
      </c>
      <c r="O456" s="29">
        <v>239991158</v>
      </c>
      <c r="P456" s="29">
        <v>244527219</v>
      </c>
      <c r="Q456" s="29">
        <v>244644032</v>
      </c>
      <c r="R456" s="29">
        <v>241045263</v>
      </c>
      <c r="S456" s="29">
        <v>235367095</v>
      </c>
      <c r="T456" s="29">
        <v>234255392</v>
      </c>
      <c r="U456" s="29">
        <v>234179394</v>
      </c>
      <c r="V456" s="29">
        <v>230283581</v>
      </c>
      <c r="W456" s="29">
        <v>226617558</v>
      </c>
      <c r="X456" s="29">
        <v>222351371</v>
      </c>
      <c r="Y456" s="29">
        <v>216812409</v>
      </c>
      <c r="Z456" s="29">
        <v>211278135</v>
      </c>
      <c r="AA456" s="29">
        <v>206576695</v>
      </c>
      <c r="AB456" s="29">
        <v>203632424</v>
      </c>
      <c r="AC456" s="29">
        <v>201745315</v>
      </c>
      <c r="AD456" s="29">
        <v>201096708</v>
      </c>
      <c r="AE456" s="29">
        <v>201430177</v>
      </c>
    </row>
    <row r="457" spans="1:31" x14ac:dyDescent="0.2">
      <c r="A457" s="22" t="s">
        <v>482</v>
      </c>
      <c r="B457" s="22" t="s">
        <v>179</v>
      </c>
      <c r="C457" s="2">
        <v>5542017</v>
      </c>
      <c r="D457" s="2">
        <v>6213429</v>
      </c>
      <c r="E457" s="2">
        <v>6555493</v>
      </c>
      <c r="F457" s="2">
        <v>7111671</v>
      </c>
      <c r="G457" s="2">
        <v>7609003</v>
      </c>
      <c r="H457" s="2">
        <v>8176883</v>
      </c>
      <c r="I457" s="2">
        <v>8257200</v>
      </c>
      <c r="J457" s="2">
        <v>8195860</v>
      </c>
      <c r="K457" s="2">
        <v>8422721</v>
      </c>
      <c r="L457" s="2">
        <v>8237989</v>
      </c>
      <c r="M457" s="2">
        <v>8604843</v>
      </c>
      <c r="N457" s="2">
        <v>9011800</v>
      </c>
      <c r="O457" s="29">
        <v>9010400</v>
      </c>
      <c r="P457" s="29">
        <v>9229830</v>
      </c>
      <c r="Q457" s="29">
        <v>9645753</v>
      </c>
      <c r="R457" s="29">
        <v>10203088</v>
      </c>
      <c r="S457" s="29">
        <v>10542000</v>
      </c>
      <c r="T457" s="29">
        <v>10612000</v>
      </c>
      <c r="U457" s="29">
        <v>10675000</v>
      </c>
      <c r="V457" s="29">
        <v>10444000</v>
      </c>
      <c r="W457" s="29">
        <v>10581200</v>
      </c>
      <c r="X457" s="29">
        <v>10512600</v>
      </c>
      <c r="Y457" s="29">
        <v>10420200</v>
      </c>
      <c r="Z457" s="29">
        <v>10148600</v>
      </c>
      <c r="AA457" s="29">
        <v>9913400</v>
      </c>
      <c r="AB457" s="29">
        <v>9823800</v>
      </c>
      <c r="AC457" s="29">
        <v>9797200</v>
      </c>
      <c r="AD457" s="29">
        <v>9889600</v>
      </c>
      <c r="AE457" s="29">
        <v>10081400</v>
      </c>
    </row>
    <row r="458" spans="1:31" x14ac:dyDescent="0.2">
      <c r="A458" s="22" t="s">
        <v>483</v>
      </c>
      <c r="B458" s="22" t="s">
        <v>179</v>
      </c>
      <c r="C458" s="2">
        <v>15048923</v>
      </c>
      <c r="D458" s="2">
        <v>15522252</v>
      </c>
      <c r="E458" s="2">
        <v>16358393</v>
      </c>
      <c r="F458" s="2">
        <v>16721826</v>
      </c>
      <c r="G458" s="2">
        <v>17776847</v>
      </c>
      <c r="H458" s="2">
        <v>18428359</v>
      </c>
      <c r="I458" s="2">
        <v>18621960</v>
      </c>
      <c r="J458" s="2">
        <v>18918055</v>
      </c>
      <c r="K458" s="2">
        <v>20007484</v>
      </c>
      <c r="L458" s="2">
        <v>19461769</v>
      </c>
      <c r="M458" s="2">
        <v>19762527</v>
      </c>
      <c r="N458" s="2">
        <v>20119880</v>
      </c>
      <c r="O458" s="29">
        <v>20781954</v>
      </c>
      <c r="P458" s="29">
        <v>21471665</v>
      </c>
      <c r="Q458" s="29">
        <v>21725737</v>
      </c>
      <c r="R458" s="29">
        <v>22081014</v>
      </c>
      <c r="S458" s="29">
        <v>22966806</v>
      </c>
      <c r="T458" s="29">
        <v>23968109</v>
      </c>
      <c r="U458" s="29">
        <v>24719924</v>
      </c>
      <c r="V458" s="29">
        <v>25069040</v>
      </c>
      <c r="W458" s="29">
        <v>25348380</v>
      </c>
      <c r="X458" s="29">
        <v>25065106</v>
      </c>
      <c r="Y458" s="29">
        <v>24229340</v>
      </c>
      <c r="Z458" s="29">
        <v>23444361</v>
      </c>
      <c r="AA458" s="29">
        <v>23315025</v>
      </c>
      <c r="AB458" s="29">
        <v>23257175</v>
      </c>
      <c r="AC458" s="29">
        <v>23288600</v>
      </c>
      <c r="AD458" s="29">
        <v>23605400</v>
      </c>
      <c r="AE458" s="29">
        <v>23832200</v>
      </c>
    </row>
    <row r="459" spans="1:31" x14ac:dyDescent="0.2">
      <c r="A459" s="22" t="s">
        <v>484</v>
      </c>
      <c r="B459" s="22" t="s">
        <v>179</v>
      </c>
      <c r="C459" s="2">
        <v>10158918</v>
      </c>
      <c r="D459" s="2">
        <v>10442969</v>
      </c>
      <c r="E459" s="2">
        <v>10398373</v>
      </c>
      <c r="F459" s="2">
        <v>10388001</v>
      </c>
      <c r="G459" s="2">
        <v>10535760</v>
      </c>
      <c r="H459" s="2">
        <v>10660321</v>
      </c>
      <c r="I459" s="2">
        <v>10621191</v>
      </c>
      <c r="J459" s="2">
        <v>10672239</v>
      </c>
      <c r="K459" s="2">
        <v>11090449</v>
      </c>
      <c r="L459" s="2">
        <v>11483258</v>
      </c>
      <c r="M459" s="2">
        <v>11986587</v>
      </c>
      <c r="N459" s="2">
        <v>12634452</v>
      </c>
      <c r="O459" s="29">
        <v>13381505</v>
      </c>
      <c r="P459" s="29">
        <v>13933789</v>
      </c>
      <c r="Q459" s="29">
        <v>14393163</v>
      </c>
      <c r="R459" s="29">
        <v>15846256</v>
      </c>
      <c r="S459" s="29">
        <v>17449361</v>
      </c>
      <c r="T459" s="29">
        <v>18762800</v>
      </c>
      <c r="U459" s="29">
        <v>19086200</v>
      </c>
      <c r="V459" s="29">
        <v>18739000</v>
      </c>
      <c r="W459" s="29">
        <v>19735200</v>
      </c>
      <c r="X459" s="29">
        <v>19891800</v>
      </c>
      <c r="Y459" s="29">
        <v>19583220</v>
      </c>
      <c r="Z459" s="29">
        <v>18900554</v>
      </c>
      <c r="AA459" s="29">
        <v>18375785</v>
      </c>
      <c r="AB459" s="29">
        <v>18209700</v>
      </c>
      <c r="AC459" s="29">
        <v>17962700</v>
      </c>
      <c r="AD459" s="29">
        <v>17998400</v>
      </c>
      <c r="AE459" s="29">
        <v>18124400</v>
      </c>
    </row>
    <row r="460" spans="1:31" x14ac:dyDescent="0.2">
      <c r="A460" s="22" t="s">
        <v>485</v>
      </c>
      <c r="B460" s="22" t="s">
        <v>179</v>
      </c>
      <c r="C460" s="2">
        <v>9872900</v>
      </c>
      <c r="D460" s="2">
        <v>11087124</v>
      </c>
      <c r="E460" s="2">
        <v>12910021</v>
      </c>
      <c r="F460" s="2">
        <v>14737836</v>
      </c>
      <c r="G460" s="2">
        <v>16590094</v>
      </c>
      <c r="H460" s="2">
        <v>17828658</v>
      </c>
      <c r="I460" s="2">
        <v>18688293</v>
      </c>
      <c r="J460" s="2">
        <v>19302957</v>
      </c>
      <c r="K460" s="2">
        <v>20596622</v>
      </c>
      <c r="L460" s="2">
        <v>20802939</v>
      </c>
      <c r="M460" s="2">
        <v>19967199</v>
      </c>
      <c r="N460" s="2">
        <v>20522345</v>
      </c>
      <c r="O460" s="29">
        <v>21025702</v>
      </c>
      <c r="P460" s="29">
        <v>21210764</v>
      </c>
      <c r="Q460" s="29">
        <v>21888612</v>
      </c>
      <c r="R460" s="29">
        <v>23997678</v>
      </c>
      <c r="S460" s="29">
        <v>24885479</v>
      </c>
      <c r="T460" s="29">
        <v>25244083</v>
      </c>
      <c r="U460" s="29">
        <v>25713292</v>
      </c>
      <c r="V460" s="29">
        <v>25616905</v>
      </c>
      <c r="W460" s="29">
        <v>25449446</v>
      </c>
      <c r="X460" s="29">
        <v>25396306</v>
      </c>
      <c r="Y460" s="29">
        <v>24838465</v>
      </c>
      <c r="Z460" s="29">
        <v>24524088</v>
      </c>
      <c r="AA460" s="29">
        <v>23863934</v>
      </c>
      <c r="AB460" s="29">
        <v>23557469</v>
      </c>
      <c r="AC460" s="29">
        <v>23491240</v>
      </c>
      <c r="AD460" s="29">
        <v>23688934</v>
      </c>
      <c r="AE460" s="29">
        <v>23587003</v>
      </c>
    </row>
    <row r="461" spans="1:31" x14ac:dyDescent="0.2">
      <c r="A461" s="22" t="s">
        <v>181</v>
      </c>
      <c r="B461" s="22" t="s">
        <v>179</v>
      </c>
      <c r="C461" s="2">
        <v>45904886</v>
      </c>
      <c r="D461" s="2">
        <v>47654395</v>
      </c>
      <c r="E461" s="2">
        <v>48821221</v>
      </c>
      <c r="F461" s="2">
        <v>49849112</v>
      </c>
      <c r="G461" s="2">
        <v>52077778</v>
      </c>
      <c r="H461" s="2">
        <v>53905018</v>
      </c>
      <c r="I461" s="2">
        <v>54708526</v>
      </c>
      <c r="J461" s="2">
        <v>55247044</v>
      </c>
      <c r="K461" s="2">
        <v>58330795</v>
      </c>
      <c r="L461" s="2">
        <v>58700401</v>
      </c>
      <c r="M461" s="2">
        <v>60647681</v>
      </c>
      <c r="N461" s="2">
        <v>63358994</v>
      </c>
      <c r="O461" s="29">
        <v>65835010</v>
      </c>
      <c r="P461" s="29">
        <v>68384239</v>
      </c>
      <c r="Q461" s="29">
        <v>69458949</v>
      </c>
      <c r="R461" s="29">
        <v>70645305</v>
      </c>
      <c r="S461" s="29">
        <v>70019087</v>
      </c>
      <c r="T461" s="29">
        <v>70639817</v>
      </c>
      <c r="U461" s="29">
        <v>71355130</v>
      </c>
      <c r="V461" s="29">
        <v>71661844</v>
      </c>
      <c r="W461" s="29">
        <v>70803082</v>
      </c>
      <c r="X461" s="29">
        <v>70013532</v>
      </c>
      <c r="Y461" s="29">
        <v>68637102</v>
      </c>
      <c r="Z461" s="29">
        <v>67070477</v>
      </c>
      <c r="AA461" s="29">
        <v>65736118</v>
      </c>
      <c r="AB461" s="29">
        <v>64960547</v>
      </c>
      <c r="AC461" s="29">
        <v>64442800</v>
      </c>
      <c r="AD461" s="29">
        <v>64056747</v>
      </c>
      <c r="AE461" s="29">
        <v>64016881</v>
      </c>
    </row>
    <row r="462" spans="1:31" x14ac:dyDescent="0.2">
      <c r="A462" s="22" t="s">
        <v>182</v>
      </c>
      <c r="B462" s="22" t="s">
        <v>179</v>
      </c>
      <c r="C462" s="2">
        <v>5480715</v>
      </c>
      <c r="D462" s="2">
        <v>5901365</v>
      </c>
      <c r="E462" s="2">
        <v>6350400</v>
      </c>
      <c r="F462" s="2">
        <v>6816093</v>
      </c>
      <c r="G462" s="2">
        <v>7266823</v>
      </c>
      <c r="H462" s="2">
        <v>7436940</v>
      </c>
      <c r="I462" s="2">
        <v>7475300</v>
      </c>
      <c r="J462" s="2">
        <v>7660200</v>
      </c>
      <c r="K462" s="2">
        <v>8133520</v>
      </c>
      <c r="L462" s="2">
        <v>7959055</v>
      </c>
      <c r="M462" s="2">
        <v>8055958</v>
      </c>
      <c r="N462" s="2">
        <v>8170985</v>
      </c>
      <c r="O462" s="29">
        <v>8259615</v>
      </c>
      <c r="P462" s="29">
        <v>8639147</v>
      </c>
      <c r="Q462" s="29">
        <v>8762680</v>
      </c>
      <c r="R462" s="29">
        <v>8561435</v>
      </c>
      <c r="S462" s="29">
        <v>8726867</v>
      </c>
      <c r="T462" s="29">
        <v>9200800</v>
      </c>
      <c r="U462" s="29">
        <v>9353400</v>
      </c>
      <c r="V462" s="29">
        <v>9151800</v>
      </c>
      <c r="W462" s="29">
        <v>9071700</v>
      </c>
      <c r="X462" s="29">
        <v>8824500</v>
      </c>
      <c r="Y462" s="29">
        <v>8565700</v>
      </c>
      <c r="Z462" s="29">
        <v>8244220</v>
      </c>
      <c r="AA462" s="29">
        <v>8083047</v>
      </c>
      <c r="AB462" s="29">
        <v>8100569</v>
      </c>
      <c r="AC462" s="29">
        <v>8006840</v>
      </c>
      <c r="AD462" s="29">
        <v>7960868</v>
      </c>
      <c r="AE462" s="29">
        <v>7898420</v>
      </c>
    </row>
    <row r="463" spans="1:31" x14ac:dyDescent="0.2">
      <c r="A463" s="22" t="s">
        <v>486</v>
      </c>
      <c r="B463" s="22" t="s">
        <v>487</v>
      </c>
      <c r="C463" s="2">
        <v>4830799</v>
      </c>
      <c r="D463" s="2">
        <v>5019982</v>
      </c>
      <c r="E463" s="2">
        <v>5342476</v>
      </c>
      <c r="F463" s="2">
        <v>5514791</v>
      </c>
      <c r="G463" s="2">
        <v>5922000</v>
      </c>
      <c r="H463" s="2">
        <v>6223000</v>
      </c>
      <c r="I463" s="2">
        <v>6335000</v>
      </c>
      <c r="J463" s="2">
        <v>6541011</v>
      </c>
      <c r="K463" s="2">
        <v>6616611</v>
      </c>
      <c r="L463" s="2">
        <v>6597011</v>
      </c>
      <c r="M463" s="2">
        <v>6487528</v>
      </c>
      <c r="N463" s="2">
        <v>6471617</v>
      </c>
      <c r="O463" s="29">
        <v>6509417</v>
      </c>
      <c r="P463" s="29">
        <v>6635730</v>
      </c>
      <c r="Q463" s="29">
        <v>6659734</v>
      </c>
      <c r="R463" s="29">
        <v>6627729</v>
      </c>
      <c r="S463" s="29">
        <v>7798129</v>
      </c>
      <c r="T463" s="29">
        <v>8679080</v>
      </c>
      <c r="U463" s="29">
        <v>8921402</v>
      </c>
      <c r="V463" s="29">
        <v>8778726</v>
      </c>
      <c r="W463" s="29">
        <v>8724111</v>
      </c>
      <c r="X463" s="29">
        <v>8690958</v>
      </c>
      <c r="Y463" s="29">
        <v>8548405</v>
      </c>
      <c r="Z463" s="29">
        <v>8566857</v>
      </c>
      <c r="AA463" s="29">
        <v>8540316</v>
      </c>
      <c r="AB463" s="29">
        <v>8424374</v>
      </c>
      <c r="AC463" s="29">
        <v>8308375</v>
      </c>
      <c r="AD463" s="29">
        <v>8277823</v>
      </c>
      <c r="AE463" s="29">
        <v>8160356</v>
      </c>
    </row>
    <row r="464" spans="1:31" x14ac:dyDescent="0.2">
      <c r="A464" s="22" t="s">
        <v>488</v>
      </c>
      <c r="B464" s="22" t="s">
        <v>487</v>
      </c>
      <c r="C464" s="2">
        <v>25454245</v>
      </c>
      <c r="D464" s="2">
        <v>28096109</v>
      </c>
      <c r="E464" s="2">
        <v>29799544</v>
      </c>
      <c r="F464" s="2">
        <v>31039832</v>
      </c>
      <c r="G464" s="2">
        <v>34784451</v>
      </c>
      <c r="H464" s="2">
        <v>35877567</v>
      </c>
      <c r="I464" s="2">
        <v>36044760</v>
      </c>
      <c r="J464" s="2">
        <v>36464968</v>
      </c>
      <c r="K464" s="2">
        <v>36698826</v>
      </c>
      <c r="L464" s="2">
        <v>36877586</v>
      </c>
      <c r="M464" s="2">
        <v>36840483</v>
      </c>
      <c r="N464" s="2">
        <v>49917877</v>
      </c>
      <c r="O464" s="29">
        <v>51458958</v>
      </c>
      <c r="P464" s="29">
        <v>55810792</v>
      </c>
      <c r="Q464" s="29">
        <v>58556790</v>
      </c>
      <c r="R464" s="29">
        <v>68523073</v>
      </c>
      <c r="S464" s="29">
        <v>72794162</v>
      </c>
      <c r="T464" s="29">
        <v>74929756</v>
      </c>
      <c r="U464" s="29">
        <v>75322940</v>
      </c>
      <c r="V464" s="29">
        <v>73865546</v>
      </c>
      <c r="W464" s="29">
        <v>73016420</v>
      </c>
      <c r="X464" s="29">
        <v>71747630</v>
      </c>
      <c r="Y464" s="29">
        <v>69929610</v>
      </c>
      <c r="Z464" s="29">
        <v>68149730</v>
      </c>
      <c r="AA464" s="29">
        <v>68137676</v>
      </c>
      <c r="AB464" s="29">
        <v>68649633</v>
      </c>
      <c r="AC464" s="29">
        <v>67911398</v>
      </c>
      <c r="AD464" s="29">
        <v>67980899</v>
      </c>
      <c r="AE464" s="29">
        <v>67746117</v>
      </c>
    </row>
    <row r="465" spans="1:31" x14ac:dyDescent="0.2">
      <c r="A465" s="22" t="s">
        <v>489</v>
      </c>
      <c r="B465" s="22" t="s">
        <v>490</v>
      </c>
      <c r="C465" s="2">
        <v>7961716</v>
      </c>
      <c r="D465" s="2">
        <v>8028805</v>
      </c>
      <c r="E465" s="2">
        <v>8076928</v>
      </c>
      <c r="F465" s="2">
        <v>7999378</v>
      </c>
      <c r="G465" s="2">
        <v>7957302</v>
      </c>
      <c r="H465" s="2">
        <v>7974128</v>
      </c>
      <c r="I465" s="2">
        <v>7887507</v>
      </c>
      <c r="J465" s="2">
        <v>7781820</v>
      </c>
      <c r="K465" s="2">
        <v>7654235</v>
      </c>
      <c r="L465" s="2">
        <v>7607750</v>
      </c>
      <c r="M465" s="2">
        <v>7634150</v>
      </c>
      <c r="N465" s="2">
        <v>7688550</v>
      </c>
      <c r="O465" s="29">
        <v>7702550</v>
      </c>
      <c r="P465" s="29">
        <v>7570600</v>
      </c>
      <c r="Q465" s="29">
        <v>7590160</v>
      </c>
      <c r="R465" s="29">
        <v>7442600</v>
      </c>
      <c r="S465" s="29">
        <v>7487760</v>
      </c>
      <c r="T465" s="29">
        <v>7508000</v>
      </c>
      <c r="U465" s="29">
        <v>7464900</v>
      </c>
      <c r="V465" s="29">
        <v>7548300</v>
      </c>
      <c r="W465" s="29">
        <v>7633700</v>
      </c>
      <c r="X465" s="29">
        <v>7446000</v>
      </c>
      <c r="Y465" s="29">
        <v>7247900</v>
      </c>
      <c r="Z465" s="29">
        <v>7146400</v>
      </c>
      <c r="AA465" s="29">
        <v>7104100</v>
      </c>
      <c r="AB465" s="29">
        <v>7027060</v>
      </c>
      <c r="AC465" s="29">
        <v>6837350</v>
      </c>
      <c r="AD465" s="29">
        <v>6807550</v>
      </c>
      <c r="AE465" s="29">
        <v>6749750</v>
      </c>
    </row>
    <row r="466" spans="1:31" x14ac:dyDescent="0.2">
      <c r="A466" s="22" t="s">
        <v>491</v>
      </c>
      <c r="B466" s="22" t="s">
        <v>490</v>
      </c>
      <c r="C466" s="2">
        <v>15037642</v>
      </c>
      <c r="D466" s="2">
        <v>15588074</v>
      </c>
      <c r="E466" s="2">
        <v>15927000</v>
      </c>
      <c r="F466" s="2">
        <v>15892900</v>
      </c>
      <c r="G466" s="2">
        <v>15656200</v>
      </c>
      <c r="H466" s="2">
        <v>15684554</v>
      </c>
      <c r="I466" s="2">
        <v>15543718</v>
      </c>
      <c r="J466" s="2">
        <v>15394818</v>
      </c>
      <c r="K466" s="2">
        <v>15175218</v>
      </c>
      <c r="L466" s="2">
        <v>15108018</v>
      </c>
      <c r="M466" s="2">
        <v>15207418</v>
      </c>
      <c r="N466" s="2">
        <v>15202668</v>
      </c>
      <c r="O466" s="29">
        <v>15099368</v>
      </c>
      <c r="P466" s="29">
        <v>14975628</v>
      </c>
      <c r="Q466" s="29">
        <v>14762868</v>
      </c>
      <c r="R466" s="29">
        <v>14619918</v>
      </c>
      <c r="S466" s="29">
        <v>14599718</v>
      </c>
      <c r="T466" s="29">
        <v>14774118</v>
      </c>
      <c r="U466" s="29">
        <v>14721767</v>
      </c>
      <c r="V466" s="29">
        <v>14637518</v>
      </c>
      <c r="W466" s="29">
        <v>14690718</v>
      </c>
      <c r="X466" s="29">
        <v>14457800</v>
      </c>
      <c r="Y466" s="29">
        <v>14215700</v>
      </c>
      <c r="Z466" s="29">
        <v>14005700</v>
      </c>
      <c r="AA466" s="29">
        <v>13783300</v>
      </c>
      <c r="AB466" s="29">
        <v>13594700</v>
      </c>
      <c r="AC466" s="29">
        <v>13279100</v>
      </c>
      <c r="AD466" s="29">
        <v>13208300</v>
      </c>
      <c r="AE466" s="29">
        <v>13123100</v>
      </c>
    </row>
    <row r="467" spans="1:31" x14ac:dyDescent="0.2">
      <c r="A467" s="22" t="s">
        <v>490</v>
      </c>
      <c r="B467" s="22" t="s">
        <v>490</v>
      </c>
      <c r="C467" s="2">
        <v>854651</v>
      </c>
      <c r="D467" s="2">
        <v>833803</v>
      </c>
      <c r="E467" s="2">
        <v>854958</v>
      </c>
      <c r="F467" s="2">
        <v>853357</v>
      </c>
      <c r="G467" s="2">
        <v>846458</v>
      </c>
      <c r="H467" s="2">
        <v>867550</v>
      </c>
      <c r="I467" s="2">
        <v>839636</v>
      </c>
      <c r="J467" s="2">
        <v>841195</v>
      </c>
      <c r="K467" s="2">
        <v>852558</v>
      </c>
      <c r="L467" s="2">
        <v>869489</v>
      </c>
      <c r="M467" s="2">
        <v>903118</v>
      </c>
      <c r="N467" s="2">
        <v>869548</v>
      </c>
      <c r="O467" s="29">
        <v>883578</v>
      </c>
      <c r="P467" s="29">
        <v>861209</v>
      </c>
      <c r="Q467" s="29">
        <v>851439</v>
      </c>
      <c r="R467" s="29">
        <v>858471</v>
      </c>
      <c r="S467" s="29">
        <v>847304</v>
      </c>
      <c r="T467" s="29">
        <v>833338</v>
      </c>
      <c r="U467" s="29">
        <v>834772</v>
      </c>
      <c r="V467" s="29">
        <v>812407</v>
      </c>
      <c r="W467" s="29">
        <v>797002</v>
      </c>
      <c r="X467" s="29">
        <v>763000</v>
      </c>
      <c r="Y467" s="29">
        <v>747600</v>
      </c>
      <c r="Z467" s="29">
        <v>726600</v>
      </c>
      <c r="AA467" s="29">
        <v>728000</v>
      </c>
      <c r="AB467" s="29">
        <v>728000</v>
      </c>
      <c r="AC467" s="29">
        <v>693000</v>
      </c>
      <c r="AD467" s="29">
        <v>700000</v>
      </c>
      <c r="AE467" s="29">
        <v>712600</v>
      </c>
    </row>
    <row r="468" spans="1:31" x14ac:dyDescent="0.2">
      <c r="A468" s="22" t="s">
        <v>183</v>
      </c>
      <c r="B468" s="22" t="s">
        <v>184</v>
      </c>
      <c r="C468" s="2">
        <v>13753846</v>
      </c>
      <c r="D468" s="2">
        <v>13719408</v>
      </c>
      <c r="E468" s="2">
        <v>13754458</v>
      </c>
      <c r="F468" s="2">
        <v>13918751</v>
      </c>
      <c r="G468" s="2">
        <v>13999000</v>
      </c>
      <c r="H468" s="2">
        <v>14365800</v>
      </c>
      <c r="I468" s="2">
        <v>14798400</v>
      </c>
      <c r="J468" s="2">
        <v>14900600</v>
      </c>
      <c r="K468" s="2">
        <v>15298400</v>
      </c>
      <c r="L468" s="2">
        <v>14955400</v>
      </c>
      <c r="M468" s="2">
        <v>14638500</v>
      </c>
      <c r="N468" s="2">
        <v>14442900</v>
      </c>
      <c r="O468" s="29">
        <v>13915441</v>
      </c>
      <c r="P468" s="29">
        <v>14313565</v>
      </c>
      <c r="Q468" s="29">
        <v>14008337</v>
      </c>
      <c r="R468" s="29">
        <v>13794963</v>
      </c>
      <c r="S468" s="29">
        <v>13808963</v>
      </c>
      <c r="T468" s="29">
        <v>14210076</v>
      </c>
      <c r="U468" s="29">
        <v>14288726</v>
      </c>
      <c r="V468" s="29">
        <v>14948619</v>
      </c>
      <c r="W468" s="29">
        <v>15062664</v>
      </c>
      <c r="X468" s="29">
        <v>14993953</v>
      </c>
      <c r="Y468" s="29">
        <v>15009980</v>
      </c>
      <c r="Z468" s="29">
        <v>14838820</v>
      </c>
      <c r="AA468" s="29">
        <v>14558112</v>
      </c>
      <c r="AB468" s="29">
        <v>14366884</v>
      </c>
      <c r="AC468" s="29">
        <v>14287104</v>
      </c>
      <c r="AD468" s="29">
        <v>13978042</v>
      </c>
      <c r="AE468" s="29">
        <v>13853910</v>
      </c>
    </row>
    <row r="469" spans="1:31" x14ac:dyDescent="0.2">
      <c r="A469" s="22" t="s">
        <v>185</v>
      </c>
      <c r="B469" s="22" t="s">
        <v>184</v>
      </c>
      <c r="C469" s="2">
        <v>9231080</v>
      </c>
      <c r="D469" s="2">
        <v>9256710</v>
      </c>
      <c r="E469" s="2">
        <v>9247443</v>
      </c>
      <c r="F469" s="2">
        <v>9365394</v>
      </c>
      <c r="G469" s="2">
        <v>9537957</v>
      </c>
      <c r="H469" s="2">
        <v>9636477</v>
      </c>
      <c r="I469" s="2">
        <v>9701061</v>
      </c>
      <c r="J469" s="2">
        <v>9781199</v>
      </c>
      <c r="K469" s="2">
        <v>10288343</v>
      </c>
      <c r="L469" s="2">
        <v>10323645</v>
      </c>
      <c r="M469" s="2">
        <v>10091292</v>
      </c>
      <c r="N469" s="2">
        <v>10004102</v>
      </c>
      <c r="O469" s="29">
        <v>9893360</v>
      </c>
      <c r="P469" s="29">
        <v>9740063</v>
      </c>
      <c r="Q469" s="29">
        <v>9484532</v>
      </c>
      <c r="R469" s="29">
        <v>9381015</v>
      </c>
      <c r="S469" s="29">
        <v>9368970</v>
      </c>
      <c r="T469" s="29">
        <v>9361970</v>
      </c>
      <c r="U469" s="29">
        <v>9328417</v>
      </c>
      <c r="V469" s="29">
        <v>9409879</v>
      </c>
      <c r="W469" s="29">
        <v>9326300</v>
      </c>
      <c r="X469" s="29">
        <v>9266798</v>
      </c>
      <c r="Y469" s="29">
        <v>8974065</v>
      </c>
      <c r="Z469" s="29">
        <v>8697723</v>
      </c>
      <c r="AA469" s="29">
        <v>8695532</v>
      </c>
      <c r="AB469" s="29">
        <v>8656186</v>
      </c>
      <c r="AC469" s="29">
        <v>8418779</v>
      </c>
      <c r="AD469" s="29">
        <v>8245179</v>
      </c>
      <c r="AE469" s="29">
        <v>8145850</v>
      </c>
    </row>
    <row r="470" spans="1:31" x14ac:dyDescent="0.2">
      <c r="A470" s="22" t="s">
        <v>186</v>
      </c>
      <c r="B470" s="22" t="s">
        <v>184</v>
      </c>
      <c r="C470" s="2">
        <v>7074647</v>
      </c>
      <c r="D470" s="2">
        <v>7081604</v>
      </c>
      <c r="E470" s="2">
        <v>7048011</v>
      </c>
      <c r="F470" s="2">
        <v>7134034</v>
      </c>
      <c r="G470" s="2">
        <v>7252285</v>
      </c>
      <c r="H470" s="2">
        <v>7312438</v>
      </c>
      <c r="I470" s="2">
        <v>7381505</v>
      </c>
      <c r="J470" s="2">
        <v>7618958</v>
      </c>
      <c r="K470" s="2">
        <v>8097228</v>
      </c>
      <c r="L470" s="2">
        <v>8019578</v>
      </c>
      <c r="M470" s="2">
        <v>7929062</v>
      </c>
      <c r="N470" s="2">
        <v>7812466</v>
      </c>
      <c r="O470" s="29">
        <v>7726037</v>
      </c>
      <c r="P470" s="29">
        <v>7580817</v>
      </c>
      <c r="Q470" s="29">
        <v>7381854</v>
      </c>
      <c r="R470" s="29">
        <v>7241345</v>
      </c>
      <c r="S470" s="29">
        <v>7233063</v>
      </c>
      <c r="T470" s="29">
        <v>7305989</v>
      </c>
      <c r="U470" s="29">
        <v>7306956</v>
      </c>
      <c r="V470" s="29">
        <v>7566646</v>
      </c>
      <c r="W470" s="29">
        <v>7423831</v>
      </c>
      <c r="X470" s="29">
        <v>7232081</v>
      </c>
      <c r="Y470" s="29">
        <v>7104815</v>
      </c>
      <c r="Z470" s="29">
        <v>6936951</v>
      </c>
      <c r="AA470" s="29">
        <v>6778783</v>
      </c>
      <c r="AB470" s="29">
        <v>6734000</v>
      </c>
      <c r="AC470" s="29">
        <v>6643000</v>
      </c>
      <c r="AD470" s="29">
        <v>6540800</v>
      </c>
      <c r="AE470" s="29">
        <v>6410600</v>
      </c>
    </row>
    <row r="471" spans="1:31" x14ac:dyDescent="0.2">
      <c r="A471" s="22" t="s">
        <v>187</v>
      </c>
      <c r="B471" s="22" t="s">
        <v>184</v>
      </c>
      <c r="C471" s="2">
        <v>8058833</v>
      </c>
      <c r="D471" s="2">
        <v>8090020</v>
      </c>
      <c r="E471" s="2">
        <v>7992315</v>
      </c>
      <c r="F471" s="2">
        <v>7979000</v>
      </c>
      <c r="G471" s="2">
        <v>7961284</v>
      </c>
      <c r="H471" s="2">
        <v>8099224</v>
      </c>
      <c r="I471" s="2">
        <v>8084088</v>
      </c>
      <c r="J471" s="2">
        <v>8068400</v>
      </c>
      <c r="K471" s="2">
        <v>8278400</v>
      </c>
      <c r="L471" s="2">
        <v>8247400</v>
      </c>
      <c r="M471" s="2">
        <v>8046600</v>
      </c>
      <c r="N471" s="2">
        <v>8010000</v>
      </c>
      <c r="O471" s="29">
        <v>7673550</v>
      </c>
      <c r="P471" s="29">
        <v>7475724</v>
      </c>
      <c r="Q471" s="29">
        <v>7298918</v>
      </c>
      <c r="R471" s="29">
        <v>7043059</v>
      </c>
      <c r="S471" s="29">
        <v>6889059</v>
      </c>
      <c r="T471" s="29">
        <v>7381859</v>
      </c>
      <c r="U471" s="29">
        <v>7434000</v>
      </c>
      <c r="V471" s="29">
        <v>7418770</v>
      </c>
      <c r="W471" s="29">
        <v>7441519</v>
      </c>
      <c r="X471" s="29">
        <v>7399152</v>
      </c>
      <c r="Y471" s="29">
        <v>7318317</v>
      </c>
      <c r="Z471" s="29">
        <v>7157317</v>
      </c>
      <c r="AA471" s="29">
        <v>7097284</v>
      </c>
      <c r="AB471" s="29">
        <v>7002076</v>
      </c>
      <c r="AC471" s="29">
        <v>6947122</v>
      </c>
      <c r="AD471" s="29">
        <v>6739922</v>
      </c>
      <c r="AE471" s="29">
        <v>6625707</v>
      </c>
    </row>
    <row r="472" spans="1:31" x14ac:dyDescent="0.2">
      <c r="A472" s="22" t="s">
        <v>188</v>
      </c>
      <c r="B472" s="22" t="s">
        <v>184</v>
      </c>
      <c r="C472" s="2">
        <v>29378242</v>
      </c>
      <c r="D472" s="2">
        <v>30247134</v>
      </c>
      <c r="E472" s="2">
        <v>30591533</v>
      </c>
      <c r="F472" s="2">
        <v>30853879</v>
      </c>
      <c r="G472" s="2">
        <v>31878307</v>
      </c>
      <c r="H472" s="2">
        <v>32396657</v>
      </c>
      <c r="I472" s="2">
        <v>32675382</v>
      </c>
      <c r="J472" s="2">
        <v>33709094</v>
      </c>
      <c r="K472" s="2">
        <v>35728425</v>
      </c>
      <c r="L472" s="2">
        <v>36198137</v>
      </c>
      <c r="M472" s="2">
        <v>35799504</v>
      </c>
      <c r="N472" s="2">
        <v>35564138</v>
      </c>
      <c r="O472" s="29">
        <v>34668298</v>
      </c>
      <c r="P472" s="29">
        <v>33923571</v>
      </c>
      <c r="Q472" s="29">
        <v>33480495</v>
      </c>
      <c r="R472" s="29">
        <v>33461784</v>
      </c>
      <c r="S472" s="29">
        <v>32705872</v>
      </c>
      <c r="T472" s="29">
        <v>38888297</v>
      </c>
      <c r="U472" s="29">
        <v>38906935</v>
      </c>
      <c r="V472" s="29">
        <v>39979405</v>
      </c>
      <c r="W472" s="29">
        <v>39574645</v>
      </c>
      <c r="X472" s="29">
        <v>39078090</v>
      </c>
      <c r="Y472" s="29">
        <v>38418345</v>
      </c>
      <c r="Z472" s="29">
        <v>37362840</v>
      </c>
      <c r="AA472" s="29">
        <v>36517689</v>
      </c>
      <c r="AB472" s="29">
        <v>35847106</v>
      </c>
      <c r="AC472" s="29">
        <v>36983190</v>
      </c>
      <c r="AD472" s="29">
        <v>35646362</v>
      </c>
      <c r="AE472" s="29">
        <v>34832166</v>
      </c>
    </row>
    <row r="473" spans="1:31" x14ac:dyDescent="0.2">
      <c r="A473" s="22" t="s">
        <v>184</v>
      </c>
      <c r="B473" s="22" t="s">
        <v>184</v>
      </c>
      <c r="C473" s="2">
        <v>35658071</v>
      </c>
      <c r="D473" s="2">
        <v>36869728</v>
      </c>
      <c r="E473" s="2">
        <v>38367000</v>
      </c>
      <c r="F473" s="2">
        <v>38869306</v>
      </c>
      <c r="G473" s="2">
        <v>40406732</v>
      </c>
      <c r="H473" s="2">
        <v>41601480</v>
      </c>
      <c r="I473" s="2">
        <v>41842850</v>
      </c>
      <c r="J473" s="2">
        <v>42062723</v>
      </c>
      <c r="K473" s="2">
        <v>44257612</v>
      </c>
      <c r="L473" s="2">
        <v>44023266</v>
      </c>
      <c r="M473" s="2">
        <v>43404766</v>
      </c>
      <c r="N473" s="2">
        <v>43064305</v>
      </c>
      <c r="O473" s="29">
        <v>42427291</v>
      </c>
      <c r="P473" s="29">
        <v>41548461</v>
      </c>
      <c r="Q473" s="29">
        <v>40760910</v>
      </c>
      <c r="R473" s="29">
        <v>39724195</v>
      </c>
      <c r="S473" s="29">
        <v>39753319</v>
      </c>
      <c r="T473" s="29">
        <v>43124201</v>
      </c>
      <c r="U473" s="29">
        <v>42979137</v>
      </c>
      <c r="V473" s="29">
        <v>45090974</v>
      </c>
      <c r="W473" s="29">
        <v>45287594</v>
      </c>
      <c r="X473" s="29">
        <v>45068780</v>
      </c>
      <c r="Y473" s="29">
        <v>44695118</v>
      </c>
      <c r="Z473" s="29">
        <v>43278538</v>
      </c>
      <c r="AA473" s="29">
        <v>42109635</v>
      </c>
      <c r="AB473" s="29">
        <v>41719283</v>
      </c>
      <c r="AC473" s="29">
        <v>40880757</v>
      </c>
      <c r="AD473" s="29">
        <v>39908701</v>
      </c>
      <c r="AE473" s="29">
        <v>39401196</v>
      </c>
    </row>
    <row r="474" spans="1:31" x14ac:dyDescent="0.2">
      <c r="A474" s="22" t="s">
        <v>492</v>
      </c>
      <c r="B474" s="22" t="s">
        <v>184</v>
      </c>
      <c r="C474" s="2">
        <v>90854392</v>
      </c>
      <c r="D474" s="2">
        <v>94603143</v>
      </c>
      <c r="E474" s="2">
        <v>95362597</v>
      </c>
      <c r="F474" s="2">
        <v>95540966</v>
      </c>
      <c r="G474" s="2">
        <v>97821409</v>
      </c>
      <c r="H474" s="2">
        <v>99792474</v>
      </c>
      <c r="I474" s="2">
        <v>101581737</v>
      </c>
      <c r="J474" s="2">
        <v>102195417</v>
      </c>
      <c r="K474" s="2">
        <v>107419706</v>
      </c>
      <c r="L474" s="2">
        <v>106403921</v>
      </c>
      <c r="M474" s="2">
        <v>105113539</v>
      </c>
      <c r="N474" s="2">
        <v>104519614</v>
      </c>
      <c r="O474" s="29">
        <v>102944628</v>
      </c>
      <c r="P474" s="29">
        <v>101683333</v>
      </c>
      <c r="Q474" s="29">
        <v>99929762</v>
      </c>
      <c r="R474" s="29">
        <v>99223828</v>
      </c>
      <c r="S474" s="29">
        <v>100437347</v>
      </c>
      <c r="T474" s="29">
        <v>105027425</v>
      </c>
      <c r="U474" s="29">
        <v>107923592</v>
      </c>
      <c r="V474" s="29">
        <v>113126174</v>
      </c>
      <c r="W474" s="29">
        <v>113301089</v>
      </c>
      <c r="X474" s="29">
        <v>111519750</v>
      </c>
      <c r="Y474" s="29">
        <v>109479342</v>
      </c>
      <c r="Z474" s="29">
        <v>106319150</v>
      </c>
      <c r="AA474" s="29">
        <v>104595903</v>
      </c>
      <c r="AB474" s="29">
        <v>103067397</v>
      </c>
      <c r="AC474" s="29">
        <v>100891619</v>
      </c>
      <c r="AD474" s="29">
        <v>98476834</v>
      </c>
      <c r="AE474" s="29">
        <v>97226260</v>
      </c>
    </row>
    <row r="475" spans="1:31" x14ac:dyDescent="0.2">
      <c r="A475" s="22" t="s">
        <v>189</v>
      </c>
      <c r="B475" s="22" t="s">
        <v>184</v>
      </c>
      <c r="C475" s="2">
        <v>5092617</v>
      </c>
      <c r="D475" s="2">
        <v>5087213</v>
      </c>
      <c r="E475" s="2">
        <v>5156544</v>
      </c>
      <c r="F475" s="2">
        <v>5143774</v>
      </c>
      <c r="G475" s="2">
        <v>5146974</v>
      </c>
      <c r="H475" s="2">
        <v>5182353</v>
      </c>
      <c r="I475" s="2">
        <v>5153088</v>
      </c>
      <c r="J475" s="2">
        <v>5153334</v>
      </c>
      <c r="K475" s="2">
        <v>5273646</v>
      </c>
      <c r="L475" s="2">
        <v>5331354</v>
      </c>
      <c r="M475" s="2">
        <v>5251916</v>
      </c>
      <c r="N475" s="2">
        <v>5296938</v>
      </c>
      <c r="O475" s="29">
        <v>5242363</v>
      </c>
      <c r="P475" s="29">
        <v>5211691</v>
      </c>
      <c r="Q475" s="29">
        <v>5154413</v>
      </c>
      <c r="R475" s="29">
        <v>5045345</v>
      </c>
      <c r="S475" s="29">
        <v>4934880</v>
      </c>
      <c r="T475" s="29">
        <v>5031600</v>
      </c>
      <c r="U475" s="29">
        <v>5028038</v>
      </c>
      <c r="V475" s="29">
        <v>5131000</v>
      </c>
      <c r="W475" s="29">
        <v>5136600</v>
      </c>
      <c r="X475" s="29">
        <v>5054000</v>
      </c>
      <c r="Y475" s="29">
        <v>5006360</v>
      </c>
      <c r="Z475" s="29">
        <v>4872000</v>
      </c>
      <c r="AA475" s="29">
        <v>4813103</v>
      </c>
      <c r="AB475" s="29">
        <v>4769634</v>
      </c>
      <c r="AC475" s="29">
        <v>4748566</v>
      </c>
      <c r="AD475" s="29">
        <v>4630966</v>
      </c>
      <c r="AE475" s="29">
        <v>4584564</v>
      </c>
    </row>
    <row r="476" spans="1:31" x14ac:dyDescent="0.2">
      <c r="A476" s="22" t="s">
        <v>493</v>
      </c>
      <c r="B476" s="22" t="s">
        <v>494</v>
      </c>
      <c r="C476" s="2">
        <v>4970000</v>
      </c>
      <c r="D476" s="2">
        <v>4855200</v>
      </c>
      <c r="E476" s="2">
        <v>4977000</v>
      </c>
      <c r="F476" s="2">
        <v>4982600</v>
      </c>
      <c r="G476" s="2">
        <v>4834200</v>
      </c>
      <c r="H476" s="2">
        <v>4900000</v>
      </c>
      <c r="I476" s="2">
        <v>4785200</v>
      </c>
      <c r="J476" s="2">
        <v>4708200</v>
      </c>
      <c r="K476" s="2">
        <v>4767000</v>
      </c>
      <c r="L476" s="2">
        <v>4811800</v>
      </c>
      <c r="M476" s="2">
        <v>5086200</v>
      </c>
      <c r="N476" s="2">
        <v>5282200</v>
      </c>
      <c r="O476" s="29">
        <v>5528600</v>
      </c>
      <c r="P476" s="29">
        <v>5532800</v>
      </c>
      <c r="Q476" s="29">
        <v>5504800</v>
      </c>
      <c r="R476" s="29">
        <v>5436200</v>
      </c>
      <c r="S476" s="29">
        <v>5581800</v>
      </c>
      <c r="T476" s="29">
        <v>7671492</v>
      </c>
      <c r="U476" s="29">
        <v>5481000</v>
      </c>
      <c r="V476" s="29">
        <v>5469800</v>
      </c>
      <c r="W476" s="29">
        <v>5427800</v>
      </c>
      <c r="X476" s="29">
        <v>5287800</v>
      </c>
      <c r="Y476" s="29">
        <v>5283600</v>
      </c>
      <c r="Z476" s="29">
        <v>5286400</v>
      </c>
      <c r="AA476" s="29">
        <v>5247200</v>
      </c>
      <c r="AB476" s="29">
        <v>5208000</v>
      </c>
      <c r="AC476" s="29">
        <v>5142200</v>
      </c>
      <c r="AD476" s="29">
        <v>5058200</v>
      </c>
      <c r="AE476" s="29">
        <v>4950400</v>
      </c>
    </row>
    <row r="477" spans="1:31" x14ac:dyDescent="0.2">
      <c r="A477" s="22" t="s">
        <v>495</v>
      </c>
      <c r="B477" s="22" t="s">
        <v>190</v>
      </c>
      <c r="C477" s="2">
        <v>77120309</v>
      </c>
      <c r="D477" s="2">
        <v>77412491</v>
      </c>
      <c r="E477" s="2">
        <v>77832713</v>
      </c>
      <c r="F477" s="2">
        <v>78365587</v>
      </c>
      <c r="G477" s="2">
        <v>81478443</v>
      </c>
      <c r="H477" s="2">
        <v>83131202</v>
      </c>
      <c r="I477" s="2">
        <v>84189840</v>
      </c>
      <c r="J477" s="2">
        <v>86249234</v>
      </c>
      <c r="K477" s="2">
        <v>88730922</v>
      </c>
      <c r="L477" s="2">
        <v>90413991</v>
      </c>
      <c r="M477" s="2">
        <v>92958605</v>
      </c>
      <c r="N477" s="2">
        <v>94719988</v>
      </c>
      <c r="O477" s="29">
        <v>96018392</v>
      </c>
      <c r="P477" s="29">
        <v>97120705</v>
      </c>
      <c r="Q477" s="29">
        <v>97261983</v>
      </c>
      <c r="R477" s="29">
        <v>97562832</v>
      </c>
      <c r="S477" s="29">
        <v>98625982</v>
      </c>
      <c r="T477" s="29">
        <v>103359933</v>
      </c>
      <c r="U477" s="29">
        <v>103599685</v>
      </c>
      <c r="V477" s="29">
        <v>102870538</v>
      </c>
      <c r="W477" s="29">
        <v>101624230</v>
      </c>
      <c r="X477" s="29">
        <v>99986149</v>
      </c>
      <c r="Y477" s="29">
        <v>98611800</v>
      </c>
      <c r="Z477" s="29">
        <v>96688200</v>
      </c>
      <c r="AA477" s="29">
        <v>96777800</v>
      </c>
      <c r="AB477" s="29">
        <v>97685000</v>
      </c>
      <c r="AC477" s="29">
        <v>96054000</v>
      </c>
      <c r="AD477" s="29">
        <v>98302400</v>
      </c>
      <c r="AE477" s="29">
        <v>96941600</v>
      </c>
    </row>
    <row r="478" spans="1:31" x14ac:dyDescent="0.2">
      <c r="A478" s="22" t="s">
        <v>496</v>
      </c>
      <c r="B478" s="22" t="s">
        <v>190</v>
      </c>
      <c r="C478" s="2">
        <v>11091686</v>
      </c>
      <c r="D478" s="2">
        <v>11014392</v>
      </c>
      <c r="E478" s="2">
        <v>11041672</v>
      </c>
      <c r="F478" s="2">
        <v>11078764</v>
      </c>
      <c r="G478" s="2">
        <v>11815457</v>
      </c>
      <c r="H478" s="2">
        <v>11917362</v>
      </c>
      <c r="I478" s="2">
        <v>12021895</v>
      </c>
      <c r="J478" s="2">
        <v>12098018</v>
      </c>
      <c r="K478" s="2">
        <v>12156601</v>
      </c>
      <c r="L478" s="2">
        <v>12105164</v>
      </c>
      <c r="M478" s="2">
        <v>12254113</v>
      </c>
      <c r="N478" s="2">
        <v>12583387</v>
      </c>
      <c r="O478" s="29">
        <v>13381225</v>
      </c>
      <c r="P478" s="29">
        <v>13696385</v>
      </c>
      <c r="Q478" s="29">
        <v>13807630</v>
      </c>
      <c r="R478" s="29">
        <v>13754398</v>
      </c>
      <c r="S478" s="29">
        <v>13495772</v>
      </c>
      <c r="T478" s="29">
        <v>14018252</v>
      </c>
      <c r="U478" s="29">
        <v>14037503</v>
      </c>
      <c r="V478" s="29">
        <v>13921579</v>
      </c>
      <c r="W478" s="29">
        <v>13830656</v>
      </c>
      <c r="X478" s="29">
        <v>13692115</v>
      </c>
      <c r="Y478" s="29">
        <v>13717200</v>
      </c>
      <c r="Z478" s="29">
        <v>13266400</v>
      </c>
      <c r="AA478" s="29">
        <v>13423200</v>
      </c>
      <c r="AB478" s="29">
        <v>13624800</v>
      </c>
      <c r="AC478" s="29">
        <v>13249600</v>
      </c>
      <c r="AD478" s="29">
        <v>13710200</v>
      </c>
      <c r="AE478" s="29">
        <v>13678000</v>
      </c>
    </row>
    <row r="479" spans="1:31" x14ac:dyDescent="0.2">
      <c r="A479" s="22" t="s">
        <v>497</v>
      </c>
      <c r="B479" s="22" t="s">
        <v>190</v>
      </c>
      <c r="C479" s="2">
        <v>32781724</v>
      </c>
      <c r="D479" s="2">
        <v>33355481</v>
      </c>
      <c r="E479" s="2">
        <v>33507656</v>
      </c>
      <c r="F479" s="2">
        <v>33943139</v>
      </c>
      <c r="G479" s="2">
        <v>36000192</v>
      </c>
      <c r="H479" s="2">
        <v>37421267</v>
      </c>
      <c r="I479" s="2">
        <v>38289239</v>
      </c>
      <c r="J479" s="2">
        <v>39313581</v>
      </c>
      <c r="K479" s="2">
        <v>40233720</v>
      </c>
      <c r="L479" s="2">
        <v>40687060</v>
      </c>
      <c r="M479" s="2">
        <v>40786802</v>
      </c>
      <c r="N479" s="2">
        <v>41025922</v>
      </c>
      <c r="O479" s="29">
        <v>42238926</v>
      </c>
      <c r="P479" s="29">
        <v>43185512</v>
      </c>
      <c r="Q479" s="29">
        <v>43305637</v>
      </c>
      <c r="R479" s="29">
        <v>43313074</v>
      </c>
      <c r="S479" s="29">
        <v>43364070</v>
      </c>
      <c r="T479" s="29">
        <v>45607510</v>
      </c>
      <c r="U479" s="29">
        <v>46351377</v>
      </c>
      <c r="V479" s="29">
        <v>46474508</v>
      </c>
      <c r="W479" s="29">
        <v>46689455</v>
      </c>
      <c r="X479" s="29">
        <v>46220250</v>
      </c>
      <c r="Y479" s="29">
        <v>45786243</v>
      </c>
      <c r="Z479" s="29">
        <v>45054167</v>
      </c>
      <c r="AA479" s="29">
        <v>45271194</v>
      </c>
      <c r="AB479" s="29">
        <v>46497719</v>
      </c>
      <c r="AC479" s="29">
        <v>45998016</v>
      </c>
      <c r="AD479" s="29">
        <v>47774747</v>
      </c>
      <c r="AE479" s="29">
        <v>47349281</v>
      </c>
    </row>
    <row r="480" spans="1:31" x14ac:dyDescent="0.2">
      <c r="A480" s="22" t="s">
        <v>498</v>
      </c>
      <c r="B480" s="22" t="s">
        <v>190</v>
      </c>
      <c r="C480" s="2">
        <v>10420539</v>
      </c>
      <c r="D480" s="2">
        <v>10326400</v>
      </c>
      <c r="E480" s="2">
        <v>10381000</v>
      </c>
      <c r="F480" s="2">
        <v>10271800</v>
      </c>
      <c r="G480" s="2">
        <v>10725400</v>
      </c>
      <c r="H480" s="2">
        <v>10829000</v>
      </c>
      <c r="I480" s="2">
        <v>10843000</v>
      </c>
      <c r="J480" s="2">
        <v>10854200</v>
      </c>
      <c r="K480" s="2">
        <v>10950800</v>
      </c>
      <c r="L480" s="2">
        <v>10855600</v>
      </c>
      <c r="M480" s="2">
        <v>10729600</v>
      </c>
      <c r="N480" s="2">
        <v>10805200</v>
      </c>
      <c r="O480" s="29">
        <v>10719800</v>
      </c>
      <c r="P480" s="29">
        <v>10673600</v>
      </c>
      <c r="Q480" s="29">
        <v>10707200</v>
      </c>
      <c r="R480" s="29">
        <v>10652600</v>
      </c>
      <c r="S480" s="29">
        <v>10523800</v>
      </c>
      <c r="T480" s="29">
        <v>10773000</v>
      </c>
      <c r="U480" s="29">
        <v>10568600</v>
      </c>
      <c r="V480" s="29">
        <v>10396400</v>
      </c>
      <c r="W480" s="29">
        <v>10297000</v>
      </c>
      <c r="X480" s="29">
        <v>10133200</v>
      </c>
      <c r="Y480" s="29">
        <v>10094000</v>
      </c>
      <c r="Z480" s="29">
        <v>9770600</v>
      </c>
      <c r="AA480" s="29">
        <v>9858800</v>
      </c>
      <c r="AB480" s="29">
        <v>9875600</v>
      </c>
      <c r="AC480" s="29">
        <v>9605400</v>
      </c>
      <c r="AD480" s="29">
        <v>9826600</v>
      </c>
      <c r="AE480" s="29">
        <v>9716000</v>
      </c>
    </row>
    <row r="481" spans="1:44" x14ac:dyDescent="0.2">
      <c r="A481" s="22" t="s">
        <v>499</v>
      </c>
      <c r="B481" s="22" t="s">
        <v>190</v>
      </c>
      <c r="C481" s="2">
        <v>108894422</v>
      </c>
      <c r="D481" s="2">
        <v>109029771</v>
      </c>
      <c r="E481" s="2">
        <v>108802491</v>
      </c>
      <c r="F481" s="2">
        <v>109991928</v>
      </c>
      <c r="G481" s="2">
        <v>116333716</v>
      </c>
      <c r="H481" s="2">
        <v>119533329</v>
      </c>
      <c r="I481" s="2">
        <v>120575827</v>
      </c>
      <c r="J481" s="2">
        <v>122763541</v>
      </c>
      <c r="K481" s="2">
        <v>124769663</v>
      </c>
      <c r="L481" s="2">
        <v>127318118</v>
      </c>
      <c r="M481" s="2">
        <v>128756552</v>
      </c>
      <c r="N481" s="2">
        <v>131167754</v>
      </c>
      <c r="O481" s="29">
        <v>134313995</v>
      </c>
      <c r="P481" s="29">
        <v>135420368</v>
      </c>
      <c r="Q481" s="29">
        <v>138178289</v>
      </c>
      <c r="R481" s="29">
        <v>138343567</v>
      </c>
      <c r="S481" s="29">
        <v>137227704</v>
      </c>
      <c r="T481" s="29">
        <v>143259355</v>
      </c>
      <c r="U481" s="29">
        <v>144263255</v>
      </c>
      <c r="V481" s="29">
        <v>144164595</v>
      </c>
      <c r="W481" s="29">
        <v>144554003</v>
      </c>
      <c r="X481" s="29">
        <v>143219952</v>
      </c>
      <c r="Y481" s="29">
        <v>140236600</v>
      </c>
      <c r="Z481" s="29">
        <v>137908400</v>
      </c>
      <c r="AA481" s="29">
        <v>139456800</v>
      </c>
      <c r="AB481" s="29">
        <v>141988908</v>
      </c>
      <c r="AC481" s="29">
        <v>139716708</v>
      </c>
      <c r="AD481" s="29">
        <v>142842908</v>
      </c>
      <c r="AE481" s="29">
        <v>140942200</v>
      </c>
    </row>
    <row r="482" spans="1:44" x14ac:dyDescent="0.2">
      <c r="A482" s="22" t="s">
        <v>191</v>
      </c>
      <c r="B482" s="22" t="s">
        <v>190</v>
      </c>
      <c r="C482" s="2">
        <v>18606000</v>
      </c>
      <c r="D482" s="2">
        <v>18541600</v>
      </c>
      <c r="E482" s="2">
        <v>18438000</v>
      </c>
      <c r="F482" s="2">
        <v>18571000</v>
      </c>
      <c r="G482" s="2">
        <v>19177200</v>
      </c>
      <c r="H482" s="2">
        <v>19688200</v>
      </c>
      <c r="I482" s="2">
        <v>19681200</v>
      </c>
      <c r="J482" s="2">
        <v>19742800</v>
      </c>
      <c r="K482" s="2">
        <v>19678400</v>
      </c>
      <c r="L482" s="2">
        <v>19756800</v>
      </c>
      <c r="M482" s="2">
        <v>19994800</v>
      </c>
      <c r="N482" s="2">
        <v>20545000</v>
      </c>
      <c r="O482" s="29">
        <v>20930000</v>
      </c>
      <c r="P482" s="29">
        <v>20904800</v>
      </c>
      <c r="Q482" s="29">
        <v>20561800</v>
      </c>
      <c r="R482" s="29">
        <v>20470800</v>
      </c>
      <c r="S482" s="29">
        <v>20290200</v>
      </c>
      <c r="T482" s="29">
        <v>21147000</v>
      </c>
      <c r="U482" s="29">
        <v>20896400</v>
      </c>
      <c r="V482" s="29">
        <v>20283200</v>
      </c>
      <c r="W482" s="29">
        <v>19821200</v>
      </c>
      <c r="X482" s="29">
        <v>19038600</v>
      </c>
      <c r="Y482" s="29">
        <v>18606000</v>
      </c>
      <c r="Z482" s="29">
        <v>18155200</v>
      </c>
      <c r="AA482" s="29">
        <v>18282600</v>
      </c>
      <c r="AB482" s="29">
        <v>18568200</v>
      </c>
      <c r="AC482" s="29">
        <v>18282600</v>
      </c>
      <c r="AD482" s="29">
        <v>18663400</v>
      </c>
      <c r="AE482" s="29">
        <v>18390400</v>
      </c>
    </row>
    <row r="483" spans="1:44" x14ac:dyDescent="0.2">
      <c r="A483" s="22" t="s">
        <v>192</v>
      </c>
      <c r="B483" s="22" t="s">
        <v>190</v>
      </c>
      <c r="C483" s="2">
        <v>113854720</v>
      </c>
      <c r="D483" s="2">
        <v>113128786</v>
      </c>
      <c r="E483" s="2">
        <v>113007124</v>
      </c>
      <c r="F483" s="2">
        <v>113218269</v>
      </c>
      <c r="G483" s="2">
        <v>117322084</v>
      </c>
      <c r="H483" s="2">
        <v>121121484</v>
      </c>
      <c r="I483" s="2">
        <v>122450604</v>
      </c>
      <c r="J483" s="2">
        <v>124451236</v>
      </c>
      <c r="K483" s="2">
        <v>125641828</v>
      </c>
      <c r="L483" s="2">
        <v>127269144</v>
      </c>
      <c r="M483" s="2">
        <v>128835088</v>
      </c>
      <c r="N483" s="2">
        <v>130128952</v>
      </c>
      <c r="O483" s="29">
        <v>131440057</v>
      </c>
      <c r="P483" s="29">
        <v>132332978</v>
      </c>
      <c r="Q483" s="29">
        <v>132500887</v>
      </c>
      <c r="R483" s="29">
        <v>131145956</v>
      </c>
      <c r="S483" s="29">
        <v>130238362</v>
      </c>
      <c r="T483" s="29">
        <v>134847009</v>
      </c>
      <c r="U483" s="29">
        <v>135216200</v>
      </c>
      <c r="V483" s="29">
        <v>134372172</v>
      </c>
      <c r="W483" s="29">
        <v>132987650</v>
      </c>
      <c r="X483" s="29">
        <v>131513733</v>
      </c>
      <c r="Y483" s="29">
        <v>130449200</v>
      </c>
      <c r="Z483" s="29">
        <v>128969400</v>
      </c>
      <c r="AA483" s="29">
        <v>129421600</v>
      </c>
      <c r="AB483" s="29">
        <v>130386200</v>
      </c>
      <c r="AC483" s="29">
        <v>128199400</v>
      </c>
      <c r="AD483" s="29">
        <v>131458600</v>
      </c>
      <c r="AE483" s="29">
        <v>129958560</v>
      </c>
    </row>
    <row r="484" spans="1:44" x14ac:dyDescent="0.2">
      <c r="A484" s="22" t="s">
        <v>500</v>
      </c>
      <c r="B484" s="22" t="s">
        <v>190</v>
      </c>
      <c r="C484" s="2">
        <v>22622548</v>
      </c>
      <c r="D484" s="2">
        <v>23009336</v>
      </c>
      <c r="E484" s="2">
        <v>22985932</v>
      </c>
      <c r="F484" s="2">
        <v>22924126</v>
      </c>
      <c r="G484" s="2">
        <v>23602086</v>
      </c>
      <c r="H484" s="2">
        <v>24169756</v>
      </c>
      <c r="I484" s="2">
        <v>24230812</v>
      </c>
      <c r="J484" s="2">
        <v>24107090</v>
      </c>
      <c r="K484" s="2">
        <v>24075725</v>
      </c>
      <c r="L484" s="2">
        <v>24052044</v>
      </c>
      <c r="M484" s="2">
        <v>24347331</v>
      </c>
      <c r="N484" s="2">
        <v>24320437</v>
      </c>
      <c r="O484" s="29">
        <v>24265379</v>
      </c>
      <c r="P484" s="29">
        <v>24438608</v>
      </c>
      <c r="Q484" s="29">
        <v>24248524</v>
      </c>
      <c r="R484" s="29">
        <v>24072711</v>
      </c>
      <c r="S484" s="29">
        <v>23689446</v>
      </c>
      <c r="T484" s="29">
        <v>24593033</v>
      </c>
      <c r="U484" s="29">
        <v>24246826</v>
      </c>
      <c r="V484" s="29">
        <v>23979941</v>
      </c>
      <c r="W484" s="29">
        <v>23937390</v>
      </c>
      <c r="X484" s="29">
        <v>23738779</v>
      </c>
      <c r="Y484" s="29">
        <v>23203600</v>
      </c>
      <c r="Z484" s="29">
        <v>22793400</v>
      </c>
      <c r="AA484" s="29">
        <v>23230167</v>
      </c>
      <c r="AB484" s="29">
        <v>23461200</v>
      </c>
      <c r="AC484" s="29">
        <v>23053800</v>
      </c>
      <c r="AD484" s="29">
        <v>23536800</v>
      </c>
      <c r="AE484" s="29">
        <v>23282000</v>
      </c>
    </row>
    <row r="485" spans="1:44" x14ac:dyDescent="0.2">
      <c r="A485" s="22" t="s">
        <v>501</v>
      </c>
      <c r="B485" s="22" t="s">
        <v>190</v>
      </c>
      <c r="C485" s="2">
        <v>138276890</v>
      </c>
      <c r="D485" s="2">
        <v>139268568</v>
      </c>
      <c r="E485" s="2">
        <v>139011141</v>
      </c>
      <c r="F485" s="2">
        <v>139211128</v>
      </c>
      <c r="G485" s="2">
        <v>144007107</v>
      </c>
      <c r="H485" s="2">
        <v>145470114</v>
      </c>
      <c r="I485" s="2">
        <v>146230544</v>
      </c>
      <c r="J485" s="2">
        <v>148258612</v>
      </c>
      <c r="K485" s="2">
        <v>150669445</v>
      </c>
      <c r="L485" s="2">
        <v>154595515</v>
      </c>
      <c r="M485" s="2">
        <v>159233477</v>
      </c>
      <c r="N485" s="2">
        <v>163360522</v>
      </c>
      <c r="O485" s="29">
        <v>166006763</v>
      </c>
      <c r="P485" s="29">
        <v>167281668</v>
      </c>
      <c r="Q485" s="29">
        <v>167047434</v>
      </c>
      <c r="R485" s="29">
        <v>166460428</v>
      </c>
      <c r="S485" s="29">
        <v>166513829</v>
      </c>
      <c r="T485" s="29">
        <v>175681197</v>
      </c>
      <c r="U485" s="29">
        <v>175197174</v>
      </c>
      <c r="V485" s="29">
        <v>174821004</v>
      </c>
      <c r="W485" s="29">
        <v>175034087</v>
      </c>
      <c r="X485" s="29">
        <v>172612200</v>
      </c>
      <c r="Y485" s="29">
        <v>170496200</v>
      </c>
      <c r="Z485" s="29">
        <v>166880000</v>
      </c>
      <c r="AA485" s="29">
        <v>167906200</v>
      </c>
      <c r="AB485" s="29">
        <v>169477000</v>
      </c>
      <c r="AC485" s="29">
        <v>165880400</v>
      </c>
      <c r="AD485" s="29">
        <v>169310400</v>
      </c>
      <c r="AE485" s="29">
        <v>166279400</v>
      </c>
    </row>
    <row r="486" spans="1:44" x14ac:dyDescent="0.2">
      <c r="A486" s="22" t="s">
        <v>502</v>
      </c>
      <c r="B486" s="22" t="s">
        <v>190</v>
      </c>
      <c r="C486" s="2">
        <v>155718637</v>
      </c>
      <c r="D486" s="2">
        <v>156134526</v>
      </c>
      <c r="E486" s="2">
        <v>156273704</v>
      </c>
      <c r="F486" s="2">
        <v>157567390</v>
      </c>
      <c r="G486" s="2">
        <v>162109105</v>
      </c>
      <c r="H486" s="2">
        <v>165479482</v>
      </c>
      <c r="I486" s="2">
        <v>167314126</v>
      </c>
      <c r="J486" s="2">
        <v>170234012</v>
      </c>
      <c r="K486" s="2">
        <v>173431258</v>
      </c>
      <c r="L486" s="2">
        <v>176144285</v>
      </c>
      <c r="M486" s="2">
        <v>180691016</v>
      </c>
      <c r="N486" s="2">
        <v>184348192</v>
      </c>
      <c r="O486" s="29">
        <v>187888420</v>
      </c>
      <c r="P486" s="29">
        <v>190659279</v>
      </c>
      <c r="Q486" s="29">
        <v>192561907</v>
      </c>
      <c r="R486" s="29">
        <v>192323706</v>
      </c>
      <c r="S486" s="29">
        <v>191583007</v>
      </c>
      <c r="T486" s="29">
        <v>198566221</v>
      </c>
      <c r="U486" s="29">
        <v>197295673</v>
      </c>
      <c r="V486" s="29">
        <v>196122027</v>
      </c>
      <c r="W486" s="29">
        <v>196169690</v>
      </c>
      <c r="X486" s="29">
        <v>194000600</v>
      </c>
      <c r="Y486" s="29">
        <v>191171400</v>
      </c>
      <c r="Z486" s="29">
        <v>187730200</v>
      </c>
      <c r="AA486" s="29">
        <v>187800230</v>
      </c>
      <c r="AB486" s="29">
        <v>189861000</v>
      </c>
      <c r="AC486" s="29">
        <v>186495400</v>
      </c>
      <c r="AD486" s="29">
        <v>191121000</v>
      </c>
      <c r="AE486" s="29">
        <v>187731600</v>
      </c>
    </row>
    <row r="487" spans="1:44" x14ac:dyDescent="0.2">
      <c r="A487" s="22" t="s">
        <v>503</v>
      </c>
      <c r="B487" s="22" t="s">
        <v>193</v>
      </c>
      <c r="C487" s="2">
        <v>46412612</v>
      </c>
      <c r="D487" s="2">
        <v>48600920</v>
      </c>
      <c r="E487" s="2">
        <v>49663630</v>
      </c>
      <c r="F487" s="2">
        <v>50450542</v>
      </c>
      <c r="G487" s="2">
        <v>52387858</v>
      </c>
      <c r="H487" s="2">
        <v>54306463</v>
      </c>
      <c r="I487" s="2">
        <v>55397721</v>
      </c>
      <c r="J487" s="2">
        <v>56540121</v>
      </c>
      <c r="K487" s="2">
        <v>58878121</v>
      </c>
      <c r="L487" s="2">
        <v>61081621</v>
      </c>
      <c r="M487" s="2">
        <v>64034221</v>
      </c>
      <c r="N487" s="2">
        <v>66418894</v>
      </c>
      <c r="O487" s="29">
        <v>67878589</v>
      </c>
      <c r="P487" s="29">
        <v>67997063</v>
      </c>
      <c r="Q487" s="29">
        <v>69152176</v>
      </c>
      <c r="R487" s="29">
        <v>67704700</v>
      </c>
      <c r="S487" s="29">
        <v>67557826</v>
      </c>
      <c r="T487" s="29">
        <v>66766955</v>
      </c>
      <c r="U487" s="29">
        <v>66743600</v>
      </c>
      <c r="V487" s="29">
        <v>65870000</v>
      </c>
      <c r="W487" s="29">
        <v>65368800</v>
      </c>
      <c r="X487" s="29">
        <v>64163400</v>
      </c>
      <c r="Y487" s="29">
        <v>63497000</v>
      </c>
      <c r="Z487" s="29">
        <v>63284200</v>
      </c>
      <c r="AA487" s="29">
        <v>62659800</v>
      </c>
      <c r="AB487" s="29">
        <v>62125000</v>
      </c>
      <c r="AC487" s="29">
        <v>61633600</v>
      </c>
      <c r="AD487" s="29">
        <v>61688200</v>
      </c>
      <c r="AE487" s="29">
        <v>61567800</v>
      </c>
    </row>
    <row r="488" spans="1:44" x14ac:dyDescent="0.2">
      <c r="A488" s="22" t="s">
        <v>504</v>
      </c>
      <c r="B488" s="22" t="s">
        <v>193</v>
      </c>
      <c r="C488" s="2">
        <v>32710031</v>
      </c>
      <c r="D488" s="2">
        <v>34584789</v>
      </c>
      <c r="E488" s="2">
        <v>35006668</v>
      </c>
      <c r="F488" s="2">
        <v>35188961</v>
      </c>
      <c r="G488" s="2">
        <v>35078969</v>
      </c>
      <c r="H488" s="2">
        <v>34822754</v>
      </c>
      <c r="I488" s="2">
        <v>34785279</v>
      </c>
      <c r="J488" s="2">
        <v>34408278</v>
      </c>
      <c r="K488" s="2">
        <v>34099840</v>
      </c>
      <c r="L488" s="2">
        <v>34162064</v>
      </c>
      <c r="M488" s="2">
        <v>34042999</v>
      </c>
      <c r="N488" s="2">
        <v>34914940</v>
      </c>
      <c r="O488" s="29">
        <v>38983000</v>
      </c>
      <c r="P488" s="29">
        <v>42196304</v>
      </c>
      <c r="Q488" s="29">
        <v>44989762</v>
      </c>
      <c r="R488" s="29">
        <v>47218257</v>
      </c>
      <c r="S488" s="29">
        <v>50754289</v>
      </c>
      <c r="T488" s="29">
        <v>52720547</v>
      </c>
      <c r="U488" s="29">
        <v>53805561</v>
      </c>
      <c r="V488" s="29">
        <v>53102161</v>
      </c>
      <c r="W488" s="29">
        <v>52896855</v>
      </c>
      <c r="X488" s="29">
        <v>51777730</v>
      </c>
      <c r="Y488" s="29">
        <v>50227222</v>
      </c>
      <c r="Z488" s="29">
        <v>49139527</v>
      </c>
      <c r="AA488" s="29">
        <v>48919906</v>
      </c>
      <c r="AB488" s="29">
        <v>48490340</v>
      </c>
      <c r="AC488" s="29">
        <v>48156872</v>
      </c>
      <c r="AD488" s="29">
        <v>47576463</v>
      </c>
      <c r="AE488" s="29">
        <v>47443814</v>
      </c>
    </row>
    <row r="489" spans="1:44" x14ac:dyDescent="0.2">
      <c r="A489" s="22" t="s">
        <v>194</v>
      </c>
      <c r="B489" s="22" t="s">
        <v>193</v>
      </c>
      <c r="C489" s="2">
        <v>6519161</v>
      </c>
      <c r="D489" s="2">
        <v>7106082</v>
      </c>
      <c r="E489" s="2">
        <v>7060067</v>
      </c>
      <c r="F489" s="2">
        <v>6974704</v>
      </c>
      <c r="G489" s="2">
        <v>7000486</v>
      </c>
      <c r="H489" s="2">
        <v>7200787</v>
      </c>
      <c r="I489" s="2">
        <v>7322010</v>
      </c>
      <c r="J489" s="2">
        <v>7399106</v>
      </c>
      <c r="K489" s="2">
        <v>7309603</v>
      </c>
      <c r="L489" s="2">
        <v>7297095</v>
      </c>
      <c r="M489" s="2">
        <v>7501597</v>
      </c>
      <c r="N489" s="2">
        <v>7726674</v>
      </c>
      <c r="O489" s="29">
        <v>7821983</v>
      </c>
      <c r="P489" s="29">
        <v>8174543</v>
      </c>
      <c r="Q489" s="29">
        <v>8703845</v>
      </c>
      <c r="R489" s="29">
        <v>8726007</v>
      </c>
      <c r="S489" s="29">
        <v>8680157</v>
      </c>
      <c r="T489" s="29">
        <v>8568157</v>
      </c>
      <c r="U489" s="29">
        <v>8555557</v>
      </c>
      <c r="V489" s="29">
        <v>8278357</v>
      </c>
      <c r="W489" s="29">
        <v>8043157</v>
      </c>
      <c r="X489" s="29">
        <v>7843457</v>
      </c>
      <c r="Y489" s="29">
        <v>7700781</v>
      </c>
      <c r="Z489" s="29">
        <v>7523108</v>
      </c>
      <c r="AA489" s="29">
        <v>7434936</v>
      </c>
      <c r="AB489" s="29">
        <v>7372066</v>
      </c>
      <c r="AC489" s="29">
        <v>7282566</v>
      </c>
      <c r="AD489" s="29">
        <v>7368359</v>
      </c>
      <c r="AE489" s="29">
        <v>7431575</v>
      </c>
    </row>
    <row r="490" spans="1:44" x14ac:dyDescent="0.2">
      <c r="A490" s="22" t="s">
        <v>195</v>
      </c>
      <c r="B490" s="22" t="s">
        <v>193</v>
      </c>
      <c r="C490" s="2">
        <v>49283805</v>
      </c>
      <c r="D490" s="2">
        <v>51970046</v>
      </c>
      <c r="E490" s="2">
        <v>52267614</v>
      </c>
      <c r="F490" s="2">
        <v>52403789</v>
      </c>
      <c r="G490" s="2">
        <v>52621784</v>
      </c>
      <c r="H490" s="2">
        <v>53032903</v>
      </c>
      <c r="I490" s="2">
        <v>55025810</v>
      </c>
      <c r="J490" s="2">
        <v>55579263</v>
      </c>
      <c r="K490" s="2">
        <v>56818463</v>
      </c>
      <c r="L490" s="2">
        <v>57624863</v>
      </c>
      <c r="M490" s="2">
        <v>58936530</v>
      </c>
      <c r="N490" s="2">
        <v>59031206</v>
      </c>
      <c r="O490" s="29">
        <v>59121161</v>
      </c>
      <c r="P490" s="29">
        <v>59673242</v>
      </c>
      <c r="Q490" s="29">
        <v>60644983</v>
      </c>
      <c r="R490" s="29">
        <v>61206491</v>
      </c>
      <c r="S490" s="29">
        <v>60795000</v>
      </c>
      <c r="T490" s="29">
        <v>60818800</v>
      </c>
      <c r="U490" s="29">
        <v>61219200</v>
      </c>
      <c r="V490" s="29">
        <v>60211200</v>
      </c>
      <c r="W490" s="29">
        <v>60132800</v>
      </c>
      <c r="X490" s="29">
        <v>58209030</v>
      </c>
      <c r="Y490" s="29">
        <v>57584337</v>
      </c>
      <c r="Z490" s="29">
        <v>56513439</v>
      </c>
      <c r="AA490" s="29">
        <v>55711262</v>
      </c>
      <c r="AB490" s="29">
        <v>55299767</v>
      </c>
      <c r="AC490" s="29">
        <v>55378248</v>
      </c>
      <c r="AD490" s="29">
        <v>55778198</v>
      </c>
      <c r="AE490" s="29">
        <v>55963097</v>
      </c>
    </row>
    <row r="491" spans="1:44" x14ac:dyDescent="0.2">
      <c r="A491" s="22" t="s">
        <v>505</v>
      </c>
      <c r="B491" s="22" t="s">
        <v>196</v>
      </c>
      <c r="C491" s="2">
        <v>13464925</v>
      </c>
      <c r="D491" s="2">
        <v>13371125</v>
      </c>
      <c r="E491" s="2">
        <v>13262197</v>
      </c>
      <c r="F491" s="2">
        <v>13074600</v>
      </c>
      <c r="G491" s="2">
        <v>12798800</v>
      </c>
      <c r="H491" s="2">
        <v>12546800</v>
      </c>
      <c r="I491" s="2">
        <v>12307400</v>
      </c>
      <c r="J491" s="2">
        <v>12188400</v>
      </c>
      <c r="K491" s="2">
        <v>11999400</v>
      </c>
      <c r="L491" s="2">
        <v>12133800</v>
      </c>
      <c r="M491" s="2">
        <v>11961600</v>
      </c>
      <c r="N491" s="2">
        <v>11849600</v>
      </c>
      <c r="O491" s="29">
        <v>12091800</v>
      </c>
      <c r="P491" s="29">
        <v>12098800</v>
      </c>
      <c r="Q491" s="29">
        <v>12178600</v>
      </c>
      <c r="R491" s="29">
        <v>12150600</v>
      </c>
      <c r="S491" s="29">
        <v>11779600</v>
      </c>
      <c r="T491" s="29">
        <v>11643800</v>
      </c>
      <c r="U491" s="29">
        <v>11530400</v>
      </c>
      <c r="V491" s="29">
        <v>11326000</v>
      </c>
      <c r="W491" s="29">
        <v>10928400</v>
      </c>
      <c r="X491" s="29">
        <v>10693200</v>
      </c>
      <c r="Y491" s="29">
        <v>10229800</v>
      </c>
      <c r="Z491" s="29">
        <v>9686600</v>
      </c>
      <c r="AA491" s="29">
        <v>9480800</v>
      </c>
      <c r="AB491" s="29">
        <v>9093000</v>
      </c>
      <c r="AC491" s="29">
        <v>9045400</v>
      </c>
      <c r="AD491" s="29">
        <v>9097200</v>
      </c>
      <c r="AE491" s="29">
        <v>9079000</v>
      </c>
    </row>
    <row r="492" spans="1:44" x14ac:dyDescent="0.2">
      <c r="A492" s="22" t="s">
        <v>197</v>
      </c>
      <c r="B492" s="22" t="s">
        <v>196</v>
      </c>
      <c r="C492" s="2">
        <v>2436000</v>
      </c>
      <c r="D492" s="2">
        <v>2436000</v>
      </c>
      <c r="E492" s="2">
        <v>2522800</v>
      </c>
      <c r="F492" s="2">
        <v>2676800</v>
      </c>
      <c r="G492" s="2">
        <v>2737000</v>
      </c>
      <c r="H492" s="2">
        <v>2710400</v>
      </c>
      <c r="I492" s="2">
        <v>2770600</v>
      </c>
      <c r="J492" s="2">
        <v>2790200</v>
      </c>
      <c r="K492" s="2">
        <v>2767800</v>
      </c>
      <c r="L492" s="2">
        <v>2809800</v>
      </c>
      <c r="M492" s="2">
        <v>2851800</v>
      </c>
      <c r="N492" s="2">
        <v>2909200</v>
      </c>
      <c r="O492" s="29">
        <v>3012800</v>
      </c>
      <c r="P492" s="29">
        <v>3642800</v>
      </c>
      <c r="Q492" s="29">
        <v>4275600</v>
      </c>
      <c r="R492" s="29">
        <v>4841200</v>
      </c>
      <c r="S492" s="29">
        <v>4799200</v>
      </c>
      <c r="T492" s="29">
        <v>4788000</v>
      </c>
      <c r="U492" s="29">
        <v>4659200</v>
      </c>
      <c r="V492" s="29">
        <v>4673200</v>
      </c>
      <c r="W492" s="29">
        <v>4642400</v>
      </c>
      <c r="X492" s="29">
        <v>4513600</v>
      </c>
      <c r="Y492" s="29">
        <v>4372200</v>
      </c>
      <c r="Z492" s="29">
        <v>4156600</v>
      </c>
      <c r="AA492" s="29">
        <v>3966200</v>
      </c>
      <c r="AB492" s="29">
        <v>3792600</v>
      </c>
      <c r="AC492" s="29">
        <v>3781400</v>
      </c>
      <c r="AD492" s="29">
        <v>3784200</v>
      </c>
      <c r="AE492" s="29">
        <v>3775800</v>
      </c>
    </row>
    <row r="493" spans="1:44" x14ac:dyDescent="0.2">
      <c r="A493" s="26"/>
      <c r="C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</row>
    <row r="494" spans="1:44" ht="15" x14ac:dyDescent="0.25">
      <c r="A494" s="30"/>
      <c r="C494" s="1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</row>
    <row r="495" spans="1:44" x14ac:dyDescent="0.2">
      <c r="A495" s="22" t="s">
        <v>552</v>
      </c>
      <c r="B495" s="22" t="s">
        <v>2</v>
      </c>
      <c r="C495" s="2">
        <v>174151065</v>
      </c>
      <c r="D495" s="2">
        <v>172107400</v>
      </c>
      <c r="E495" s="2">
        <v>171410300</v>
      </c>
      <c r="F495" s="2">
        <v>174435800</v>
      </c>
      <c r="G495" s="2">
        <v>175288809</v>
      </c>
      <c r="H495" s="2">
        <v>176018146</v>
      </c>
      <c r="I495" s="2">
        <v>176586580</v>
      </c>
      <c r="J495" s="2">
        <v>177614244</v>
      </c>
      <c r="K495" s="2">
        <v>178908409</v>
      </c>
      <c r="L495" s="2">
        <v>180788770</v>
      </c>
      <c r="M495" s="2">
        <v>182315138</v>
      </c>
      <c r="N495" s="2">
        <v>183159820</v>
      </c>
      <c r="O495" s="29">
        <v>181999143</v>
      </c>
      <c r="P495" s="29">
        <v>180334200</v>
      </c>
      <c r="Q495" s="29">
        <v>177780842</v>
      </c>
      <c r="R495" s="29">
        <v>177424489</v>
      </c>
      <c r="S495" s="29">
        <v>180088200</v>
      </c>
      <c r="T495" s="29">
        <v>179595320</v>
      </c>
      <c r="U495" s="29">
        <v>179236710</v>
      </c>
      <c r="V495" s="29">
        <v>179650599</v>
      </c>
      <c r="W495" s="29">
        <v>177686855</v>
      </c>
      <c r="X495" s="29">
        <v>177489117</v>
      </c>
      <c r="Y495" s="29">
        <v>175889625</v>
      </c>
      <c r="Z495" s="29">
        <v>174494645</v>
      </c>
      <c r="AA495" s="29">
        <v>172793021</v>
      </c>
      <c r="AB495" s="29">
        <v>171530221</v>
      </c>
      <c r="AC495" s="29">
        <v>170491116</v>
      </c>
      <c r="AD495" s="29">
        <v>170053849</v>
      </c>
      <c r="AE495" s="29">
        <v>168563786</v>
      </c>
    </row>
    <row r="496" spans="1:44" x14ac:dyDescent="0.2">
      <c r="A496" s="22" t="s">
        <v>553</v>
      </c>
      <c r="B496" s="22" t="s">
        <v>549</v>
      </c>
      <c r="C496" s="2">
        <v>1316000</v>
      </c>
      <c r="D496" s="2">
        <v>1285200</v>
      </c>
      <c r="E496" s="2">
        <v>1335600</v>
      </c>
      <c r="F496" s="2">
        <v>1316000</v>
      </c>
      <c r="G496" s="2">
        <v>1237600</v>
      </c>
      <c r="H496" s="2">
        <v>1300600</v>
      </c>
      <c r="I496" s="2">
        <v>1295000</v>
      </c>
      <c r="J496" s="2">
        <v>1302000</v>
      </c>
      <c r="K496" s="2">
        <v>1307600</v>
      </c>
      <c r="L496" s="2">
        <v>1328600</v>
      </c>
      <c r="M496" s="2">
        <v>1582909</v>
      </c>
      <c r="N496" s="2">
        <v>1241968</v>
      </c>
      <c r="O496" s="29">
        <v>1282260</v>
      </c>
      <c r="P496" s="29">
        <v>1343805</v>
      </c>
      <c r="Q496" s="29">
        <v>1381705</v>
      </c>
      <c r="R496" s="29">
        <v>1279615</v>
      </c>
      <c r="S496" s="29">
        <v>1267000</v>
      </c>
      <c r="T496" s="29">
        <v>1309000</v>
      </c>
      <c r="U496" s="29">
        <v>1307600</v>
      </c>
      <c r="V496" s="29">
        <v>1264197</v>
      </c>
      <c r="W496" s="29">
        <v>1269741</v>
      </c>
      <c r="X496" s="29">
        <v>1248825</v>
      </c>
      <c r="Y496" s="29">
        <v>1220800</v>
      </c>
      <c r="Z496" s="29">
        <v>1183000</v>
      </c>
      <c r="AA496" s="29">
        <v>1180200</v>
      </c>
      <c r="AB496" s="29">
        <v>1192800</v>
      </c>
      <c r="AC496" s="29">
        <v>1206904</v>
      </c>
      <c r="AD496" s="29">
        <v>1222247</v>
      </c>
      <c r="AE496" s="29">
        <v>1562391</v>
      </c>
    </row>
    <row r="497" spans="1:31" x14ac:dyDescent="0.2">
      <c r="A497" s="22" t="s">
        <v>554</v>
      </c>
      <c r="B497" s="22" t="s">
        <v>213</v>
      </c>
      <c r="C497" s="2">
        <v>30137044</v>
      </c>
      <c r="D497" s="2">
        <v>31199107</v>
      </c>
      <c r="E497" s="2">
        <v>32503877</v>
      </c>
      <c r="F497" s="2">
        <v>34073988</v>
      </c>
      <c r="G497" s="2">
        <v>35223120</v>
      </c>
      <c r="H497" s="2">
        <v>35853999</v>
      </c>
      <c r="I497" s="2">
        <v>36267290</v>
      </c>
      <c r="J497" s="2">
        <v>37089394</v>
      </c>
      <c r="K497" s="2">
        <v>37499677</v>
      </c>
      <c r="L497" s="2">
        <v>38230793</v>
      </c>
      <c r="M497" s="2">
        <v>39265661</v>
      </c>
      <c r="N497" s="2">
        <v>38029181</v>
      </c>
      <c r="O497" s="29">
        <v>39959366</v>
      </c>
      <c r="P497" s="29">
        <v>42698305</v>
      </c>
      <c r="Q497" s="29">
        <v>43504906</v>
      </c>
      <c r="R497" s="29">
        <v>44231894</v>
      </c>
      <c r="S497" s="29">
        <v>44898556</v>
      </c>
      <c r="T497" s="29">
        <v>45200510</v>
      </c>
      <c r="U497" s="29">
        <v>45427946</v>
      </c>
      <c r="V497" s="29">
        <v>45300953</v>
      </c>
      <c r="W497" s="29">
        <v>44926278</v>
      </c>
      <c r="X497" s="29">
        <v>44220870</v>
      </c>
      <c r="Y497" s="29">
        <v>43392462</v>
      </c>
      <c r="Z497" s="29">
        <v>42576432</v>
      </c>
      <c r="AA497" s="29">
        <v>42576432</v>
      </c>
      <c r="AB497" s="29">
        <v>41633999</v>
      </c>
      <c r="AC497" s="29">
        <v>41664082</v>
      </c>
      <c r="AD497" s="29">
        <v>41300001</v>
      </c>
      <c r="AE497" s="29">
        <v>41628712</v>
      </c>
    </row>
    <row r="498" spans="1:31" x14ac:dyDescent="0.2">
      <c r="A498" s="22" t="s">
        <v>555</v>
      </c>
      <c r="B498" s="22" t="s">
        <v>10</v>
      </c>
      <c r="C498" s="2">
        <v>162275309</v>
      </c>
      <c r="D498" s="2">
        <v>164471053</v>
      </c>
      <c r="E498" s="2">
        <v>165674320</v>
      </c>
      <c r="F498" s="2">
        <v>167563869</v>
      </c>
      <c r="G498" s="2">
        <v>167970044</v>
      </c>
      <c r="H498" s="2">
        <v>169268761</v>
      </c>
      <c r="I498" s="2">
        <v>169081014</v>
      </c>
      <c r="J498" s="2">
        <v>165788120</v>
      </c>
      <c r="K498" s="2">
        <v>163907749</v>
      </c>
      <c r="L498" s="2">
        <v>162678289</v>
      </c>
      <c r="M498" s="2">
        <v>161234215</v>
      </c>
      <c r="N498" s="2">
        <v>162066439</v>
      </c>
      <c r="O498" s="29">
        <v>163011211</v>
      </c>
      <c r="P498" s="29">
        <v>162037455</v>
      </c>
      <c r="Q498" s="29">
        <v>160358137</v>
      </c>
      <c r="R498" s="29">
        <v>158273629</v>
      </c>
      <c r="S498" s="29">
        <v>155569768</v>
      </c>
      <c r="T498" s="29">
        <v>146512705</v>
      </c>
      <c r="U498" s="29">
        <v>141723131</v>
      </c>
      <c r="V498" s="29">
        <v>140623900</v>
      </c>
      <c r="W498" s="29">
        <v>139210667</v>
      </c>
      <c r="X498" s="29">
        <v>137885767</v>
      </c>
      <c r="Y498" s="29">
        <v>136471931</v>
      </c>
      <c r="Z498" s="29">
        <v>133863669</v>
      </c>
      <c r="AA498" s="29">
        <v>129292744</v>
      </c>
      <c r="AB498" s="29">
        <v>126991153</v>
      </c>
      <c r="AC498" s="29">
        <v>121758504</v>
      </c>
      <c r="AD498" s="29">
        <v>120463713</v>
      </c>
      <c r="AE498" s="29">
        <v>118858550</v>
      </c>
    </row>
    <row r="499" spans="1:31" x14ac:dyDescent="0.2">
      <c r="A499" s="22" t="s">
        <v>556</v>
      </c>
      <c r="B499" s="22" t="s">
        <v>221</v>
      </c>
      <c r="C499" s="2">
        <v>50471030</v>
      </c>
      <c r="D499" s="2">
        <v>52951746</v>
      </c>
      <c r="E499" s="2">
        <v>54756851</v>
      </c>
      <c r="F499" s="2">
        <v>56727774</v>
      </c>
      <c r="G499" s="2">
        <v>58715737</v>
      </c>
      <c r="H499" s="2">
        <v>59965524</v>
      </c>
      <c r="I499" s="2">
        <v>61184903</v>
      </c>
      <c r="J499" s="2">
        <v>62734917</v>
      </c>
      <c r="K499" s="2">
        <v>63810322</v>
      </c>
      <c r="L499" s="2">
        <v>63259740</v>
      </c>
      <c r="M499" s="2">
        <v>64234647</v>
      </c>
      <c r="N499" s="2">
        <v>64125217</v>
      </c>
      <c r="O499" s="29">
        <v>65420347</v>
      </c>
      <c r="P499" s="29">
        <v>67357874</v>
      </c>
      <c r="Q499" s="29">
        <v>69019598</v>
      </c>
      <c r="R499" s="29">
        <v>69937508</v>
      </c>
      <c r="S499" s="29">
        <v>71016874</v>
      </c>
      <c r="T499" s="29">
        <v>71340509</v>
      </c>
      <c r="U499" s="29">
        <v>71495310</v>
      </c>
      <c r="V499" s="29">
        <v>71251735</v>
      </c>
      <c r="W499" s="29">
        <v>76060192</v>
      </c>
      <c r="X499" s="29">
        <v>76636528</v>
      </c>
      <c r="Y499" s="29">
        <v>74922788</v>
      </c>
      <c r="Z499" s="29">
        <v>73333443</v>
      </c>
      <c r="AA499" s="29">
        <v>72861240</v>
      </c>
      <c r="AB499" s="29">
        <v>72250561</v>
      </c>
      <c r="AC499" s="29">
        <v>71495218</v>
      </c>
      <c r="AD499" s="29">
        <v>69891021</v>
      </c>
      <c r="AE499" s="29">
        <v>68834477</v>
      </c>
    </row>
    <row r="500" spans="1:31" x14ac:dyDescent="0.2">
      <c r="A500" s="22" t="s">
        <v>557</v>
      </c>
      <c r="B500" s="22" t="s">
        <v>222</v>
      </c>
      <c r="C500" s="2">
        <v>11761124</v>
      </c>
      <c r="D500" s="2">
        <v>11765862</v>
      </c>
      <c r="E500" s="2">
        <v>12128468</v>
      </c>
      <c r="F500" s="2">
        <v>12297929</v>
      </c>
      <c r="G500" s="2">
        <v>12265446</v>
      </c>
      <c r="H500" s="2">
        <v>12396195</v>
      </c>
      <c r="I500" s="2">
        <v>12554578</v>
      </c>
      <c r="J500" s="2">
        <v>12350405</v>
      </c>
      <c r="K500" s="2">
        <v>12367528</v>
      </c>
      <c r="L500" s="2">
        <v>12424426</v>
      </c>
      <c r="M500" s="2">
        <v>12385061</v>
      </c>
      <c r="N500" s="2">
        <v>12177236</v>
      </c>
      <c r="O500" s="29">
        <v>12291024</v>
      </c>
      <c r="P500" s="29">
        <v>12241519</v>
      </c>
      <c r="Q500" s="29">
        <v>12224833</v>
      </c>
      <c r="R500" s="29">
        <v>12423144</v>
      </c>
      <c r="S500" s="29">
        <v>12809957</v>
      </c>
      <c r="T500" s="29">
        <v>12768681</v>
      </c>
      <c r="U500" s="29">
        <v>12563849</v>
      </c>
      <c r="V500" s="29">
        <v>12410410</v>
      </c>
      <c r="W500" s="29">
        <v>12453332</v>
      </c>
      <c r="X500" s="29">
        <v>12204769</v>
      </c>
      <c r="Y500" s="29">
        <v>12045661</v>
      </c>
      <c r="Z500" s="29">
        <v>12040563</v>
      </c>
      <c r="AA500" s="29">
        <v>11932876</v>
      </c>
      <c r="AB500" s="29">
        <v>11679437</v>
      </c>
      <c r="AC500" s="29">
        <v>11638779</v>
      </c>
      <c r="AD500" s="29">
        <v>11471236</v>
      </c>
      <c r="AE500" s="29">
        <v>11184787</v>
      </c>
    </row>
    <row r="501" spans="1:31" x14ac:dyDescent="0.2">
      <c r="A501" s="22" t="s">
        <v>558</v>
      </c>
      <c r="B501" s="22" t="s">
        <v>13</v>
      </c>
      <c r="C501" s="2">
        <v>250079666</v>
      </c>
      <c r="D501" s="2">
        <v>253635882</v>
      </c>
      <c r="E501" s="2">
        <v>258995555</v>
      </c>
      <c r="F501" s="2">
        <v>262072165</v>
      </c>
      <c r="G501" s="2">
        <v>269823163</v>
      </c>
      <c r="H501" s="2">
        <v>274247893</v>
      </c>
      <c r="I501" s="2">
        <v>277055723</v>
      </c>
      <c r="J501" s="2">
        <v>278773249</v>
      </c>
      <c r="K501" s="2">
        <v>281618154</v>
      </c>
      <c r="L501" s="2">
        <v>283562452</v>
      </c>
      <c r="M501" s="2">
        <v>247591858</v>
      </c>
      <c r="N501" s="2">
        <v>248803578</v>
      </c>
      <c r="O501" s="29">
        <v>250259710</v>
      </c>
      <c r="P501" s="29">
        <v>252738676</v>
      </c>
      <c r="Q501" s="29">
        <v>251367696</v>
      </c>
      <c r="R501" s="29">
        <v>250830985</v>
      </c>
      <c r="S501" s="29">
        <v>245787074</v>
      </c>
      <c r="T501" s="29">
        <v>245507300</v>
      </c>
      <c r="U501" s="29">
        <v>245786180</v>
      </c>
      <c r="V501" s="29">
        <v>243937408</v>
      </c>
      <c r="W501" s="29">
        <v>240107296</v>
      </c>
      <c r="X501" s="29">
        <v>233963361</v>
      </c>
      <c r="Y501" s="29">
        <v>227180801</v>
      </c>
      <c r="Z501" s="29">
        <v>219991758</v>
      </c>
      <c r="AA501" s="29">
        <v>214602130</v>
      </c>
      <c r="AB501" s="29">
        <v>211669300</v>
      </c>
      <c r="AC501" s="29">
        <v>207995093</v>
      </c>
      <c r="AD501" s="29">
        <v>204968933</v>
      </c>
      <c r="AE501" s="29">
        <v>201150739</v>
      </c>
    </row>
    <row r="502" spans="1:31" x14ac:dyDescent="0.2">
      <c r="A502" s="22" t="s">
        <v>559</v>
      </c>
      <c r="B502" s="22" t="s">
        <v>237</v>
      </c>
      <c r="C502" s="2">
        <v>23660764</v>
      </c>
      <c r="D502" s="2">
        <v>24834900</v>
      </c>
      <c r="E502" s="2">
        <v>25737411</v>
      </c>
      <c r="F502" s="2">
        <v>26201369</v>
      </c>
      <c r="G502" s="2">
        <v>27784852</v>
      </c>
      <c r="H502" s="2">
        <v>28352304</v>
      </c>
      <c r="I502" s="2">
        <v>28524852</v>
      </c>
      <c r="J502" s="2">
        <v>31193478</v>
      </c>
      <c r="K502" s="2">
        <v>30998390</v>
      </c>
      <c r="L502" s="2">
        <v>30808801</v>
      </c>
      <c r="M502" s="2">
        <v>30365820</v>
      </c>
      <c r="N502" s="2">
        <v>30048479</v>
      </c>
      <c r="O502" s="29">
        <v>29580254</v>
      </c>
      <c r="P502" s="29">
        <v>29253504</v>
      </c>
      <c r="Q502" s="29">
        <v>28830370</v>
      </c>
      <c r="R502" s="29">
        <v>12325440</v>
      </c>
      <c r="S502" s="29">
        <v>28939312</v>
      </c>
      <c r="T502" s="29">
        <v>28587471</v>
      </c>
      <c r="U502" s="29">
        <v>29258017</v>
      </c>
      <c r="V502" s="29">
        <v>28661704</v>
      </c>
      <c r="W502" s="29">
        <v>28725330</v>
      </c>
      <c r="X502" s="29">
        <v>28628284</v>
      </c>
      <c r="Y502" s="29">
        <v>28483575</v>
      </c>
      <c r="Z502" s="29">
        <v>28319388</v>
      </c>
      <c r="AA502" s="29">
        <v>27864335</v>
      </c>
      <c r="AB502" s="29">
        <v>27526674</v>
      </c>
      <c r="AC502" s="29">
        <v>27257794</v>
      </c>
      <c r="AD502" s="29">
        <v>28735721</v>
      </c>
      <c r="AE502" s="29">
        <v>26519787</v>
      </c>
    </row>
    <row r="503" spans="1:31" x14ac:dyDescent="0.2">
      <c r="A503" s="22" t="s">
        <v>560</v>
      </c>
      <c r="B503" s="22" t="s">
        <v>239</v>
      </c>
      <c r="C503" s="2">
        <v>163030011</v>
      </c>
      <c r="D503" s="2">
        <v>172206073</v>
      </c>
      <c r="E503" s="2">
        <v>178788403</v>
      </c>
      <c r="F503" s="2">
        <v>184423339</v>
      </c>
      <c r="G503" s="2">
        <v>192489806</v>
      </c>
      <c r="H503" s="2">
        <v>197927923</v>
      </c>
      <c r="I503" s="2">
        <v>201182035</v>
      </c>
      <c r="J503" s="2">
        <v>205470478</v>
      </c>
      <c r="K503" s="2">
        <v>209623003</v>
      </c>
      <c r="L503" s="2">
        <v>212577987</v>
      </c>
      <c r="M503" s="2">
        <v>215834953</v>
      </c>
      <c r="N503" s="2">
        <v>219323041</v>
      </c>
      <c r="O503" s="29">
        <v>232794499</v>
      </c>
      <c r="P503" s="29">
        <v>235948794</v>
      </c>
      <c r="Q503" s="29">
        <v>237844896</v>
      </c>
      <c r="R503" s="29">
        <v>238250592</v>
      </c>
      <c r="S503" s="29">
        <v>242269695</v>
      </c>
      <c r="T503" s="29">
        <v>246591713</v>
      </c>
      <c r="U503" s="29">
        <v>249203167</v>
      </c>
      <c r="V503" s="29">
        <v>250640569</v>
      </c>
      <c r="W503" s="29">
        <v>251475026</v>
      </c>
      <c r="X503" s="29">
        <v>251305191</v>
      </c>
      <c r="Y503" s="29">
        <v>248661379</v>
      </c>
      <c r="Z503" s="29">
        <v>247358297</v>
      </c>
      <c r="AA503" s="29">
        <v>246872811</v>
      </c>
      <c r="AB503" s="29">
        <v>248137640</v>
      </c>
      <c r="AC503" s="29">
        <v>250439807</v>
      </c>
      <c r="AD503" s="29">
        <v>253547376</v>
      </c>
      <c r="AE503" s="29">
        <v>256384414</v>
      </c>
    </row>
    <row r="504" spans="1:31" x14ac:dyDescent="0.2">
      <c r="A504" s="22" t="s">
        <v>561</v>
      </c>
      <c r="B504" s="22" t="s">
        <v>20</v>
      </c>
      <c r="C504" s="2">
        <v>196162724</v>
      </c>
      <c r="D504" s="2">
        <v>196674629</v>
      </c>
      <c r="E504" s="2">
        <v>196564790</v>
      </c>
      <c r="F504" s="2">
        <v>195332104</v>
      </c>
      <c r="G504" s="2">
        <v>198059085</v>
      </c>
      <c r="H504" s="2">
        <v>200694928</v>
      </c>
      <c r="I504" s="2">
        <v>202496226</v>
      </c>
      <c r="J504" s="2">
        <v>202958555</v>
      </c>
      <c r="K504" s="2">
        <v>201296805</v>
      </c>
      <c r="L504" s="2">
        <v>199668914</v>
      </c>
      <c r="M504" s="2">
        <v>199289338</v>
      </c>
      <c r="N504" s="2">
        <v>197860582</v>
      </c>
      <c r="O504" s="29">
        <v>196494412</v>
      </c>
      <c r="P504" s="29">
        <v>195062988</v>
      </c>
      <c r="Q504" s="29">
        <v>191809499</v>
      </c>
      <c r="R504" s="29">
        <v>187425348</v>
      </c>
      <c r="S504" s="29">
        <v>184846355</v>
      </c>
      <c r="T504" s="29">
        <v>181657969</v>
      </c>
      <c r="U504" s="29">
        <v>178584751</v>
      </c>
      <c r="V504" s="29">
        <v>175770193</v>
      </c>
      <c r="W504" s="29">
        <v>172885774</v>
      </c>
      <c r="X504" s="29">
        <v>168871073</v>
      </c>
      <c r="Y504" s="29">
        <v>162827764</v>
      </c>
      <c r="Z504" s="29">
        <v>160963202</v>
      </c>
      <c r="AA504" s="29">
        <v>155896000</v>
      </c>
      <c r="AB504" s="29">
        <v>150997945</v>
      </c>
      <c r="AC504" s="29">
        <v>145616019</v>
      </c>
      <c r="AD504" s="29">
        <v>140966246</v>
      </c>
      <c r="AE504" s="29">
        <v>136212512</v>
      </c>
    </row>
    <row r="505" spans="1:31" x14ac:dyDescent="0.2">
      <c r="A505" s="22" t="s">
        <v>562</v>
      </c>
      <c r="B505" s="22" t="s">
        <v>250</v>
      </c>
      <c r="C505" s="2">
        <v>17429331</v>
      </c>
      <c r="D505" s="2">
        <v>17914963</v>
      </c>
      <c r="E505" s="2">
        <v>18201025</v>
      </c>
      <c r="F505" s="2">
        <v>17986939</v>
      </c>
      <c r="G505" s="2">
        <v>18153423</v>
      </c>
      <c r="H505" s="2">
        <v>18428145</v>
      </c>
      <c r="I505" s="2">
        <v>18557287</v>
      </c>
      <c r="J505" s="2">
        <v>18460666</v>
      </c>
      <c r="K505" s="2">
        <v>18342743</v>
      </c>
      <c r="L505" s="2">
        <v>18399147</v>
      </c>
      <c r="M505" s="2">
        <v>18233048</v>
      </c>
      <c r="N505" s="2">
        <v>18100888</v>
      </c>
      <c r="O505" s="29">
        <v>18089260</v>
      </c>
      <c r="P505" s="29">
        <v>18230643</v>
      </c>
      <c r="Q505" s="29">
        <v>18465410</v>
      </c>
      <c r="R505" s="29">
        <v>18500698</v>
      </c>
      <c r="S505" s="29">
        <v>18513320</v>
      </c>
      <c r="T505" s="29">
        <v>18422164</v>
      </c>
      <c r="U505" s="29">
        <v>18451517</v>
      </c>
      <c r="V505" s="29">
        <v>18409755</v>
      </c>
      <c r="W505" s="29">
        <v>18094254</v>
      </c>
      <c r="X505" s="29">
        <v>18015465</v>
      </c>
      <c r="Y505" s="29">
        <v>17867272</v>
      </c>
      <c r="Z505" s="29">
        <v>17630450</v>
      </c>
      <c r="AA505" s="29">
        <v>17264955</v>
      </c>
      <c r="AB505" s="29">
        <v>17162881</v>
      </c>
      <c r="AC505" s="29">
        <v>16606525</v>
      </c>
      <c r="AD505" s="29">
        <v>16197283</v>
      </c>
      <c r="AE505" s="29">
        <v>15959363</v>
      </c>
    </row>
    <row r="506" spans="1:31" x14ac:dyDescent="0.2">
      <c r="A506" s="22" t="s">
        <v>563</v>
      </c>
      <c r="B506" s="22" t="s">
        <v>28</v>
      </c>
      <c r="C506" s="2">
        <v>91594180</v>
      </c>
      <c r="D506" s="2">
        <v>92924513</v>
      </c>
      <c r="E506" s="2">
        <v>93985678</v>
      </c>
      <c r="F506" s="2">
        <v>96004444</v>
      </c>
      <c r="G506" s="2">
        <v>98576537</v>
      </c>
      <c r="H506" s="2">
        <v>100198039</v>
      </c>
      <c r="I506" s="2">
        <v>101679649</v>
      </c>
      <c r="J506" s="2">
        <v>102954379</v>
      </c>
      <c r="K506" s="2">
        <v>104502955</v>
      </c>
      <c r="L506" s="2">
        <v>105365187</v>
      </c>
      <c r="M506" s="2">
        <v>105650008</v>
      </c>
      <c r="N506" s="2">
        <v>104401634</v>
      </c>
      <c r="O506" s="29">
        <v>105239475</v>
      </c>
      <c r="P506" s="29">
        <v>106295751</v>
      </c>
      <c r="Q506" s="29">
        <v>106536190</v>
      </c>
      <c r="R506" s="29">
        <v>106939044</v>
      </c>
      <c r="S506" s="29">
        <v>107005030</v>
      </c>
      <c r="T506" s="29">
        <v>106003855</v>
      </c>
      <c r="U506" s="29">
        <v>105258277</v>
      </c>
      <c r="V506" s="29">
        <v>104804770</v>
      </c>
      <c r="W506" s="29">
        <v>104379995</v>
      </c>
      <c r="X506" s="29">
        <v>103838795</v>
      </c>
      <c r="Y506" s="29">
        <v>102368936</v>
      </c>
      <c r="Z506" s="29">
        <v>100984843</v>
      </c>
      <c r="AA506" s="29">
        <v>99648800</v>
      </c>
      <c r="AB506" s="29">
        <v>98208097</v>
      </c>
      <c r="AC506" s="29">
        <v>97081202</v>
      </c>
      <c r="AD506" s="29">
        <v>94709435</v>
      </c>
      <c r="AE506" s="29">
        <v>93175443</v>
      </c>
    </row>
    <row r="507" spans="1:31" x14ac:dyDescent="0.2">
      <c r="A507" s="22" t="s">
        <v>564</v>
      </c>
      <c r="B507" s="22" t="s">
        <v>32</v>
      </c>
      <c r="C507" s="2">
        <v>27925976</v>
      </c>
      <c r="D507" s="2">
        <v>27950065</v>
      </c>
      <c r="E507" s="2">
        <v>28101265</v>
      </c>
      <c r="F507" s="2">
        <v>28111099</v>
      </c>
      <c r="G507" s="2">
        <v>28350217</v>
      </c>
      <c r="H507" s="2">
        <v>28117317</v>
      </c>
      <c r="I507" s="2">
        <v>28178988</v>
      </c>
      <c r="J507" s="2">
        <v>28254787</v>
      </c>
      <c r="K507" s="2">
        <v>27994887</v>
      </c>
      <c r="L507" s="2">
        <v>28047368</v>
      </c>
      <c r="M507" s="2">
        <v>27865881</v>
      </c>
      <c r="N507" s="2">
        <v>28039239</v>
      </c>
      <c r="O507" s="29">
        <v>27343703</v>
      </c>
      <c r="P507" s="29">
        <v>26992489</v>
      </c>
      <c r="Q507" s="29">
        <v>26621089</v>
      </c>
      <c r="R507" s="29">
        <v>25922063</v>
      </c>
      <c r="S507" s="29">
        <v>25581956</v>
      </c>
      <c r="T507" s="29">
        <v>26566050</v>
      </c>
      <c r="U507" s="29">
        <v>26875911</v>
      </c>
      <c r="V507" s="29">
        <v>26574851</v>
      </c>
      <c r="W507" s="29">
        <v>26211098</v>
      </c>
      <c r="X507" s="29">
        <v>25866888</v>
      </c>
      <c r="Y507" s="29">
        <v>25441592</v>
      </c>
      <c r="Z507" s="29">
        <v>24941879</v>
      </c>
      <c r="AA507" s="29">
        <v>24609875</v>
      </c>
      <c r="AB507" s="29">
        <v>24265968</v>
      </c>
      <c r="AC507" s="29">
        <v>23696721</v>
      </c>
      <c r="AD507" s="29">
        <v>23103066</v>
      </c>
      <c r="AE507" s="29">
        <v>22254122</v>
      </c>
    </row>
    <row r="508" spans="1:31" x14ac:dyDescent="0.2">
      <c r="A508" s="22" t="s">
        <v>565</v>
      </c>
      <c r="B508" s="22" t="s">
        <v>258</v>
      </c>
      <c r="C508" s="2">
        <v>19366945</v>
      </c>
      <c r="D508" s="2">
        <v>20116341</v>
      </c>
      <c r="E508" s="2">
        <v>20495804</v>
      </c>
      <c r="F508" s="2">
        <v>20587163</v>
      </c>
      <c r="G508" s="2">
        <v>21561482</v>
      </c>
      <c r="H508" s="2">
        <v>21867028</v>
      </c>
      <c r="I508" s="2">
        <v>22188202</v>
      </c>
      <c r="J508" s="2">
        <v>22447913</v>
      </c>
      <c r="K508" s="2">
        <v>22615237</v>
      </c>
      <c r="L508" s="2">
        <v>22948845</v>
      </c>
      <c r="M508" s="2">
        <v>23085481</v>
      </c>
      <c r="N508" s="2">
        <v>23188519</v>
      </c>
      <c r="O508" s="29">
        <v>23772980</v>
      </c>
      <c r="P508" s="29">
        <v>23998870</v>
      </c>
      <c r="Q508" s="29">
        <v>24026617</v>
      </c>
      <c r="R508" s="29">
        <v>23971754</v>
      </c>
      <c r="S508" s="29">
        <v>24052809</v>
      </c>
      <c r="T508" s="29">
        <v>24007620</v>
      </c>
      <c r="U508" s="29">
        <v>23739485</v>
      </c>
      <c r="V508" s="29">
        <v>23487925</v>
      </c>
      <c r="W508" s="29">
        <v>23268574</v>
      </c>
      <c r="X508" s="29">
        <v>23017909</v>
      </c>
      <c r="Y508" s="29">
        <v>22556092</v>
      </c>
      <c r="Z508" s="29">
        <v>22228791</v>
      </c>
      <c r="AA508" s="29">
        <v>22228791</v>
      </c>
      <c r="AB508" s="29">
        <v>21732614</v>
      </c>
      <c r="AC508" s="29">
        <v>21319716</v>
      </c>
      <c r="AD508" s="29">
        <v>20879113</v>
      </c>
      <c r="AE508" s="29">
        <v>20754059</v>
      </c>
    </row>
    <row r="509" spans="1:31" x14ac:dyDescent="0.2">
      <c r="A509" s="22" t="s">
        <v>566</v>
      </c>
      <c r="B509" s="22" t="s">
        <v>260</v>
      </c>
      <c r="C509" s="2">
        <v>274468837</v>
      </c>
      <c r="D509" s="2">
        <v>281466030</v>
      </c>
      <c r="E509" s="2">
        <v>292644234</v>
      </c>
      <c r="F509" s="2">
        <v>302406234</v>
      </c>
      <c r="G509" s="2">
        <v>310300041</v>
      </c>
      <c r="H509" s="2">
        <v>310470434</v>
      </c>
      <c r="I509" s="2">
        <v>308857351</v>
      </c>
      <c r="J509" s="2">
        <v>309550733</v>
      </c>
      <c r="K509" s="2">
        <v>305175720</v>
      </c>
      <c r="L509" s="2">
        <v>294709323</v>
      </c>
      <c r="M509" s="2">
        <v>292866503</v>
      </c>
      <c r="N509" s="2">
        <v>298678917</v>
      </c>
      <c r="O509" s="29">
        <v>298041114</v>
      </c>
      <c r="P509" s="29">
        <v>297381955</v>
      </c>
      <c r="Q509" s="29">
        <v>295955145</v>
      </c>
      <c r="R509" s="29">
        <v>295830513</v>
      </c>
      <c r="S509" s="29">
        <v>289083903</v>
      </c>
      <c r="T509" s="29">
        <v>290472317</v>
      </c>
      <c r="U509" s="29">
        <v>294598758</v>
      </c>
      <c r="V509" s="29">
        <v>296794005</v>
      </c>
      <c r="W509" s="29">
        <v>295781945</v>
      </c>
      <c r="X509" s="29">
        <v>292244629</v>
      </c>
      <c r="Y509" s="29">
        <v>286856453</v>
      </c>
      <c r="Z509" s="29">
        <v>277467977</v>
      </c>
      <c r="AA509" s="29">
        <v>271645782</v>
      </c>
      <c r="AB509" s="29">
        <v>277821222</v>
      </c>
      <c r="AC509" s="29">
        <v>271543410</v>
      </c>
      <c r="AD509" s="29">
        <v>266686999</v>
      </c>
      <c r="AE509" s="29">
        <v>262058604</v>
      </c>
    </row>
    <row r="510" spans="1:31" x14ac:dyDescent="0.2">
      <c r="A510" s="22" t="s">
        <v>567</v>
      </c>
      <c r="B510" s="22" t="s">
        <v>272</v>
      </c>
      <c r="C510" s="2">
        <v>28216356</v>
      </c>
      <c r="D510" s="2">
        <v>27807267</v>
      </c>
      <c r="E510" s="2">
        <v>27761757</v>
      </c>
      <c r="F510" s="2">
        <v>27399258</v>
      </c>
      <c r="G510" s="2">
        <v>27784214</v>
      </c>
      <c r="H510" s="2">
        <v>28035189</v>
      </c>
      <c r="I510" s="2">
        <v>27745019</v>
      </c>
      <c r="J510" s="2">
        <v>27593062</v>
      </c>
      <c r="K510" s="2">
        <v>27470159</v>
      </c>
      <c r="L510" s="2">
        <v>27114056</v>
      </c>
      <c r="M510" s="2">
        <v>27409770</v>
      </c>
      <c r="N510" s="2">
        <v>27714595</v>
      </c>
      <c r="O510" s="29">
        <v>27613424</v>
      </c>
      <c r="P510" s="29">
        <v>26968848</v>
      </c>
      <c r="Q510" s="29">
        <v>27367140</v>
      </c>
      <c r="R510" s="29">
        <v>27563140</v>
      </c>
      <c r="S510" s="29">
        <v>27164968</v>
      </c>
      <c r="T510" s="29">
        <v>25665823</v>
      </c>
      <c r="U510" s="29">
        <v>25109560</v>
      </c>
      <c r="V510" s="29">
        <v>24866616</v>
      </c>
      <c r="W510" s="29">
        <v>24688755</v>
      </c>
      <c r="X510" s="29">
        <v>24274474</v>
      </c>
      <c r="Y510" s="29">
        <v>23560682</v>
      </c>
      <c r="Z510" s="29">
        <v>23113984</v>
      </c>
      <c r="AA510" s="29">
        <v>22418965</v>
      </c>
      <c r="AB510" s="29">
        <v>21626884</v>
      </c>
      <c r="AC510" s="29">
        <v>21085392</v>
      </c>
      <c r="AD510" s="29">
        <v>20620666</v>
      </c>
      <c r="AE510" s="29">
        <v>20104862</v>
      </c>
    </row>
    <row r="511" spans="1:31" x14ac:dyDescent="0.2">
      <c r="A511" s="22" t="s">
        <v>568</v>
      </c>
      <c r="B511" s="22" t="s">
        <v>277</v>
      </c>
      <c r="C511" s="2">
        <v>57570534</v>
      </c>
      <c r="D511" s="2">
        <v>59755158</v>
      </c>
      <c r="E511" s="2">
        <v>61958539</v>
      </c>
      <c r="F511" s="2">
        <v>62945457</v>
      </c>
      <c r="G511" s="2">
        <v>64679670</v>
      </c>
      <c r="H511" s="2">
        <v>64913567</v>
      </c>
      <c r="I511" s="2">
        <v>64640587</v>
      </c>
      <c r="J511" s="2">
        <v>64659437</v>
      </c>
      <c r="K511" s="2">
        <v>64268727</v>
      </c>
      <c r="L511" s="2">
        <v>64200754</v>
      </c>
      <c r="M511" s="2">
        <v>63850636</v>
      </c>
      <c r="N511" s="2">
        <v>63785052</v>
      </c>
      <c r="O511" s="29">
        <v>64393183</v>
      </c>
      <c r="P511" s="29">
        <v>63411822</v>
      </c>
      <c r="Q511" s="29">
        <v>62342827</v>
      </c>
      <c r="R511" s="29">
        <v>62985897</v>
      </c>
      <c r="S511" s="29">
        <v>66425733</v>
      </c>
      <c r="T511" s="29">
        <v>66074797</v>
      </c>
      <c r="U511" s="29">
        <v>65509078</v>
      </c>
      <c r="V511" s="29">
        <v>65578542</v>
      </c>
      <c r="W511" s="29">
        <v>64567277</v>
      </c>
      <c r="X511" s="29">
        <v>63479341</v>
      </c>
      <c r="Y511" s="29">
        <v>62571455</v>
      </c>
      <c r="Z511" s="29">
        <v>61025857</v>
      </c>
      <c r="AA511" s="29">
        <v>60039546</v>
      </c>
      <c r="AB511" s="29">
        <v>58811977</v>
      </c>
      <c r="AC511" s="29">
        <v>57569936</v>
      </c>
      <c r="AD511" s="29">
        <v>55405795</v>
      </c>
      <c r="AE511" s="29">
        <v>54044500</v>
      </c>
    </row>
    <row r="512" spans="1:31" x14ac:dyDescent="0.2">
      <c r="A512" s="22" t="s">
        <v>569</v>
      </c>
      <c r="B512" s="22" t="s">
        <v>280</v>
      </c>
      <c r="C512" s="2">
        <v>25046987</v>
      </c>
      <c r="D512" s="2">
        <v>25487283</v>
      </c>
      <c r="E512" s="2">
        <v>26055534</v>
      </c>
      <c r="F512" s="2">
        <v>25574385</v>
      </c>
      <c r="G512" s="2">
        <v>25987990</v>
      </c>
      <c r="H512" s="2">
        <v>26152026</v>
      </c>
      <c r="I512" s="2">
        <v>26624870</v>
      </c>
      <c r="J512" s="2">
        <v>26999450</v>
      </c>
      <c r="K512" s="2">
        <v>27660952</v>
      </c>
      <c r="L512" s="2">
        <v>27835962</v>
      </c>
      <c r="M512" s="2">
        <v>27782427</v>
      </c>
      <c r="N512" s="2">
        <v>27994227</v>
      </c>
      <c r="O512" s="29">
        <v>28207313</v>
      </c>
      <c r="P512" s="29">
        <v>28215082</v>
      </c>
      <c r="Q512" s="29">
        <v>28522251</v>
      </c>
      <c r="R512" s="29">
        <v>28543052</v>
      </c>
      <c r="S512" s="29">
        <v>28566471</v>
      </c>
      <c r="T512" s="29">
        <v>28540371</v>
      </c>
      <c r="U512" s="29">
        <v>28477147</v>
      </c>
      <c r="V512" s="29">
        <v>28362718</v>
      </c>
      <c r="W512" s="29">
        <v>28469237</v>
      </c>
      <c r="X512" s="29">
        <v>30288931</v>
      </c>
      <c r="Y512" s="29">
        <v>29489732</v>
      </c>
      <c r="Z512" s="29">
        <v>26149707</v>
      </c>
      <c r="AA512" s="29">
        <v>28319151</v>
      </c>
      <c r="AB512" s="29">
        <v>25452135</v>
      </c>
      <c r="AC512" s="29">
        <v>24775435</v>
      </c>
      <c r="AD512" s="29">
        <v>24514796</v>
      </c>
      <c r="AE512" s="29">
        <v>26368673</v>
      </c>
    </row>
    <row r="513" spans="1:31" x14ac:dyDescent="0.2">
      <c r="A513" s="22" t="s">
        <v>570</v>
      </c>
      <c r="B513" s="22" t="s">
        <v>38</v>
      </c>
      <c r="C513" s="2">
        <v>922069801</v>
      </c>
      <c r="D513" s="2">
        <v>868820189</v>
      </c>
      <c r="E513" s="2">
        <v>884702804</v>
      </c>
      <c r="F513" s="2">
        <v>930176202</v>
      </c>
      <c r="G513" s="2">
        <v>960276507</v>
      </c>
      <c r="H513" s="2">
        <v>962395110</v>
      </c>
      <c r="I513" s="2">
        <v>947727083</v>
      </c>
      <c r="J513" s="2">
        <v>945354680</v>
      </c>
      <c r="K513" s="2">
        <v>917062379</v>
      </c>
      <c r="L513" s="2">
        <v>907493381</v>
      </c>
      <c r="M513" s="2">
        <v>904333754</v>
      </c>
      <c r="N513" s="2">
        <v>901603513</v>
      </c>
      <c r="O513" s="29">
        <v>902011970</v>
      </c>
      <c r="P513" s="29">
        <v>900125761</v>
      </c>
      <c r="Q513" s="29">
        <v>924081412</v>
      </c>
      <c r="R513" s="29">
        <v>930757566</v>
      </c>
      <c r="S513" s="29">
        <v>926331053</v>
      </c>
      <c r="T513" s="29">
        <v>927135122</v>
      </c>
      <c r="U513" s="29">
        <v>938649497</v>
      </c>
      <c r="V513" s="29">
        <v>947688025</v>
      </c>
      <c r="W513" s="29">
        <v>942099064</v>
      </c>
      <c r="X513" s="29">
        <v>933216092</v>
      </c>
      <c r="Y513" s="29">
        <v>917196487</v>
      </c>
      <c r="Z513" s="29">
        <v>880801287</v>
      </c>
      <c r="AA513" s="29">
        <v>869831347</v>
      </c>
      <c r="AB513" s="29">
        <v>858570211</v>
      </c>
      <c r="AC513" s="29">
        <v>846462561</v>
      </c>
      <c r="AD513" s="29">
        <v>829433417</v>
      </c>
      <c r="AE513" s="29">
        <v>816057751</v>
      </c>
    </row>
    <row r="514" spans="1:31" x14ac:dyDescent="0.2">
      <c r="A514" s="22" t="s">
        <v>571</v>
      </c>
      <c r="B514" s="22" t="s">
        <v>318</v>
      </c>
      <c r="C514" s="2">
        <v>62889498</v>
      </c>
      <c r="D514" s="2">
        <v>65536871</v>
      </c>
      <c r="E514" s="2">
        <v>68773078</v>
      </c>
      <c r="F514" s="2">
        <v>71754009</v>
      </c>
      <c r="G514" s="2">
        <v>73598065</v>
      </c>
      <c r="H514" s="2">
        <v>73877809</v>
      </c>
      <c r="I514" s="2">
        <v>73498573</v>
      </c>
      <c r="J514" s="2">
        <v>75117780</v>
      </c>
      <c r="K514" s="2">
        <v>75564387</v>
      </c>
      <c r="L514" s="2">
        <v>76016011</v>
      </c>
      <c r="M514" s="2">
        <v>77168626</v>
      </c>
      <c r="N514" s="2">
        <v>78337603</v>
      </c>
      <c r="O514" s="29">
        <v>80035724</v>
      </c>
      <c r="P514" s="29">
        <v>82988442</v>
      </c>
      <c r="Q514" s="29">
        <v>85205580</v>
      </c>
      <c r="R514" s="29">
        <v>87763879</v>
      </c>
      <c r="S514" s="29">
        <v>87730504</v>
      </c>
      <c r="T514" s="29">
        <v>87433505</v>
      </c>
      <c r="U514" s="29">
        <v>88125397</v>
      </c>
      <c r="V514" s="29">
        <v>87792607</v>
      </c>
      <c r="W514" s="29">
        <v>87634953</v>
      </c>
      <c r="X514" s="29">
        <v>85562708</v>
      </c>
      <c r="Y514" s="29">
        <v>83589505</v>
      </c>
      <c r="Z514" s="29">
        <v>82168894</v>
      </c>
      <c r="AA514" s="29">
        <v>80146390</v>
      </c>
      <c r="AB514" s="29">
        <v>79340720</v>
      </c>
      <c r="AC514" s="29">
        <v>79244619</v>
      </c>
      <c r="AD514" s="29">
        <v>76878691</v>
      </c>
      <c r="AE514" s="29">
        <v>75666042</v>
      </c>
    </row>
    <row r="515" spans="1:31" x14ac:dyDescent="0.2">
      <c r="A515" s="22" t="s">
        <v>572</v>
      </c>
      <c r="B515" s="22" t="s">
        <v>89</v>
      </c>
      <c r="C515" s="2">
        <v>104636205</v>
      </c>
      <c r="D515" s="2">
        <v>106309144</v>
      </c>
      <c r="E515" s="2">
        <v>108182910</v>
      </c>
      <c r="F515" s="2">
        <v>108493420</v>
      </c>
      <c r="G515" s="2">
        <v>109452072</v>
      </c>
      <c r="H515" s="2">
        <v>109839288</v>
      </c>
      <c r="I515" s="2">
        <v>109954098</v>
      </c>
      <c r="J515" s="2">
        <v>110578133</v>
      </c>
      <c r="K515" s="2">
        <v>105748748</v>
      </c>
      <c r="L515" s="2">
        <v>111199260</v>
      </c>
      <c r="M515" s="2">
        <v>111203348</v>
      </c>
      <c r="N515" s="2">
        <v>110951406</v>
      </c>
      <c r="O515" s="29">
        <v>111257363</v>
      </c>
      <c r="P515" s="29">
        <v>110656066</v>
      </c>
      <c r="Q515" s="29">
        <v>110932743</v>
      </c>
      <c r="R515" s="29">
        <v>110719981</v>
      </c>
      <c r="S515" s="29">
        <v>110065911</v>
      </c>
      <c r="T515" s="29">
        <v>109968894</v>
      </c>
      <c r="U515" s="29">
        <v>109611546</v>
      </c>
      <c r="V515" s="29">
        <v>109087562</v>
      </c>
      <c r="W515" s="29">
        <v>108329253</v>
      </c>
      <c r="X515" s="29">
        <v>107833873</v>
      </c>
      <c r="Y515" s="29">
        <v>106265228</v>
      </c>
      <c r="Z515" s="29">
        <v>105173057</v>
      </c>
      <c r="AA515" s="29">
        <v>103984799</v>
      </c>
      <c r="AB515" s="29">
        <v>102757135</v>
      </c>
      <c r="AC515" s="29">
        <v>102145983</v>
      </c>
      <c r="AD515" s="29">
        <v>101348061</v>
      </c>
      <c r="AE515" s="29">
        <v>100556588</v>
      </c>
    </row>
    <row r="516" spans="1:31" x14ac:dyDescent="0.2">
      <c r="A516" s="22" t="s">
        <v>573</v>
      </c>
      <c r="B516" s="22" t="s">
        <v>550</v>
      </c>
      <c r="C516" s="2">
        <v>22597518</v>
      </c>
      <c r="D516" s="2">
        <v>23090429</v>
      </c>
      <c r="E516" s="2">
        <v>23800102</v>
      </c>
      <c r="F516" s="2">
        <v>24422570</v>
      </c>
      <c r="G516" s="2">
        <v>25066633</v>
      </c>
      <c r="H516" s="2">
        <v>25457142</v>
      </c>
      <c r="I516" s="2">
        <v>25981534</v>
      </c>
      <c r="J516" s="2">
        <v>26507356</v>
      </c>
      <c r="K516" s="2">
        <v>26807083</v>
      </c>
      <c r="L516" s="2">
        <v>27092853</v>
      </c>
      <c r="M516" s="2">
        <v>27431496</v>
      </c>
      <c r="N516" s="2">
        <v>27850996</v>
      </c>
      <c r="O516" s="29">
        <v>28120400</v>
      </c>
      <c r="P516" s="29">
        <v>29559130</v>
      </c>
      <c r="Q516" s="29">
        <v>28948792</v>
      </c>
      <c r="R516" s="29">
        <v>29677690</v>
      </c>
      <c r="S516" s="29">
        <v>30096659</v>
      </c>
      <c r="T516" s="29">
        <v>30239911</v>
      </c>
      <c r="U516" s="29">
        <v>30516187</v>
      </c>
      <c r="V516" s="29">
        <v>30532450</v>
      </c>
      <c r="W516" s="29">
        <v>30008799</v>
      </c>
      <c r="X516" s="29">
        <v>29485054</v>
      </c>
      <c r="Y516" s="29">
        <v>28980979</v>
      </c>
      <c r="Z516" s="29">
        <v>28175869</v>
      </c>
      <c r="AA516" s="29">
        <v>27969511</v>
      </c>
      <c r="AB516" s="29">
        <v>27985675</v>
      </c>
      <c r="AC516" s="29">
        <v>27963897</v>
      </c>
      <c r="AD516" s="29">
        <v>27925720</v>
      </c>
      <c r="AE516" s="29">
        <v>27736806</v>
      </c>
    </row>
    <row r="517" spans="1:31" x14ac:dyDescent="0.2">
      <c r="A517" s="22" t="s">
        <v>574</v>
      </c>
      <c r="B517" s="22" t="s">
        <v>329</v>
      </c>
      <c r="C517" s="2">
        <v>75350605</v>
      </c>
      <c r="D517" s="2">
        <v>76517579</v>
      </c>
      <c r="E517" s="2">
        <v>77441431</v>
      </c>
      <c r="F517" s="2">
        <v>78311742</v>
      </c>
      <c r="G517" s="2">
        <v>79821760</v>
      </c>
      <c r="H517" s="2">
        <v>80385169</v>
      </c>
      <c r="I517" s="2">
        <v>81177046</v>
      </c>
      <c r="J517" s="2">
        <v>81172883</v>
      </c>
      <c r="K517" s="2">
        <v>83665977</v>
      </c>
      <c r="L517" s="2">
        <v>83273921</v>
      </c>
      <c r="M517" s="2">
        <v>82124252</v>
      </c>
      <c r="N517" s="2">
        <v>82422366</v>
      </c>
      <c r="O517" s="29">
        <v>82729117</v>
      </c>
      <c r="P517" s="29">
        <v>82635440</v>
      </c>
      <c r="Q517" s="29">
        <v>81380488</v>
      </c>
      <c r="R517" s="29">
        <v>80214831</v>
      </c>
      <c r="S517" s="29">
        <v>76346469</v>
      </c>
      <c r="T517" s="29">
        <v>78297474</v>
      </c>
      <c r="U517" s="29">
        <v>77263215</v>
      </c>
      <c r="V517" s="29">
        <v>76848359</v>
      </c>
      <c r="W517" s="29">
        <v>77038231</v>
      </c>
      <c r="X517" s="29">
        <v>76876575</v>
      </c>
      <c r="Y517" s="29">
        <v>76746914</v>
      </c>
      <c r="Z517" s="29">
        <v>75767052</v>
      </c>
      <c r="AA517" s="29">
        <v>75159739</v>
      </c>
      <c r="AB517" s="29">
        <v>74006262</v>
      </c>
      <c r="AC517" s="29">
        <v>72283069</v>
      </c>
      <c r="AD517" s="29">
        <v>69884989</v>
      </c>
      <c r="AE517" s="29">
        <v>69974646</v>
      </c>
    </row>
    <row r="518" spans="1:31" x14ac:dyDescent="0.2">
      <c r="A518" s="22" t="s">
        <v>575</v>
      </c>
      <c r="B518" s="22" t="s">
        <v>93</v>
      </c>
      <c r="C518" s="2">
        <v>70928977</v>
      </c>
      <c r="D518" s="2">
        <v>71160998</v>
      </c>
      <c r="E518" s="2">
        <v>73439894</v>
      </c>
      <c r="F518" s="2">
        <v>75044075</v>
      </c>
      <c r="G518" s="2">
        <v>77947651</v>
      </c>
      <c r="H518" s="2">
        <v>78867934</v>
      </c>
      <c r="I518" s="2">
        <v>79347805</v>
      </c>
      <c r="J518" s="2">
        <v>81456339</v>
      </c>
      <c r="K518" s="2">
        <v>82116588</v>
      </c>
      <c r="L518" s="2">
        <v>81757206</v>
      </c>
      <c r="M518" s="2">
        <v>81334838</v>
      </c>
      <c r="N518" s="2">
        <v>81872565</v>
      </c>
      <c r="O518" s="29">
        <v>84149463</v>
      </c>
      <c r="P518" s="29">
        <v>83492724</v>
      </c>
      <c r="Q518" s="29">
        <v>82320175</v>
      </c>
      <c r="R518" s="29">
        <v>82851956</v>
      </c>
      <c r="S518" s="29">
        <v>80878192</v>
      </c>
      <c r="T518" s="29">
        <v>79579566</v>
      </c>
      <c r="U518" s="29">
        <v>79712784</v>
      </c>
      <c r="V518" s="29">
        <v>78602102</v>
      </c>
      <c r="W518" s="29">
        <v>78003999</v>
      </c>
      <c r="X518" s="29">
        <v>76593147</v>
      </c>
      <c r="Y518" s="29">
        <v>75432811</v>
      </c>
      <c r="Z518" s="29">
        <v>73763987</v>
      </c>
      <c r="AA518" s="29">
        <v>72708291</v>
      </c>
      <c r="AB518" s="29">
        <v>71844544</v>
      </c>
      <c r="AC518" s="29">
        <v>71844544</v>
      </c>
      <c r="AD518" s="29">
        <v>70477455</v>
      </c>
      <c r="AE518" s="29">
        <v>70162381</v>
      </c>
    </row>
    <row r="519" spans="1:31" x14ac:dyDescent="0.2">
      <c r="A519" s="22" t="s">
        <v>576</v>
      </c>
      <c r="B519" s="22" t="s">
        <v>337</v>
      </c>
      <c r="C519" s="2">
        <v>16028470</v>
      </c>
      <c r="D519" s="2">
        <v>11093303</v>
      </c>
      <c r="E519" s="2">
        <v>11176615</v>
      </c>
      <c r="F519" s="2">
        <v>11290203</v>
      </c>
      <c r="G519" s="2">
        <v>11305477</v>
      </c>
      <c r="H519" s="2">
        <v>11606467</v>
      </c>
      <c r="I519" s="2">
        <v>11624316</v>
      </c>
      <c r="J519" s="2">
        <v>11574862</v>
      </c>
      <c r="K519" s="2">
        <v>11528556</v>
      </c>
      <c r="L519" s="2">
        <v>11434985</v>
      </c>
      <c r="M519" s="2">
        <v>11467409</v>
      </c>
      <c r="N519" s="2">
        <v>11505888</v>
      </c>
      <c r="O519" s="29">
        <v>11556963</v>
      </c>
      <c r="P519" s="29">
        <v>10412102</v>
      </c>
      <c r="Q519" s="29">
        <v>11714230</v>
      </c>
      <c r="R519" s="29">
        <v>11693136</v>
      </c>
      <c r="S519" s="29">
        <v>11659980</v>
      </c>
      <c r="T519" s="29">
        <v>11833111</v>
      </c>
      <c r="U519" s="29">
        <v>11684213</v>
      </c>
      <c r="V519" s="29">
        <v>11800458</v>
      </c>
      <c r="W519" s="29">
        <v>11952088</v>
      </c>
      <c r="X519" s="29">
        <v>11716364</v>
      </c>
      <c r="Y519" s="29">
        <v>11440569</v>
      </c>
      <c r="Z519" s="29">
        <v>11201233</v>
      </c>
      <c r="AA519" s="29">
        <v>11128456</v>
      </c>
      <c r="AB519" s="29">
        <v>11081045</v>
      </c>
      <c r="AC519" s="29">
        <v>10964012</v>
      </c>
      <c r="AD519" s="29">
        <v>10911872</v>
      </c>
      <c r="AE519" s="29">
        <v>10621082</v>
      </c>
    </row>
    <row r="520" spans="1:31" x14ac:dyDescent="0.2">
      <c r="A520" s="22" t="s">
        <v>577</v>
      </c>
      <c r="B520" s="22" t="s">
        <v>95</v>
      </c>
      <c r="C520" s="2">
        <v>6289504</v>
      </c>
      <c r="D520" s="2">
        <v>6659941</v>
      </c>
      <c r="E520" s="2">
        <v>6808833</v>
      </c>
      <c r="F520" s="2">
        <v>7284675</v>
      </c>
      <c r="G520" s="2">
        <v>7399312</v>
      </c>
      <c r="H520" s="2">
        <v>7678866</v>
      </c>
      <c r="I520" s="2">
        <v>7664525</v>
      </c>
      <c r="J520" s="2">
        <v>7563355</v>
      </c>
      <c r="K520" s="2">
        <v>7930176</v>
      </c>
      <c r="L520" s="2">
        <v>8019149</v>
      </c>
      <c r="M520" s="2">
        <v>8205546</v>
      </c>
      <c r="N520" s="2">
        <v>8291868</v>
      </c>
      <c r="O520" s="29">
        <v>8462899</v>
      </c>
      <c r="P520" s="29">
        <v>8901294</v>
      </c>
      <c r="Q520" s="29">
        <v>8602602</v>
      </c>
      <c r="R520" s="29">
        <v>8506002</v>
      </c>
      <c r="S520" s="29">
        <v>8571937</v>
      </c>
      <c r="T520" s="29">
        <v>8719347</v>
      </c>
      <c r="U520" s="29">
        <v>8818931</v>
      </c>
      <c r="V520" s="29">
        <v>8988331</v>
      </c>
      <c r="W520" s="29">
        <v>8804931</v>
      </c>
      <c r="X520" s="29">
        <v>8493683</v>
      </c>
      <c r="Y520" s="29">
        <v>8185517</v>
      </c>
      <c r="Z520" s="29">
        <v>7900885</v>
      </c>
      <c r="AA520" s="29">
        <v>7844028</v>
      </c>
      <c r="AB520" s="29">
        <v>7762717</v>
      </c>
      <c r="AC520" s="29">
        <v>7676804</v>
      </c>
      <c r="AD520" s="29">
        <v>7608460</v>
      </c>
      <c r="AE520" s="29">
        <v>7568460</v>
      </c>
    </row>
    <row r="521" spans="1:31" x14ac:dyDescent="0.2">
      <c r="A521" s="22" t="s">
        <v>578</v>
      </c>
      <c r="B521" s="22" t="s">
        <v>96</v>
      </c>
      <c r="C521" s="2">
        <v>119649317</v>
      </c>
      <c r="D521" s="2">
        <v>121072640</v>
      </c>
      <c r="E521" s="2">
        <v>122922491</v>
      </c>
      <c r="F521" s="2">
        <v>124170285</v>
      </c>
      <c r="G521" s="2">
        <v>124910405</v>
      </c>
      <c r="H521" s="2">
        <v>126320220</v>
      </c>
      <c r="I521" s="2">
        <v>126169735</v>
      </c>
      <c r="J521" s="2">
        <v>126908036</v>
      </c>
      <c r="K521" s="2">
        <v>128940745</v>
      </c>
      <c r="L521" s="2">
        <v>129138820</v>
      </c>
      <c r="M521" s="2">
        <v>129330035</v>
      </c>
      <c r="N521" s="2">
        <v>127025215</v>
      </c>
      <c r="O521" s="29">
        <v>119968452</v>
      </c>
      <c r="P521" s="29">
        <v>111296042</v>
      </c>
      <c r="Q521" s="29">
        <v>102281643</v>
      </c>
      <c r="R521" s="29">
        <v>98476400</v>
      </c>
      <c r="S521" s="29">
        <v>93402628</v>
      </c>
      <c r="T521" s="29">
        <v>94181311</v>
      </c>
      <c r="U521" s="29">
        <v>95593593</v>
      </c>
      <c r="V521" s="29">
        <v>102172658</v>
      </c>
      <c r="W521" s="29">
        <v>108657332</v>
      </c>
      <c r="X521" s="29">
        <v>112099329</v>
      </c>
      <c r="Y521" s="29">
        <v>112857450</v>
      </c>
      <c r="Z521" s="29">
        <v>111858008</v>
      </c>
      <c r="AA521" s="29">
        <v>110627964</v>
      </c>
      <c r="AB521" s="29">
        <v>110330153</v>
      </c>
      <c r="AC521" s="29">
        <v>110456417</v>
      </c>
      <c r="AD521" s="29">
        <v>110441227</v>
      </c>
      <c r="AE521" s="29">
        <v>109913193</v>
      </c>
    </row>
    <row r="522" spans="1:31" x14ac:dyDescent="0.2">
      <c r="A522" s="22" t="s">
        <v>579</v>
      </c>
      <c r="B522" s="22" t="s">
        <v>340</v>
      </c>
      <c r="C522" s="2">
        <v>49396281</v>
      </c>
      <c r="D522" s="2">
        <v>50046709</v>
      </c>
      <c r="E522" s="2">
        <v>39917839</v>
      </c>
      <c r="F522" s="2">
        <v>40099972</v>
      </c>
      <c r="G522" s="2">
        <v>40232972</v>
      </c>
      <c r="H522" s="2">
        <v>40076172</v>
      </c>
      <c r="I522" s="2">
        <v>39925722</v>
      </c>
      <c r="J522" s="2">
        <v>39670922</v>
      </c>
      <c r="K522" s="2">
        <v>39577122</v>
      </c>
      <c r="L522" s="2">
        <v>39466322</v>
      </c>
      <c r="M522" s="2">
        <v>39098197</v>
      </c>
      <c r="N522" s="2">
        <v>38732797</v>
      </c>
      <c r="O522" s="29">
        <v>38659247</v>
      </c>
      <c r="P522" s="29">
        <v>39071872</v>
      </c>
      <c r="Q522" s="29">
        <v>39008872</v>
      </c>
      <c r="R522" s="29">
        <v>38815672</v>
      </c>
      <c r="S522" s="29">
        <v>38555272</v>
      </c>
      <c r="T522" s="29">
        <v>37725072</v>
      </c>
      <c r="U522" s="29">
        <v>37132872</v>
      </c>
      <c r="V522" s="29">
        <v>36789872</v>
      </c>
      <c r="W522" s="29">
        <v>36739472</v>
      </c>
      <c r="X522" s="29">
        <v>36013332</v>
      </c>
      <c r="Y522" s="29">
        <v>35269722</v>
      </c>
      <c r="Z522" s="29">
        <v>34412836</v>
      </c>
      <c r="AA522" s="29">
        <v>34061502</v>
      </c>
      <c r="AB522" s="29">
        <v>33467436</v>
      </c>
      <c r="AC522" s="29">
        <v>33142472</v>
      </c>
      <c r="AD522" s="29">
        <v>32548442</v>
      </c>
      <c r="AE522" s="29">
        <v>32202382</v>
      </c>
    </row>
    <row r="523" spans="1:31" x14ac:dyDescent="0.2">
      <c r="A523" s="22" t="s">
        <v>580</v>
      </c>
      <c r="B523" s="22" t="s">
        <v>344</v>
      </c>
      <c r="C523" s="2">
        <v>112261928</v>
      </c>
      <c r="D523" s="2">
        <v>116145698</v>
      </c>
      <c r="E523" s="2">
        <v>121030132</v>
      </c>
      <c r="F523" s="2">
        <v>110929349</v>
      </c>
      <c r="G523" s="2">
        <v>113723288</v>
      </c>
      <c r="H523" s="2">
        <v>115682834</v>
      </c>
      <c r="I523" s="2">
        <v>117607987</v>
      </c>
      <c r="J523" s="2">
        <v>119202584</v>
      </c>
      <c r="K523" s="2">
        <v>120498316</v>
      </c>
      <c r="L523" s="2">
        <v>121936955</v>
      </c>
      <c r="M523" s="2">
        <v>123709222</v>
      </c>
      <c r="N523" s="2">
        <v>125914151</v>
      </c>
      <c r="O523" s="29">
        <v>129077363</v>
      </c>
      <c r="P523" s="29">
        <v>130578735</v>
      </c>
      <c r="Q523" s="29">
        <v>131663714</v>
      </c>
      <c r="R523" s="29">
        <v>131773115</v>
      </c>
      <c r="S523" s="29">
        <v>131482307</v>
      </c>
      <c r="T523" s="29">
        <v>131886745</v>
      </c>
      <c r="U523" s="29">
        <v>131976971</v>
      </c>
      <c r="V523" s="29">
        <v>131586936</v>
      </c>
      <c r="W523" s="29">
        <v>132012952</v>
      </c>
      <c r="X523" s="29">
        <v>130679104</v>
      </c>
      <c r="Y523" s="29">
        <v>128933862</v>
      </c>
      <c r="Z523" s="29">
        <v>127736267</v>
      </c>
      <c r="AA523" s="29">
        <v>126388059</v>
      </c>
      <c r="AB523" s="29">
        <v>126151975</v>
      </c>
      <c r="AC523" s="29">
        <v>126411280</v>
      </c>
      <c r="AD523" s="29">
        <v>125908282</v>
      </c>
      <c r="AE523" s="29">
        <v>125786889</v>
      </c>
    </row>
    <row r="524" spans="1:31" x14ac:dyDescent="0.2">
      <c r="A524" s="22" t="s">
        <v>581</v>
      </c>
      <c r="B524" s="22" t="s">
        <v>107</v>
      </c>
      <c r="C524" s="2">
        <v>363928796</v>
      </c>
      <c r="D524" s="2">
        <v>379037383</v>
      </c>
      <c r="E524" s="2">
        <v>282505808</v>
      </c>
      <c r="F524" s="2">
        <v>285891333</v>
      </c>
      <c r="G524" s="2">
        <v>304922610</v>
      </c>
      <c r="H524" s="2">
        <v>319727116</v>
      </c>
      <c r="I524" s="2">
        <v>328875198</v>
      </c>
      <c r="J524" s="2">
        <v>344882481</v>
      </c>
      <c r="K524" s="2">
        <v>359130187</v>
      </c>
      <c r="L524" s="2">
        <v>369002815</v>
      </c>
      <c r="M524" s="2">
        <v>246292199</v>
      </c>
      <c r="N524" s="2">
        <v>223926897</v>
      </c>
      <c r="O524" s="29">
        <v>160691074</v>
      </c>
      <c r="P524" s="29">
        <v>166046977</v>
      </c>
      <c r="Q524" s="29">
        <v>169451274</v>
      </c>
      <c r="R524" s="29">
        <v>171027466</v>
      </c>
      <c r="S524" s="29">
        <v>169910453</v>
      </c>
      <c r="T524" s="29">
        <v>169612410</v>
      </c>
      <c r="U524" s="29">
        <v>167681362</v>
      </c>
      <c r="V524" s="29">
        <v>167264666</v>
      </c>
      <c r="W524" s="29">
        <v>166534678</v>
      </c>
      <c r="X524" s="29">
        <v>164097845</v>
      </c>
      <c r="Y524" s="29">
        <v>160342723</v>
      </c>
      <c r="Z524" s="29">
        <v>155546776</v>
      </c>
      <c r="AA524" s="29">
        <v>151743630</v>
      </c>
      <c r="AB524" s="29">
        <v>153750873</v>
      </c>
      <c r="AC524" s="29">
        <v>151899223</v>
      </c>
      <c r="AD524" s="29">
        <v>150610558</v>
      </c>
      <c r="AE524" s="29">
        <v>150438594</v>
      </c>
    </row>
    <row r="525" spans="1:31" x14ac:dyDescent="0.2">
      <c r="A525" s="22" t="s">
        <v>582</v>
      </c>
      <c r="B525" s="22" t="s">
        <v>120</v>
      </c>
      <c r="C525" s="2">
        <v>140366238</v>
      </c>
      <c r="D525" s="2">
        <v>145451054</v>
      </c>
      <c r="E525" s="2">
        <v>147889858</v>
      </c>
      <c r="F525" s="2">
        <v>149543337</v>
      </c>
      <c r="G525" s="2">
        <v>153837667</v>
      </c>
      <c r="H525" s="2">
        <v>156924120</v>
      </c>
      <c r="I525" s="2">
        <v>159970507</v>
      </c>
      <c r="J525" s="2">
        <v>163227117</v>
      </c>
      <c r="K525" s="2">
        <v>166228834</v>
      </c>
      <c r="L525" s="2">
        <v>151081357</v>
      </c>
      <c r="M525" s="2">
        <v>170976301</v>
      </c>
      <c r="N525" s="2">
        <v>173023302</v>
      </c>
      <c r="O525" s="29">
        <v>176052981</v>
      </c>
      <c r="P525" s="29">
        <v>178599307</v>
      </c>
      <c r="Q525" s="29">
        <v>180821048</v>
      </c>
      <c r="R525" s="29">
        <v>182329612</v>
      </c>
      <c r="S525" s="29">
        <v>183853017</v>
      </c>
      <c r="T525" s="29">
        <v>184056665</v>
      </c>
      <c r="U525" s="29">
        <v>184863972</v>
      </c>
      <c r="V525" s="29">
        <v>184486626</v>
      </c>
      <c r="W525" s="29">
        <v>185045707</v>
      </c>
      <c r="X525" s="29">
        <v>184217165</v>
      </c>
      <c r="Y525" s="29">
        <v>181008715</v>
      </c>
      <c r="Z525" s="29">
        <v>180185988</v>
      </c>
      <c r="AA525" s="29">
        <v>176123762</v>
      </c>
      <c r="AB525" s="29">
        <v>174977314</v>
      </c>
      <c r="AC525" s="29">
        <v>172921144</v>
      </c>
      <c r="AD525" s="29">
        <v>171405668</v>
      </c>
      <c r="AE525" s="29">
        <v>172146407</v>
      </c>
    </row>
    <row r="526" spans="1:31" x14ac:dyDescent="0.2">
      <c r="A526" s="22" t="s">
        <v>583</v>
      </c>
      <c r="B526" s="22" t="s">
        <v>369</v>
      </c>
      <c r="C526" s="2">
        <v>30605164</v>
      </c>
      <c r="D526" s="2">
        <v>31221081</v>
      </c>
      <c r="E526" s="2">
        <v>31970333</v>
      </c>
      <c r="F526" s="2">
        <v>32160653</v>
      </c>
      <c r="G526" s="2">
        <v>32357544</v>
      </c>
      <c r="H526" s="2">
        <v>33437872</v>
      </c>
      <c r="I526" s="2">
        <v>33536119</v>
      </c>
      <c r="J526" s="2">
        <v>34032443</v>
      </c>
      <c r="K526" s="2">
        <v>34488152</v>
      </c>
      <c r="L526" s="2">
        <v>34709831</v>
      </c>
      <c r="M526" s="2">
        <v>35136436</v>
      </c>
      <c r="N526" s="2">
        <v>35043936</v>
      </c>
      <c r="O526" s="29">
        <v>34707176</v>
      </c>
      <c r="P526" s="29">
        <v>34412480</v>
      </c>
      <c r="Q526" s="29">
        <v>34230427</v>
      </c>
      <c r="R526" s="29">
        <v>33726957</v>
      </c>
      <c r="S526" s="29">
        <v>33765774</v>
      </c>
      <c r="T526" s="29">
        <v>33654937</v>
      </c>
      <c r="U526" s="29">
        <v>33644489</v>
      </c>
      <c r="V526" s="29">
        <v>33150939</v>
      </c>
      <c r="W526" s="29">
        <v>32869911</v>
      </c>
      <c r="X526" s="29">
        <v>32268501</v>
      </c>
      <c r="Y526" s="29">
        <v>31694165</v>
      </c>
      <c r="Z526" s="29">
        <v>31018521</v>
      </c>
      <c r="AA526" s="29">
        <v>30518153</v>
      </c>
      <c r="AB526" s="29">
        <v>29814965</v>
      </c>
      <c r="AC526" s="29">
        <v>28862006</v>
      </c>
      <c r="AD526" s="29">
        <v>28667189</v>
      </c>
      <c r="AE526" s="29">
        <v>26947295</v>
      </c>
    </row>
    <row r="527" spans="1:31" x14ac:dyDescent="0.2">
      <c r="A527" s="22" t="s">
        <v>584</v>
      </c>
      <c r="B527" s="22" t="s">
        <v>123</v>
      </c>
      <c r="C527" s="2">
        <v>484002887</v>
      </c>
      <c r="D527" s="2">
        <v>485240207</v>
      </c>
      <c r="E527" s="2">
        <v>456694351</v>
      </c>
      <c r="F527" s="2">
        <v>479276318</v>
      </c>
      <c r="G527" s="2">
        <v>493686443</v>
      </c>
      <c r="H527" s="2">
        <v>490575784</v>
      </c>
      <c r="I527" s="2">
        <v>496656603</v>
      </c>
      <c r="J527" s="2">
        <v>500196098</v>
      </c>
      <c r="K527" s="2">
        <v>497945144</v>
      </c>
      <c r="L527" s="2">
        <v>491642774</v>
      </c>
      <c r="M527" s="2">
        <v>496609012</v>
      </c>
      <c r="N527" s="2">
        <v>506115544</v>
      </c>
      <c r="O527" s="29">
        <v>513363507</v>
      </c>
      <c r="P527" s="29">
        <v>565870127</v>
      </c>
      <c r="Q527" s="29">
        <v>586207136</v>
      </c>
      <c r="R527" s="29">
        <v>591250025</v>
      </c>
      <c r="S527" s="29">
        <v>610910066</v>
      </c>
      <c r="T527" s="29">
        <v>629777173</v>
      </c>
      <c r="U527" s="29">
        <v>644197396</v>
      </c>
      <c r="V527" s="29">
        <v>508816580</v>
      </c>
      <c r="W527" s="29">
        <v>511182646</v>
      </c>
      <c r="X527" s="29">
        <v>457210544</v>
      </c>
      <c r="Y527" s="29">
        <v>375617083</v>
      </c>
      <c r="Z527" s="29">
        <v>367389438</v>
      </c>
      <c r="AA527" s="29">
        <v>362127691</v>
      </c>
      <c r="AB527" s="29">
        <v>359604569</v>
      </c>
      <c r="AC527" s="29">
        <v>356517721</v>
      </c>
      <c r="AD527" s="29">
        <v>355984608</v>
      </c>
      <c r="AE527" s="29">
        <v>353825386</v>
      </c>
    </row>
    <row r="528" spans="1:31" x14ac:dyDescent="0.2">
      <c r="A528" s="22" t="s">
        <v>585</v>
      </c>
      <c r="B528" s="22" t="s">
        <v>132</v>
      </c>
      <c r="C528" s="2">
        <v>862068250</v>
      </c>
      <c r="D528" s="2">
        <v>887453613</v>
      </c>
      <c r="E528" s="2">
        <v>899292688</v>
      </c>
      <c r="F528" s="2">
        <v>898953328</v>
      </c>
      <c r="G528" s="2">
        <v>920776926</v>
      </c>
      <c r="H528" s="2">
        <v>940512416</v>
      </c>
      <c r="I528" s="2">
        <v>946861711</v>
      </c>
      <c r="J528" s="2">
        <v>848248320</v>
      </c>
      <c r="K528" s="2">
        <v>855103092</v>
      </c>
      <c r="L528" s="2">
        <v>874672321</v>
      </c>
      <c r="M528" s="2">
        <v>886859400</v>
      </c>
      <c r="N528" s="2">
        <v>749438685</v>
      </c>
      <c r="O528" s="29">
        <v>790996690</v>
      </c>
      <c r="P528" s="29">
        <v>743649427</v>
      </c>
      <c r="Q528" s="29">
        <v>731337722</v>
      </c>
      <c r="R528" s="29">
        <v>726714161</v>
      </c>
      <c r="S528" s="29">
        <v>720110676</v>
      </c>
      <c r="T528" s="29">
        <v>708542000</v>
      </c>
      <c r="U528" s="29">
        <v>702419882</v>
      </c>
      <c r="V528" s="29">
        <v>693669361</v>
      </c>
      <c r="W528" s="29">
        <v>687753984</v>
      </c>
      <c r="X528" s="29">
        <v>674494361</v>
      </c>
      <c r="Y528" s="29">
        <v>660839683</v>
      </c>
      <c r="Z528" s="29">
        <v>644292577</v>
      </c>
      <c r="AA528" s="29">
        <v>632037896</v>
      </c>
      <c r="AB528" s="29">
        <v>623677336</v>
      </c>
      <c r="AC528" s="29">
        <v>619508773</v>
      </c>
      <c r="AD528" s="29">
        <v>612633452</v>
      </c>
      <c r="AE528" s="29">
        <v>601163798</v>
      </c>
    </row>
    <row r="529" spans="1:31" x14ac:dyDescent="0.2">
      <c r="A529" s="22" t="s">
        <v>586</v>
      </c>
      <c r="B529" s="22" t="s">
        <v>134</v>
      </c>
      <c r="C529" s="2">
        <v>18478335</v>
      </c>
      <c r="D529" s="2">
        <v>18872313</v>
      </c>
      <c r="E529" s="2">
        <v>19132812</v>
      </c>
      <c r="F529" s="2">
        <v>19510350</v>
      </c>
      <c r="G529" s="2">
        <v>19958151</v>
      </c>
      <c r="H529" s="2">
        <v>20481345</v>
      </c>
      <c r="I529" s="2">
        <v>20957044</v>
      </c>
      <c r="J529" s="2">
        <v>21226106</v>
      </c>
      <c r="K529" s="2">
        <v>21860572</v>
      </c>
      <c r="L529" s="2">
        <v>21257695</v>
      </c>
      <c r="M529" s="2">
        <v>23358830</v>
      </c>
      <c r="N529" s="2">
        <v>24882600</v>
      </c>
      <c r="O529" s="29">
        <v>25427400</v>
      </c>
      <c r="P529" s="29">
        <v>25733400</v>
      </c>
      <c r="Q529" s="29">
        <v>26393600</v>
      </c>
      <c r="R529" s="29">
        <v>26811400</v>
      </c>
      <c r="S529" s="29">
        <v>26842200</v>
      </c>
      <c r="T529" s="29">
        <v>26874400</v>
      </c>
      <c r="U529" s="29">
        <v>26970400</v>
      </c>
      <c r="V529" s="29">
        <v>26708600</v>
      </c>
      <c r="W529" s="29">
        <v>26092600</v>
      </c>
      <c r="X529" s="29">
        <v>25525600</v>
      </c>
      <c r="Y529" s="29">
        <v>25824500</v>
      </c>
      <c r="Z529" s="29">
        <v>24999900</v>
      </c>
      <c r="AA529" s="29">
        <v>24085700</v>
      </c>
      <c r="AB529" s="29">
        <v>23419300</v>
      </c>
      <c r="AC529" s="29">
        <v>23080500</v>
      </c>
      <c r="AD529" s="29">
        <v>22884500</v>
      </c>
      <c r="AE529" s="29">
        <v>23045500</v>
      </c>
    </row>
    <row r="530" spans="1:31" x14ac:dyDescent="0.2">
      <c r="A530" s="22" t="s">
        <v>587</v>
      </c>
      <c r="B530" s="22" t="s">
        <v>135</v>
      </c>
      <c r="C530" s="2">
        <v>369510542</v>
      </c>
      <c r="D530" s="2">
        <v>376312422</v>
      </c>
      <c r="E530" s="2">
        <v>310643698</v>
      </c>
      <c r="F530" s="2">
        <v>303470542</v>
      </c>
      <c r="G530" s="2">
        <v>305188661</v>
      </c>
      <c r="H530" s="2">
        <v>308998884</v>
      </c>
      <c r="I530" s="2">
        <v>307388917</v>
      </c>
      <c r="J530" s="2">
        <v>309208914</v>
      </c>
      <c r="K530" s="2">
        <v>304132527</v>
      </c>
      <c r="L530" s="2">
        <v>303389576</v>
      </c>
      <c r="M530" s="2">
        <v>292679351</v>
      </c>
      <c r="N530" s="2">
        <v>303038072</v>
      </c>
      <c r="O530" s="29">
        <v>307182247</v>
      </c>
      <c r="P530" s="29">
        <v>317643870</v>
      </c>
      <c r="Q530" s="29">
        <v>315476856</v>
      </c>
      <c r="R530" s="29">
        <v>308910478</v>
      </c>
      <c r="S530" s="29">
        <v>306552661</v>
      </c>
      <c r="T530" s="29">
        <v>298813575</v>
      </c>
      <c r="U530" s="29">
        <v>300802315</v>
      </c>
      <c r="V530" s="29">
        <v>301956588</v>
      </c>
      <c r="W530" s="29">
        <v>303062851</v>
      </c>
      <c r="X530" s="29">
        <v>299084525</v>
      </c>
      <c r="Y530" s="29">
        <v>291607104</v>
      </c>
      <c r="Z530" s="29">
        <v>285598297</v>
      </c>
      <c r="AA530" s="29">
        <v>280203908</v>
      </c>
      <c r="AB530" s="29">
        <v>276237000</v>
      </c>
      <c r="AC530" s="29">
        <v>288596847</v>
      </c>
      <c r="AD530" s="29">
        <v>284640676</v>
      </c>
      <c r="AE530" s="29">
        <v>278813296</v>
      </c>
    </row>
    <row r="531" spans="1:31" x14ac:dyDescent="0.2">
      <c r="A531" s="22" t="s">
        <v>588</v>
      </c>
      <c r="B531" s="22" t="s">
        <v>143</v>
      </c>
      <c r="C531" s="2">
        <v>469076409</v>
      </c>
      <c r="D531" s="2">
        <v>481982404</v>
      </c>
      <c r="E531" s="2">
        <v>490305209</v>
      </c>
      <c r="F531" s="2">
        <v>504838488</v>
      </c>
      <c r="G531" s="2">
        <v>514233764</v>
      </c>
      <c r="H531" s="2">
        <v>527551185</v>
      </c>
      <c r="I531" s="2">
        <v>528759022</v>
      </c>
      <c r="J531" s="2">
        <v>536339488</v>
      </c>
      <c r="K531" s="2">
        <v>541354374</v>
      </c>
      <c r="L531" s="2">
        <v>561159131</v>
      </c>
      <c r="M531" s="2">
        <v>569268729</v>
      </c>
      <c r="N531" s="2">
        <v>586239366</v>
      </c>
      <c r="O531" s="29">
        <v>599164308</v>
      </c>
      <c r="P531" s="29">
        <v>618758565</v>
      </c>
      <c r="Q531" s="29">
        <v>626632794</v>
      </c>
      <c r="R531" s="29">
        <v>643482606</v>
      </c>
      <c r="S531" s="29">
        <v>649542786</v>
      </c>
      <c r="T531" s="29">
        <v>656377495</v>
      </c>
      <c r="U531" s="29">
        <v>659196899</v>
      </c>
      <c r="V531" s="29">
        <v>657692401</v>
      </c>
      <c r="W531" s="29">
        <v>652496645</v>
      </c>
      <c r="X531" s="29">
        <v>645342416</v>
      </c>
      <c r="Y531" s="29">
        <v>634998406</v>
      </c>
      <c r="Z531" s="29">
        <v>623428347</v>
      </c>
      <c r="AA531" s="29">
        <v>616857633</v>
      </c>
      <c r="AB531" s="29">
        <v>608964588</v>
      </c>
      <c r="AC531" s="29">
        <v>604303255</v>
      </c>
      <c r="AD531" s="29">
        <v>598311776</v>
      </c>
      <c r="AE531" s="29">
        <v>595858295</v>
      </c>
    </row>
    <row r="532" spans="1:31" x14ac:dyDescent="0.2">
      <c r="A532" s="22" t="s">
        <v>589</v>
      </c>
      <c r="B532" s="22" t="s">
        <v>26</v>
      </c>
      <c r="C532" s="2">
        <v>156777259</v>
      </c>
      <c r="D532" s="2">
        <v>158302477</v>
      </c>
      <c r="E532" s="2">
        <v>158910051</v>
      </c>
      <c r="F532" s="2">
        <v>158967951</v>
      </c>
      <c r="G532" s="2">
        <v>160024107</v>
      </c>
      <c r="H532" s="2">
        <v>160808588</v>
      </c>
      <c r="I532" s="2">
        <v>159860865</v>
      </c>
      <c r="J532" s="2">
        <v>161826522</v>
      </c>
      <c r="K532" s="2">
        <v>160778376</v>
      </c>
      <c r="L532" s="2">
        <v>159017512</v>
      </c>
      <c r="M532" s="2">
        <v>157693049</v>
      </c>
      <c r="N532" s="2">
        <v>157774021</v>
      </c>
      <c r="O532" s="29">
        <v>161028639</v>
      </c>
      <c r="P532" s="29">
        <v>160642417</v>
      </c>
      <c r="Q532" s="29">
        <v>159045673</v>
      </c>
      <c r="R532" s="29">
        <v>158521147</v>
      </c>
      <c r="S532" s="29">
        <v>158161066</v>
      </c>
      <c r="T532" s="29">
        <v>159212700</v>
      </c>
      <c r="U532" s="29">
        <v>157712887</v>
      </c>
      <c r="V532" s="29">
        <v>155138132</v>
      </c>
      <c r="W532" s="29">
        <v>153127401</v>
      </c>
      <c r="X532" s="29">
        <v>150563010</v>
      </c>
      <c r="Y532" s="29">
        <v>148221251</v>
      </c>
      <c r="Z532" s="29">
        <v>145815164</v>
      </c>
      <c r="AA532" s="29">
        <v>143754646</v>
      </c>
      <c r="AB532" s="29">
        <v>142443422</v>
      </c>
      <c r="AC532" s="29">
        <v>140670413</v>
      </c>
      <c r="AD532" s="29">
        <v>138688924</v>
      </c>
      <c r="AE532" s="29">
        <v>138139850</v>
      </c>
    </row>
    <row r="533" spans="1:31" x14ac:dyDescent="0.2">
      <c r="A533" s="22" t="s">
        <v>590</v>
      </c>
      <c r="B533" s="22" t="s">
        <v>149</v>
      </c>
      <c r="C533" s="2">
        <v>111020582</v>
      </c>
      <c r="D533" s="2">
        <v>111699455</v>
      </c>
      <c r="E533" s="2">
        <v>115796731</v>
      </c>
      <c r="F533" s="2">
        <v>117768057</v>
      </c>
      <c r="G533" s="2">
        <v>122554785</v>
      </c>
      <c r="H533" s="2">
        <v>125922438</v>
      </c>
      <c r="I533" s="2">
        <v>128734720</v>
      </c>
      <c r="J533" s="2">
        <v>130943095</v>
      </c>
      <c r="K533" s="2">
        <v>133797121</v>
      </c>
      <c r="L533" s="2">
        <v>135222290</v>
      </c>
      <c r="M533" s="2">
        <v>138308937</v>
      </c>
      <c r="N533" s="2">
        <v>140965202</v>
      </c>
      <c r="O533" s="29">
        <v>143903972</v>
      </c>
      <c r="P533" s="29">
        <v>145351066</v>
      </c>
      <c r="Q533" s="29">
        <v>146560198</v>
      </c>
      <c r="R533" s="29">
        <v>148209880</v>
      </c>
      <c r="S533" s="29">
        <v>149229132</v>
      </c>
      <c r="T533" s="29">
        <v>151320688</v>
      </c>
      <c r="U533" s="29">
        <v>152311597</v>
      </c>
      <c r="V533" s="29">
        <v>152305256</v>
      </c>
      <c r="W533" s="29">
        <v>152433132</v>
      </c>
      <c r="X533" s="29">
        <v>151489482</v>
      </c>
      <c r="Y533" s="29">
        <v>150277244</v>
      </c>
      <c r="Z533" s="29">
        <v>148983010</v>
      </c>
      <c r="AA533" s="29">
        <v>148532739</v>
      </c>
      <c r="AB533" s="29">
        <v>149380833</v>
      </c>
      <c r="AC533" s="29">
        <v>149648181</v>
      </c>
      <c r="AD533" s="29">
        <v>149465825</v>
      </c>
      <c r="AE533" s="29">
        <v>150515165</v>
      </c>
    </row>
    <row r="534" spans="1:31" x14ac:dyDescent="0.2">
      <c r="A534" s="22" t="s">
        <v>591</v>
      </c>
      <c r="B534" s="22" t="s">
        <v>150</v>
      </c>
      <c r="C534" s="2">
        <v>88339080</v>
      </c>
      <c r="D534" s="2">
        <v>88478702</v>
      </c>
      <c r="E534" s="2">
        <v>90827248</v>
      </c>
      <c r="F534" s="2">
        <v>91612507</v>
      </c>
      <c r="G534" s="2">
        <v>92758048</v>
      </c>
      <c r="H534" s="2">
        <v>93787541</v>
      </c>
      <c r="I534" s="2">
        <v>93731445</v>
      </c>
      <c r="J534" s="2">
        <v>94766350</v>
      </c>
      <c r="K534" s="2">
        <v>95353474</v>
      </c>
      <c r="L534" s="2">
        <v>95221495</v>
      </c>
      <c r="M534" s="2">
        <v>93426606</v>
      </c>
      <c r="N534" s="2">
        <v>95250273</v>
      </c>
      <c r="O534" s="29">
        <v>90735018</v>
      </c>
      <c r="P534" s="29">
        <v>90658848</v>
      </c>
      <c r="Q534" s="29">
        <v>89736388</v>
      </c>
      <c r="R534" s="29">
        <v>89884496</v>
      </c>
      <c r="S534" s="29">
        <v>89746146</v>
      </c>
      <c r="T534" s="29">
        <v>88560433</v>
      </c>
      <c r="U534" s="29">
        <v>87239664</v>
      </c>
      <c r="V534" s="29">
        <v>87606550</v>
      </c>
      <c r="W534" s="29">
        <v>87552668</v>
      </c>
      <c r="X534" s="29">
        <v>86742178</v>
      </c>
      <c r="Y534" s="29">
        <v>86291047</v>
      </c>
      <c r="Z534" s="29">
        <v>84593467</v>
      </c>
      <c r="AA534" s="29">
        <v>83568724</v>
      </c>
      <c r="AB534" s="29">
        <v>82693667</v>
      </c>
      <c r="AC534" s="29">
        <v>81816932</v>
      </c>
      <c r="AD534" s="29">
        <v>80978396</v>
      </c>
      <c r="AE534" s="29">
        <v>80735782</v>
      </c>
    </row>
    <row r="535" spans="1:31" x14ac:dyDescent="0.2">
      <c r="A535" s="22" t="s">
        <v>592</v>
      </c>
      <c r="B535" s="22" t="s">
        <v>156</v>
      </c>
      <c r="C535" s="2">
        <v>193966316</v>
      </c>
      <c r="D535" s="2">
        <v>194253153</v>
      </c>
      <c r="E535" s="2">
        <v>192071708</v>
      </c>
      <c r="F535" s="2">
        <v>193758354</v>
      </c>
      <c r="G535" s="2">
        <v>197489747</v>
      </c>
      <c r="H535" s="2">
        <v>201312218</v>
      </c>
      <c r="I535" s="2">
        <v>202901301</v>
      </c>
      <c r="J535" s="2">
        <v>204542073</v>
      </c>
      <c r="K535" s="2">
        <v>207633208</v>
      </c>
      <c r="L535" s="2">
        <v>207998209</v>
      </c>
      <c r="M535" s="2">
        <v>210776866</v>
      </c>
      <c r="N535" s="2">
        <v>210006444</v>
      </c>
      <c r="O535" s="29">
        <v>174972578</v>
      </c>
      <c r="P535" s="29">
        <v>174368977</v>
      </c>
      <c r="Q535" s="29">
        <v>173782710</v>
      </c>
      <c r="R535" s="29">
        <v>169752803</v>
      </c>
      <c r="S535" s="29">
        <v>169609247</v>
      </c>
      <c r="T535" s="29">
        <v>170119078</v>
      </c>
      <c r="U535" s="29">
        <v>169532295</v>
      </c>
      <c r="V535" s="29">
        <v>165442023</v>
      </c>
      <c r="W535" s="29">
        <v>162989400</v>
      </c>
      <c r="X535" s="29">
        <v>160244374</v>
      </c>
      <c r="Y535" s="29">
        <v>158355304</v>
      </c>
      <c r="Z535" s="29">
        <v>155936752</v>
      </c>
      <c r="AA535" s="29">
        <v>153783981</v>
      </c>
      <c r="AB535" s="29">
        <v>152224800</v>
      </c>
      <c r="AC535" s="29">
        <v>150130400</v>
      </c>
      <c r="AD535" s="29">
        <v>148585700</v>
      </c>
      <c r="AE535" s="29">
        <v>147136334</v>
      </c>
    </row>
    <row r="536" spans="1:31" x14ac:dyDescent="0.2">
      <c r="A536" s="22" t="s">
        <v>593</v>
      </c>
      <c r="B536" s="22" t="s">
        <v>158</v>
      </c>
      <c r="C536" s="2">
        <v>130866355</v>
      </c>
      <c r="D536" s="2">
        <v>129082950</v>
      </c>
      <c r="E536" s="2">
        <v>131190408</v>
      </c>
      <c r="F536" s="2">
        <v>133570378</v>
      </c>
      <c r="G536" s="2">
        <v>134970184</v>
      </c>
      <c r="H536" s="2">
        <v>136421901</v>
      </c>
      <c r="I536" s="2">
        <v>134559360</v>
      </c>
      <c r="J536" s="2">
        <v>136387936</v>
      </c>
      <c r="K536" s="2">
        <v>136674695</v>
      </c>
      <c r="L536" s="2">
        <v>135699785</v>
      </c>
      <c r="M536" s="2">
        <v>126151319</v>
      </c>
      <c r="N536" s="2">
        <v>125563992</v>
      </c>
      <c r="O536" s="29">
        <v>123899943</v>
      </c>
      <c r="P536" s="29">
        <v>118870749</v>
      </c>
      <c r="Q536" s="29">
        <v>116209959</v>
      </c>
      <c r="R536" s="29">
        <v>114208440</v>
      </c>
      <c r="S536" s="29">
        <v>113336046</v>
      </c>
      <c r="T536" s="29">
        <v>110051200</v>
      </c>
      <c r="U536" s="29">
        <v>109104800</v>
      </c>
      <c r="V536" s="29">
        <v>99955800</v>
      </c>
      <c r="W536" s="29">
        <v>98373800</v>
      </c>
      <c r="X536" s="29">
        <v>90605200</v>
      </c>
      <c r="Y536" s="29">
        <v>90070400</v>
      </c>
      <c r="Z536" s="29">
        <v>86927400</v>
      </c>
      <c r="AA536" s="29">
        <v>85976800</v>
      </c>
      <c r="AB536" s="29">
        <v>85313200</v>
      </c>
      <c r="AC536" s="29">
        <v>83451200</v>
      </c>
      <c r="AD536" s="29">
        <v>81968600</v>
      </c>
      <c r="AE536" s="29">
        <v>81387600</v>
      </c>
    </row>
    <row r="537" spans="1:31" x14ac:dyDescent="0.2">
      <c r="A537" s="22" t="s">
        <v>594</v>
      </c>
      <c r="B537" s="22" t="s">
        <v>168</v>
      </c>
      <c r="C537" s="2">
        <v>173133927</v>
      </c>
      <c r="D537" s="2">
        <v>176167016</v>
      </c>
      <c r="E537" s="2">
        <v>177512627</v>
      </c>
      <c r="F537" s="2">
        <v>177611269</v>
      </c>
      <c r="G537" s="2">
        <v>181552977</v>
      </c>
      <c r="H537" s="2">
        <v>183891402</v>
      </c>
      <c r="I537" s="2">
        <v>184259938</v>
      </c>
      <c r="J537" s="2">
        <v>182637615</v>
      </c>
      <c r="K537" s="2">
        <v>183414801</v>
      </c>
      <c r="L537" s="2">
        <v>185159800</v>
      </c>
      <c r="M537" s="2">
        <v>182905593</v>
      </c>
      <c r="N537" s="2">
        <v>189397530</v>
      </c>
      <c r="O537" s="29">
        <v>193477869</v>
      </c>
      <c r="P537" s="29">
        <v>190734534</v>
      </c>
      <c r="Q537" s="29">
        <v>185280217</v>
      </c>
      <c r="R537" s="29">
        <v>179272006</v>
      </c>
      <c r="S537" s="29">
        <v>174967587</v>
      </c>
      <c r="T537" s="29">
        <v>174255515</v>
      </c>
      <c r="U537" s="29">
        <v>174150200</v>
      </c>
      <c r="V537" s="29">
        <v>172858002</v>
      </c>
      <c r="W537" s="29">
        <v>170990983</v>
      </c>
      <c r="X537" s="29">
        <v>169060229</v>
      </c>
      <c r="Y537" s="29">
        <v>168180618</v>
      </c>
      <c r="Z537" s="29">
        <v>164413010</v>
      </c>
      <c r="AA537" s="29">
        <v>163094765</v>
      </c>
      <c r="AB537" s="29">
        <v>162073174</v>
      </c>
      <c r="AC537" s="29">
        <v>161929983</v>
      </c>
      <c r="AD537" s="29">
        <v>16063075</v>
      </c>
      <c r="AE537" s="29">
        <v>159500603</v>
      </c>
    </row>
    <row r="538" spans="1:31" x14ac:dyDescent="0.2">
      <c r="A538" s="22" t="s">
        <v>595</v>
      </c>
      <c r="B538" s="22" t="s">
        <v>457</v>
      </c>
      <c r="C538" s="2">
        <v>115310400</v>
      </c>
      <c r="D538" s="2">
        <v>118601549</v>
      </c>
      <c r="E538" s="2">
        <v>121985225</v>
      </c>
      <c r="F538" s="2">
        <v>122108939</v>
      </c>
      <c r="G538" s="2">
        <v>112468471</v>
      </c>
      <c r="H538" s="2">
        <v>114321422</v>
      </c>
      <c r="I538" s="2">
        <v>114544178</v>
      </c>
      <c r="J538" s="2">
        <v>115520839</v>
      </c>
      <c r="K538" s="2">
        <v>116183593</v>
      </c>
      <c r="L538" s="2">
        <v>116611370</v>
      </c>
      <c r="M538" s="2">
        <v>117943219</v>
      </c>
      <c r="N538" s="2">
        <v>118658620</v>
      </c>
      <c r="O538" s="29">
        <v>119959496</v>
      </c>
      <c r="P538" s="29">
        <v>120829690</v>
      </c>
      <c r="Q538" s="29">
        <v>121874153</v>
      </c>
      <c r="R538" s="29">
        <v>122014526</v>
      </c>
      <c r="S538" s="29">
        <v>122014855</v>
      </c>
      <c r="T538" s="29">
        <v>122669465</v>
      </c>
      <c r="U538" s="29">
        <v>123411508</v>
      </c>
      <c r="V538" s="29">
        <v>122985330</v>
      </c>
      <c r="W538" s="29">
        <v>122041101</v>
      </c>
      <c r="X538" s="29">
        <v>120754415</v>
      </c>
      <c r="Y538" s="29">
        <v>118841174</v>
      </c>
      <c r="Z538" s="29">
        <v>117727938</v>
      </c>
      <c r="AA538" s="29">
        <v>116474945</v>
      </c>
      <c r="AB538" s="29">
        <v>115642451</v>
      </c>
      <c r="AC538" s="29">
        <v>114217517</v>
      </c>
      <c r="AD538" s="29">
        <v>112952677</v>
      </c>
      <c r="AE538" s="29">
        <v>111886441</v>
      </c>
    </row>
    <row r="539" spans="1:31" x14ac:dyDescent="0.2">
      <c r="A539" s="22" t="s">
        <v>596</v>
      </c>
      <c r="B539" s="22" t="s">
        <v>461</v>
      </c>
      <c r="C539" s="2">
        <v>4264936</v>
      </c>
      <c r="D539" s="2">
        <v>4301942</v>
      </c>
      <c r="E539" s="2">
        <v>4360852</v>
      </c>
      <c r="F539" s="2">
        <v>4342665</v>
      </c>
      <c r="G539" s="2">
        <v>4339339</v>
      </c>
      <c r="H539" s="2">
        <v>4474686</v>
      </c>
      <c r="I539" s="2">
        <v>4482249</v>
      </c>
      <c r="J539" s="2">
        <v>4507517</v>
      </c>
      <c r="K539" s="2">
        <v>4537216</v>
      </c>
      <c r="L539" s="2">
        <v>4573580</v>
      </c>
      <c r="M539" s="2">
        <v>4633475</v>
      </c>
      <c r="N539" s="2">
        <v>4776864</v>
      </c>
      <c r="O539" s="29">
        <v>4790090</v>
      </c>
      <c r="P539" s="29">
        <v>4837857</v>
      </c>
      <c r="Q539" s="29">
        <v>6107501</v>
      </c>
      <c r="R539" s="29">
        <v>4801625</v>
      </c>
      <c r="S539" s="29">
        <v>4875248</v>
      </c>
      <c r="T539" s="29">
        <v>4785809</v>
      </c>
      <c r="U539" s="29">
        <v>4891127</v>
      </c>
      <c r="V539" s="29">
        <v>4801207</v>
      </c>
      <c r="W539" s="29">
        <v>4877292</v>
      </c>
      <c r="X539" s="29">
        <v>4801207</v>
      </c>
      <c r="Y539" s="29">
        <v>4632301</v>
      </c>
      <c r="Z539" s="29">
        <v>4633772</v>
      </c>
      <c r="AA539" s="29">
        <v>4367551</v>
      </c>
      <c r="AB539" s="29">
        <v>4367551</v>
      </c>
      <c r="AC539" s="29">
        <v>4179835</v>
      </c>
      <c r="AD539" s="29">
        <v>4076027</v>
      </c>
      <c r="AE539" s="29">
        <v>4097800</v>
      </c>
    </row>
    <row r="540" spans="1:31" x14ac:dyDescent="0.2">
      <c r="A540" s="22" t="s">
        <v>597</v>
      </c>
      <c r="B540" s="22" t="s">
        <v>463</v>
      </c>
      <c r="C540" s="2">
        <v>40029844</v>
      </c>
      <c r="D540" s="2">
        <v>45390845</v>
      </c>
      <c r="E540" s="2">
        <v>41433744</v>
      </c>
      <c r="F540" s="2">
        <v>41839686</v>
      </c>
      <c r="G540" s="2">
        <v>42510276</v>
      </c>
      <c r="H540" s="2">
        <v>42767365</v>
      </c>
      <c r="I540" s="2">
        <v>43282521</v>
      </c>
      <c r="J540" s="2">
        <v>44017250</v>
      </c>
      <c r="K540" s="2">
        <v>44206765</v>
      </c>
      <c r="L540" s="2">
        <v>43835895</v>
      </c>
      <c r="M540" s="2">
        <v>43577282</v>
      </c>
      <c r="N540" s="2">
        <v>43313500</v>
      </c>
      <c r="O540" s="29">
        <v>42864321</v>
      </c>
      <c r="P540" s="29">
        <v>43235114</v>
      </c>
      <c r="Q540" s="29">
        <v>44149887</v>
      </c>
      <c r="R540" s="29">
        <v>45018122</v>
      </c>
      <c r="S540" s="29">
        <v>45287950</v>
      </c>
      <c r="T540" s="29">
        <v>45735442</v>
      </c>
      <c r="U540" s="29">
        <v>46091685</v>
      </c>
      <c r="V540" s="29">
        <v>45748054</v>
      </c>
      <c r="W540" s="29">
        <v>46218847</v>
      </c>
      <c r="X540" s="29">
        <v>46283307</v>
      </c>
      <c r="Y540" s="29">
        <v>45552854</v>
      </c>
      <c r="Z540" s="29">
        <v>44848314</v>
      </c>
      <c r="AA540" s="29">
        <v>44510028</v>
      </c>
      <c r="AB540" s="29">
        <v>44188775</v>
      </c>
      <c r="AC540" s="29">
        <v>44159016</v>
      </c>
      <c r="AD540" s="29">
        <v>43800467</v>
      </c>
      <c r="AE540" s="29">
        <v>43531609</v>
      </c>
    </row>
    <row r="541" spans="1:31" x14ac:dyDescent="0.2">
      <c r="A541" s="22" t="s">
        <v>598</v>
      </c>
      <c r="B541" s="22" t="s">
        <v>172</v>
      </c>
      <c r="C541" s="2">
        <v>25304091</v>
      </c>
      <c r="D541" s="2">
        <v>25317975</v>
      </c>
      <c r="E541" s="2">
        <v>24853183</v>
      </c>
      <c r="F541" s="2">
        <v>24719289</v>
      </c>
      <c r="G541" s="2">
        <v>25057173</v>
      </c>
      <c r="H541" s="2">
        <v>25386234</v>
      </c>
      <c r="I541" s="2">
        <v>25072471</v>
      </c>
      <c r="J541" s="2">
        <v>25033505</v>
      </c>
      <c r="K541" s="2">
        <v>24573867</v>
      </c>
      <c r="L541" s="2">
        <v>24221217</v>
      </c>
      <c r="M541" s="2">
        <v>23975823</v>
      </c>
      <c r="N541" s="2">
        <v>23749170</v>
      </c>
      <c r="O541" s="29">
        <v>24502101</v>
      </c>
      <c r="P541" s="29">
        <v>24444439</v>
      </c>
      <c r="Q541" s="29">
        <v>24255195</v>
      </c>
      <c r="R541" s="29">
        <v>24205882</v>
      </c>
      <c r="S541" s="29">
        <v>23809674</v>
      </c>
      <c r="T541" s="29">
        <v>23437707</v>
      </c>
      <c r="U541" s="29">
        <v>23322947</v>
      </c>
      <c r="V541" s="29">
        <v>23238468</v>
      </c>
      <c r="W541" s="29">
        <v>23156000</v>
      </c>
      <c r="X541" s="29">
        <v>22837041</v>
      </c>
      <c r="Y541" s="29">
        <v>22564218</v>
      </c>
      <c r="Z541" s="29">
        <v>22057000</v>
      </c>
      <c r="AA541" s="29">
        <v>21896911</v>
      </c>
      <c r="AB541" s="29">
        <v>21769851</v>
      </c>
      <c r="AC541" s="29">
        <v>21512400</v>
      </c>
      <c r="AD541" s="29">
        <v>21216603</v>
      </c>
      <c r="AE541" s="29">
        <v>20937842</v>
      </c>
    </row>
    <row r="542" spans="1:31" x14ac:dyDescent="0.2">
      <c r="A542" s="22" t="s">
        <v>599</v>
      </c>
      <c r="B542" s="22" t="s">
        <v>176</v>
      </c>
      <c r="C542" s="2">
        <v>217589856</v>
      </c>
      <c r="D542" s="2">
        <v>222983875</v>
      </c>
      <c r="E542" s="2">
        <v>227586921</v>
      </c>
      <c r="F542" s="2">
        <v>211009533</v>
      </c>
      <c r="G542" s="2">
        <v>212404397</v>
      </c>
      <c r="H542" s="2">
        <v>214490644</v>
      </c>
      <c r="I542" s="2">
        <v>214431712</v>
      </c>
      <c r="J542" s="2">
        <v>215441252</v>
      </c>
      <c r="K542" s="2">
        <v>213134665</v>
      </c>
      <c r="L542" s="2">
        <v>212789513</v>
      </c>
      <c r="M542" s="2">
        <v>212791944</v>
      </c>
      <c r="N542" s="2">
        <v>212657456</v>
      </c>
      <c r="O542" s="29">
        <v>205035792</v>
      </c>
      <c r="P542" s="29">
        <v>208507040</v>
      </c>
      <c r="Q542" s="29">
        <v>207083215</v>
      </c>
      <c r="R542" s="29">
        <v>205268225</v>
      </c>
      <c r="S542" s="29">
        <v>204464721</v>
      </c>
      <c r="T542" s="29">
        <v>202588772</v>
      </c>
      <c r="U542" s="29">
        <v>200770060</v>
      </c>
      <c r="V542" s="29">
        <v>198509816</v>
      </c>
      <c r="W542" s="29">
        <v>197037668</v>
      </c>
      <c r="X542" s="29">
        <v>194590311</v>
      </c>
      <c r="Y542" s="29">
        <v>192130780</v>
      </c>
      <c r="Z542" s="29">
        <v>188493972</v>
      </c>
      <c r="AA542" s="29">
        <v>185831220</v>
      </c>
      <c r="AB542" s="29">
        <v>183390343</v>
      </c>
      <c r="AC542" s="29">
        <v>181985597</v>
      </c>
      <c r="AD542" s="29">
        <v>179836019</v>
      </c>
      <c r="AE542" s="29">
        <v>172557090</v>
      </c>
    </row>
    <row r="543" spans="1:31" x14ac:dyDescent="0.2">
      <c r="A543" s="22" t="s">
        <v>600</v>
      </c>
      <c r="B543" s="22" t="s">
        <v>179</v>
      </c>
      <c r="C543" s="2">
        <v>114237410</v>
      </c>
      <c r="D543" s="2">
        <v>115312943</v>
      </c>
      <c r="E543" s="2">
        <v>115861955</v>
      </c>
      <c r="F543" s="2">
        <v>114484320</v>
      </c>
      <c r="G543" s="2">
        <v>117840087</v>
      </c>
      <c r="H543" s="2">
        <v>118876481</v>
      </c>
      <c r="I543" s="2">
        <v>120129775</v>
      </c>
      <c r="J543" s="2">
        <v>120873612</v>
      </c>
      <c r="K543" s="2">
        <v>125830604</v>
      </c>
      <c r="L543" s="2">
        <v>124849057</v>
      </c>
      <c r="M543" s="2">
        <v>124939682</v>
      </c>
      <c r="N543" s="2">
        <v>129251480</v>
      </c>
      <c r="O543" s="29">
        <v>126577655</v>
      </c>
      <c r="P543" s="29">
        <v>127625031</v>
      </c>
      <c r="Q543" s="29">
        <v>126465624</v>
      </c>
      <c r="R543" s="29">
        <v>124774515</v>
      </c>
      <c r="S543" s="29">
        <v>122372463</v>
      </c>
      <c r="T543" s="29">
        <v>121332414</v>
      </c>
      <c r="U543" s="29">
        <v>121362532</v>
      </c>
      <c r="V543" s="29">
        <v>119611620</v>
      </c>
      <c r="W543" s="29">
        <v>118170052</v>
      </c>
      <c r="X543" s="29">
        <v>116124158</v>
      </c>
      <c r="Y543" s="29">
        <v>113281884</v>
      </c>
      <c r="Z543" s="29">
        <v>110326302</v>
      </c>
      <c r="AA543" s="29">
        <v>107021871</v>
      </c>
      <c r="AB543" s="29">
        <v>105936913</v>
      </c>
      <c r="AC543" s="29">
        <v>103802845</v>
      </c>
      <c r="AD543" s="29">
        <v>102799380</v>
      </c>
      <c r="AE543" s="29">
        <v>102491894</v>
      </c>
    </row>
    <row r="544" spans="1:31" x14ac:dyDescent="0.2">
      <c r="A544" s="22" t="s">
        <v>601</v>
      </c>
      <c r="B544" s="22" t="s">
        <v>487</v>
      </c>
      <c r="C544" s="2">
        <v>50448128</v>
      </c>
      <c r="D544" s="2">
        <v>50763017</v>
      </c>
      <c r="E544" s="2">
        <v>53754609</v>
      </c>
      <c r="F544" s="2">
        <v>55343276</v>
      </c>
      <c r="G544" s="2">
        <v>55312466</v>
      </c>
      <c r="H544" s="2">
        <v>56745192</v>
      </c>
      <c r="I544" s="2">
        <v>56502335</v>
      </c>
      <c r="J544" s="2">
        <v>56626281</v>
      </c>
      <c r="K544" s="2">
        <v>56493985</v>
      </c>
      <c r="L544" s="2">
        <v>56150075</v>
      </c>
      <c r="M544" s="2">
        <v>56690098</v>
      </c>
      <c r="N544" s="2">
        <v>44755631</v>
      </c>
      <c r="O544" s="29">
        <v>44763238</v>
      </c>
      <c r="P544" s="29">
        <v>42927516</v>
      </c>
      <c r="Q544" s="29">
        <v>41587826</v>
      </c>
      <c r="R544" s="29">
        <v>33048524</v>
      </c>
      <c r="S544" s="29">
        <v>33031967</v>
      </c>
      <c r="T544" s="29">
        <v>32905344</v>
      </c>
      <c r="U544" s="29">
        <v>32720613</v>
      </c>
      <c r="V544" s="29">
        <v>32127266</v>
      </c>
      <c r="W544" s="29">
        <v>31636254</v>
      </c>
      <c r="X544" s="29">
        <v>30831782</v>
      </c>
      <c r="Y544" s="29">
        <v>29691828</v>
      </c>
      <c r="Z544" s="29">
        <v>29034402</v>
      </c>
      <c r="AA544" s="29">
        <v>28761758</v>
      </c>
      <c r="AB544" s="29">
        <v>27341409</v>
      </c>
      <c r="AC544" s="29">
        <v>27045849</v>
      </c>
      <c r="AD544" s="29">
        <v>26523302</v>
      </c>
      <c r="AE544" s="29">
        <v>26300756</v>
      </c>
    </row>
    <row r="545" spans="1:31" x14ac:dyDescent="0.2">
      <c r="A545" s="22" t="s">
        <v>602</v>
      </c>
      <c r="B545" s="22" t="s">
        <v>490</v>
      </c>
      <c r="C545" s="2">
        <v>52407125</v>
      </c>
      <c r="D545" s="2">
        <v>54189886</v>
      </c>
      <c r="E545" s="2">
        <v>56715552</v>
      </c>
      <c r="F545" s="2">
        <v>57965532</v>
      </c>
      <c r="G545" s="2">
        <v>59791480</v>
      </c>
      <c r="H545" s="2">
        <v>60901727</v>
      </c>
      <c r="I545" s="2">
        <v>61381742</v>
      </c>
      <c r="J545" s="2">
        <v>61774420</v>
      </c>
      <c r="K545" s="2">
        <v>62506654</v>
      </c>
      <c r="L545" s="2">
        <v>63247103</v>
      </c>
      <c r="M545" s="2">
        <v>63778248</v>
      </c>
      <c r="N545" s="2">
        <v>64601063</v>
      </c>
      <c r="O545" s="29">
        <v>65737871</v>
      </c>
      <c r="P545" s="29">
        <v>66431904</v>
      </c>
      <c r="Q545" s="29">
        <v>67502242</v>
      </c>
      <c r="R545" s="29">
        <v>68514185</v>
      </c>
      <c r="S545" s="29">
        <v>70200807</v>
      </c>
      <c r="T545" s="29">
        <v>71158834</v>
      </c>
      <c r="U545" s="29">
        <v>71484345</v>
      </c>
      <c r="V545" s="29">
        <v>71582146</v>
      </c>
      <c r="W545" s="29">
        <v>71420418</v>
      </c>
      <c r="X545" s="29">
        <v>70306010</v>
      </c>
      <c r="Y545" s="29">
        <v>69630799</v>
      </c>
      <c r="Z545" s="29">
        <v>68861547</v>
      </c>
      <c r="AA545" s="29">
        <v>68168799</v>
      </c>
      <c r="AB545" s="29">
        <v>67276768</v>
      </c>
      <c r="AC545" s="29">
        <v>66227008</v>
      </c>
      <c r="AD545" s="29">
        <v>65608682</v>
      </c>
      <c r="AE545" s="29">
        <v>65181474</v>
      </c>
    </row>
    <row r="546" spans="1:31" x14ac:dyDescent="0.2">
      <c r="A546" s="22" t="s">
        <v>603</v>
      </c>
      <c r="B546" s="22" t="s">
        <v>551</v>
      </c>
      <c r="C546" s="2">
        <v>20428211</v>
      </c>
      <c r="D546" s="2">
        <v>20739137</v>
      </c>
      <c r="E546" s="2">
        <v>20929990</v>
      </c>
      <c r="F546" s="2">
        <v>21075675</v>
      </c>
      <c r="G546" s="2">
        <v>21384890</v>
      </c>
      <c r="H546" s="2">
        <v>21651501</v>
      </c>
      <c r="I546" s="2">
        <v>21380192</v>
      </c>
      <c r="J546" s="2">
        <v>21248709</v>
      </c>
      <c r="K546" s="2">
        <v>21291155</v>
      </c>
      <c r="L546" s="2">
        <v>21170364</v>
      </c>
      <c r="M546" s="2">
        <v>0</v>
      </c>
      <c r="N546" s="2">
        <v>20932433</v>
      </c>
      <c r="O546" s="29">
        <v>20299806</v>
      </c>
      <c r="P546" s="29">
        <v>20115251</v>
      </c>
      <c r="Q546" s="29">
        <v>19931812</v>
      </c>
      <c r="R546" s="29">
        <v>19881217</v>
      </c>
      <c r="S546" s="29">
        <v>19530099</v>
      </c>
      <c r="T546" s="29">
        <v>19430951</v>
      </c>
      <c r="U546" s="29">
        <v>19244488</v>
      </c>
      <c r="V546" s="29">
        <v>18988578</v>
      </c>
      <c r="W546" s="29">
        <v>18796741</v>
      </c>
      <c r="X546" s="29">
        <v>18743542</v>
      </c>
      <c r="Y546" s="29">
        <v>18522394</v>
      </c>
      <c r="Z546" s="29">
        <v>18149453</v>
      </c>
      <c r="AA546" s="29">
        <v>17409443</v>
      </c>
      <c r="AB546" s="29">
        <v>16869089</v>
      </c>
      <c r="AC546" s="29">
        <v>16825016</v>
      </c>
      <c r="AD546" s="29">
        <v>16719682</v>
      </c>
      <c r="AE546" s="29">
        <v>16641908</v>
      </c>
    </row>
    <row r="547" spans="1:31" x14ac:dyDescent="0.2">
      <c r="A547" s="22" t="s">
        <v>604</v>
      </c>
      <c r="B547" s="22" t="s">
        <v>184</v>
      </c>
      <c r="C547" s="2">
        <v>141144274</v>
      </c>
      <c r="D547" s="2">
        <v>141592038</v>
      </c>
      <c r="E547" s="2">
        <v>140102242</v>
      </c>
      <c r="F547" s="2">
        <v>140170355</v>
      </c>
      <c r="G547" s="2">
        <v>139213995</v>
      </c>
      <c r="H547" s="2">
        <v>139689763</v>
      </c>
      <c r="I547" s="2">
        <v>139607479</v>
      </c>
      <c r="J547" s="2">
        <v>138958612</v>
      </c>
      <c r="K547" s="2">
        <v>140810740</v>
      </c>
      <c r="L547" s="2">
        <v>139193453</v>
      </c>
      <c r="M547" s="2">
        <v>136259653</v>
      </c>
      <c r="N547" s="2">
        <v>133120896</v>
      </c>
      <c r="O547" s="29">
        <v>129546176</v>
      </c>
      <c r="P547" s="29">
        <v>125886922</v>
      </c>
      <c r="Q547" s="29">
        <v>122540808</v>
      </c>
      <c r="R547" s="29">
        <v>118891832</v>
      </c>
      <c r="S547" s="29">
        <v>116332416</v>
      </c>
      <c r="T547" s="29">
        <v>106740985</v>
      </c>
      <c r="U547" s="29">
        <v>103818901</v>
      </c>
      <c r="V547" s="29">
        <v>104810370</v>
      </c>
      <c r="W547" s="29">
        <v>104112074</v>
      </c>
      <c r="X547" s="29">
        <v>101891852</v>
      </c>
      <c r="Y547" s="29">
        <v>99496032</v>
      </c>
      <c r="Z547" s="29">
        <v>97253640</v>
      </c>
      <c r="AA547" s="29">
        <v>95373471</v>
      </c>
      <c r="AB547" s="29">
        <v>93139636</v>
      </c>
      <c r="AC547" s="29">
        <v>88938721</v>
      </c>
      <c r="AD547" s="29">
        <v>85972594</v>
      </c>
      <c r="AE547" s="29">
        <v>83757726</v>
      </c>
    </row>
    <row r="548" spans="1:31" x14ac:dyDescent="0.2">
      <c r="A548" s="22" t="s">
        <v>605</v>
      </c>
      <c r="B548" s="22" t="s">
        <v>494</v>
      </c>
      <c r="C548" s="2">
        <v>66445964</v>
      </c>
      <c r="D548" s="2">
        <v>69462012</v>
      </c>
      <c r="E548" s="2">
        <v>72191984</v>
      </c>
      <c r="F548" s="2">
        <v>74860969</v>
      </c>
      <c r="G548" s="2">
        <v>76890625</v>
      </c>
      <c r="H548" s="2">
        <v>77613589</v>
      </c>
      <c r="I548" s="2">
        <v>78329171</v>
      </c>
      <c r="J548" s="2">
        <v>79064908</v>
      </c>
      <c r="K548" s="2">
        <v>79448095</v>
      </c>
      <c r="L548" s="2">
        <v>79644689</v>
      </c>
      <c r="M548" s="2">
        <v>81986020</v>
      </c>
      <c r="N548" s="2">
        <v>83215528</v>
      </c>
      <c r="O548" s="29">
        <v>85057623</v>
      </c>
      <c r="P548" s="29">
        <v>86171138</v>
      </c>
      <c r="Q548" s="29">
        <v>86280904</v>
      </c>
      <c r="R548" s="29">
        <v>86335784</v>
      </c>
      <c r="S548" s="29">
        <v>86629144</v>
      </c>
      <c r="T548" s="29">
        <v>84867981</v>
      </c>
      <c r="U548" s="29">
        <v>87011758</v>
      </c>
      <c r="V548" s="29">
        <v>86997331</v>
      </c>
      <c r="W548" s="29">
        <v>86314782</v>
      </c>
      <c r="X548" s="29">
        <v>84933438</v>
      </c>
      <c r="Y548" s="29">
        <v>83370404</v>
      </c>
      <c r="Z548" s="29">
        <v>82482236</v>
      </c>
      <c r="AA548" s="29">
        <v>81111615</v>
      </c>
      <c r="AB548" s="29">
        <v>80422271</v>
      </c>
      <c r="AC548" s="29">
        <v>80166676</v>
      </c>
      <c r="AD548" s="29">
        <v>79429373</v>
      </c>
      <c r="AE548" s="29">
        <v>78476773</v>
      </c>
    </row>
    <row r="549" spans="1:31" x14ac:dyDescent="0.2">
      <c r="A549" s="22" t="s">
        <v>606</v>
      </c>
      <c r="B549" s="22" t="s">
        <v>190</v>
      </c>
      <c r="C549" s="2">
        <v>102613974</v>
      </c>
      <c r="D549" s="2">
        <v>104446436</v>
      </c>
      <c r="E549" s="2">
        <v>105966957</v>
      </c>
      <c r="F549" s="2">
        <v>107648734</v>
      </c>
      <c r="G549" s="2">
        <v>112756515</v>
      </c>
      <c r="H549" s="2">
        <v>114492567</v>
      </c>
      <c r="I549" s="2">
        <v>115685591</v>
      </c>
      <c r="J549" s="2">
        <v>116394085</v>
      </c>
      <c r="K549" s="2">
        <v>116896132</v>
      </c>
      <c r="L549" s="2">
        <v>118006016</v>
      </c>
      <c r="M549" s="2">
        <v>118981424</v>
      </c>
      <c r="N549" s="2">
        <v>119753258</v>
      </c>
      <c r="O549" s="29">
        <v>120530503</v>
      </c>
      <c r="P549" s="29">
        <v>121099414</v>
      </c>
      <c r="Q549" s="29">
        <v>120651765</v>
      </c>
      <c r="R549" s="29">
        <v>120609254</v>
      </c>
      <c r="S549" s="29">
        <v>119609760</v>
      </c>
      <c r="T549" s="29">
        <v>123221545</v>
      </c>
      <c r="U549" s="29">
        <v>122927681</v>
      </c>
      <c r="V549" s="29">
        <v>121541274</v>
      </c>
      <c r="W549" s="29">
        <v>120883470</v>
      </c>
      <c r="X549" s="29">
        <v>119575833</v>
      </c>
      <c r="Y549" s="29">
        <v>118192100</v>
      </c>
      <c r="Z549" s="29">
        <v>115462200</v>
      </c>
      <c r="AA549" s="29">
        <v>115735200</v>
      </c>
      <c r="AB549" s="29">
        <v>117062400</v>
      </c>
      <c r="AC549" s="29">
        <v>114921800</v>
      </c>
      <c r="AD549" s="29">
        <v>117090722</v>
      </c>
      <c r="AE549" s="29">
        <v>115555005</v>
      </c>
    </row>
    <row r="550" spans="1:31" x14ac:dyDescent="0.2">
      <c r="A550" s="22" t="s">
        <v>607</v>
      </c>
      <c r="B550" s="22" t="s">
        <v>193</v>
      </c>
      <c r="C550" s="2">
        <v>19989494</v>
      </c>
      <c r="D550" s="2">
        <v>20868357</v>
      </c>
      <c r="E550" s="2">
        <v>21133045</v>
      </c>
      <c r="F550" s="2">
        <v>21166727</v>
      </c>
      <c r="G550" s="2">
        <v>21563327</v>
      </c>
      <c r="H550" s="2">
        <v>21644562</v>
      </c>
      <c r="I550" s="2">
        <v>21531776</v>
      </c>
      <c r="J550" s="2">
        <v>21616668</v>
      </c>
      <c r="K550" s="2">
        <v>21629215</v>
      </c>
      <c r="L550" s="2">
        <v>21626333</v>
      </c>
      <c r="M550" s="2">
        <v>21707125</v>
      </c>
      <c r="N550" s="2">
        <v>21672182</v>
      </c>
      <c r="O550" s="29">
        <v>21980088</v>
      </c>
      <c r="P550" s="29">
        <v>22657547</v>
      </c>
      <c r="Q550" s="29">
        <v>21739442</v>
      </c>
      <c r="R550" s="29">
        <v>23485000</v>
      </c>
      <c r="S550" s="29">
        <v>24637210</v>
      </c>
      <c r="T550" s="29">
        <v>25126037</v>
      </c>
      <c r="U550" s="29">
        <v>25136353</v>
      </c>
      <c r="V550" s="29">
        <v>24656153</v>
      </c>
      <c r="W550" s="29">
        <v>24444008</v>
      </c>
      <c r="X550" s="29">
        <v>23958501</v>
      </c>
      <c r="Y550" s="29">
        <v>23557090</v>
      </c>
      <c r="Z550" s="29">
        <v>22897093</v>
      </c>
      <c r="AA550" s="29">
        <v>22522486</v>
      </c>
      <c r="AB550" s="29">
        <v>22206264</v>
      </c>
      <c r="AC550" s="29">
        <v>22009712</v>
      </c>
      <c r="AD550" s="29">
        <v>21664366</v>
      </c>
      <c r="AE550" s="29">
        <v>21376428</v>
      </c>
    </row>
    <row r="551" spans="1:31" x14ac:dyDescent="0.2">
      <c r="A551" s="22" t="s">
        <v>608</v>
      </c>
      <c r="B551" s="22" t="s">
        <v>196</v>
      </c>
      <c r="C551" s="2">
        <v>45140086</v>
      </c>
      <c r="D551" s="2">
        <v>46074471</v>
      </c>
      <c r="E551" s="2">
        <v>46824023</v>
      </c>
      <c r="F551" s="2">
        <v>47422458</v>
      </c>
      <c r="G551" s="2">
        <v>48183203</v>
      </c>
      <c r="H551" s="2">
        <v>48338842</v>
      </c>
      <c r="I551" s="2">
        <v>48251736</v>
      </c>
      <c r="J551" s="2">
        <v>48081358</v>
      </c>
      <c r="K551" s="2">
        <v>47272862</v>
      </c>
      <c r="L551" s="2">
        <v>47791189</v>
      </c>
      <c r="M551" s="2">
        <v>47809043</v>
      </c>
      <c r="N551" s="2">
        <v>48411988</v>
      </c>
      <c r="O551" s="29">
        <v>49246763</v>
      </c>
      <c r="P551" s="29">
        <v>50014696</v>
      </c>
      <c r="Q551" s="29">
        <v>50293161</v>
      </c>
      <c r="R551" s="29">
        <v>53715924</v>
      </c>
      <c r="S551" s="29">
        <v>58147341</v>
      </c>
      <c r="T551" s="29">
        <v>60146535</v>
      </c>
      <c r="U551" s="29">
        <v>62579697</v>
      </c>
      <c r="V551" s="29">
        <v>63834766</v>
      </c>
      <c r="W551" s="29">
        <v>64705649</v>
      </c>
      <c r="X551" s="29">
        <v>63662879</v>
      </c>
      <c r="Y551" s="29">
        <v>62776689</v>
      </c>
      <c r="Z551" s="29">
        <v>61298246</v>
      </c>
      <c r="AA551" s="29">
        <v>60352077</v>
      </c>
      <c r="AB551" s="29">
        <v>59379884</v>
      </c>
      <c r="AC551" s="29">
        <v>58953978</v>
      </c>
      <c r="AD551" s="29">
        <v>59578978</v>
      </c>
      <c r="AE551" s="29">
        <v>59513162</v>
      </c>
    </row>
  </sheetData>
  <conditionalFormatting sqref="O11:AE492 O495:AE551">
    <cfRule type="cellIs" dxfId="17" priority="2" operator="equal">
      <formula>"NR"</formula>
    </cfRule>
  </conditionalFormatting>
  <pageMargins left="0.5" right="0.5" top="0.75" bottom="0.8" header="0.5" footer="0.5"/>
  <pageSetup scale="46" orientation="landscape" horizontalDpi="4294967293" verticalDpi="0" r:id="rId1"/>
  <headerFooter alignWithMargins="0">
    <oddFooter>&amp;L&amp;8SOURCE: Coleman Advisory Services 
compuations using State Controller reports&amp;C&amp;"Andy,Bold"CaliforniaCityFinance.com&amp;R&amp;8page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R551"/>
  <sheetViews>
    <sheetView view="pageBreakPreview" zoomScaleNormal="100" workbookViewId="0"/>
  </sheetViews>
  <sheetFormatPr defaultRowHeight="12.75" x14ac:dyDescent="0.2"/>
  <cols>
    <col min="1" max="1" width="12.28515625" style="1" customWidth="1"/>
    <col min="2" max="2" width="10.5703125" style="1" bestFit="1" customWidth="1"/>
    <col min="3" max="3" width="13.42578125" style="3" bestFit="1" customWidth="1"/>
    <col min="4" max="5" width="13.140625" style="1" bestFit="1" customWidth="1"/>
    <col min="6" max="6" width="13.7109375" style="1" bestFit="1" customWidth="1"/>
    <col min="7" max="7" width="13.42578125" style="1" bestFit="1" customWidth="1"/>
    <col min="8" max="8" width="13.7109375" style="1" bestFit="1" customWidth="1"/>
    <col min="9" max="9" width="13.42578125" style="1" bestFit="1" customWidth="1"/>
    <col min="10" max="11" width="13.140625" style="3" bestFit="1" customWidth="1"/>
    <col min="12" max="13" width="13.7109375" style="3" bestFit="1" customWidth="1"/>
    <col min="14" max="15" width="13.42578125" style="3" bestFit="1" customWidth="1"/>
    <col min="16" max="18" width="13.7109375" style="3" bestFit="1" customWidth="1"/>
    <col min="19" max="20" width="13.42578125" style="3" bestFit="1" customWidth="1"/>
    <col min="21" max="21" width="14" style="3" customWidth="1"/>
    <col min="22" max="23" width="14" style="3" bestFit="1" customWidth="1"/>
    <col min="24" max="30" width="14" style="3" customWidth="1"/>
    <col min="31" max="31" width="14.140625" style="1" customWidth="1"/>
    <col min="32" max="16384" width="9.140625" style="1"/>
  </cols>
  <sheetData>
    <row r="2" spans="1:31" ht="23.25" x14ac:dyDescent="0.35">
      <c r="A2" s="16" t="s">
        <v>618</v>
      </c>
      <c r="B2" s="3"/>
      <c r="D2" s="3"/>
      <c r="E2" s="3"/>
      <c r="F2" s="3"/>
      <c r="G2" s="3"/>
      <c r="H2" s="3"/>
      <c r="I2" s="3"/>
    </row>
    <row r="3" spans="1:31" x14ac:dyDescent="0.2">
      <c r="A3" s="31" t="s">
        <v>619</v>
      </c>
      <c r="B3" s="3"/>
      <c r="C3" s="1"/>
      <c r="I3" s="3"/>
    </row>
    <row r="4" spans="1:31" ht="12.75" customHeight="1" x14ac:dyDescent="0.2">
      <c r="A4" s="24" t="s">
        <v>613</v>
      </c>
      <c r="B4" s="3"/>
      <c r="C4" s="1"/>
      <c r="I4" s="3"/>
    </row>
    <row r="5" spans="1:31" ht="12.75" customHeight="1" x14ac:dyDescent="0.2">
      <c r="C5" s="14" t="s">
        <v>624</v>
      </c>
      <c r="D5" s="14" t="s">
        <v>200</v>
      </c>
      <c r="E5" s="14" t="s">
        <v>201</v>
      </c>
      <c r="F5" s="14" t="s">
        <v>202</v>
      </c>
      <c r="G5" s="14" t="s">
        <v>203</v>
      </c>
      <c r="H5" s="14" t="s">
        <v>204</v>
      </c>
      <c r="I5" s="14" t="s">
        <v>205</v>
      </c>
      <c r="J5" s="15" t="s">
        <v>206</v>
      </c>
      <c r="K5" s="15" t="s">
        <v>506</v>
      </c>
      <c r="L5" s="15" t="s">
        <v>514</v>
      </c>
      <c r="M5" s="15" t="s">
        <v>517</v>
      </c>
      <c r="N5" s="15" t="s">
        <v>527</v>
      </c>
      <c r="O5" s="15" t="s">
        <v>528</v>
      </c>
      <c r="P5" s="27" t="s">
        <v>530</v>
      </c>
      <c r="Q5" s="27" t="s">
        <v>531</v>
      </c>
      <c r="R5" s="27" t="s">
        <v>533</v>
      </c>
      <c r="S5" s="27" t="s">
        <v>534</v>
      </c>
      <c r="T5" s="27" t="s">
        <v>535</v>
      </c>
      <c r="U5" s="27" t="s">
        <v>538</v>
      </c>
      <c r="V5" s="27" t="s">
        <v>539</v>
      </c>
      <c r="W5" s="27" t="s">
        <v>540</v>
      </c>
      <c r="X5" s="27" t="s">
        <v>541</v>
      </c>
      <c r="Y5" s="27" t="s">
        <v>542</v>
      </c>
      <c r="Z5" s="27" t="s">
        <v>547</v>
      </c>
      <c r="AA5" s="27" t="s">
        <v>548</v>
      </c>
      <c r="AB5" s="27" t="s">
        <v>625</v>
      </c>
      <c r="AC5" s="27" t="s">
        <v>626</v>
      </c>
      <c r="AD5" s="27" t="s">
        <v>627</v>
      </c>
      <c r="AE5" s="27" t="s">
        <v>628</v>
      </c>
    </row>
    <row r="6" spans="1:31" ht="12.75" customHeight="1" x14ac:dyDescent="0.2">
      <c r="B6" s="17" t="s">
        <v>198</v>
      </c>
      <c r="C6" s="5">
        <v>32194822482</v>
      </c>
      <c r="D6" s="5">
        <v>35483693247</v>
      </c>
      <c r="E6" s="5">
        <v>38353872909</v>
      </c>
      <c r="F6" s="5">
        <v>43169837491</v>
      </c>
      <c r="G6" s="5">
        <v>43366740257</v>
      </c>
      <c r="H6" s="5">
        <v>46699237348</v>
      </c>
      <c r="I6" s="5">
        <v>49647642618</v>
      </c>
      <c r="J6" s="5">
        <v>53958992122</v>
      </c>
      <c r="K6" s="5">
        <v>56521743842</v>
      </c>
      <c r="L6" s="5">
        <v>58904764572</v>
      </c>
      <c r="M6" s="5">
        <v>62933127786</v>
      </c>
      <c r="N6" s="5">
        <v>66009017308</v>
      </c>
      <c r="O6" s="5">
        <v>71199129542</v>
      </c>
      <c r="P6" s="5">
        <v>77969330852</v>
      </c>
      <c r="Q6" s="5">
        <v>85360911617</v>
      </c>
      <c r="R6" s="5">
        <v>91762976842</v>
      </c>
      <c r="S6" s="5">
        <v>101895319724</v>
      </c>
      <c r="T6" s="5">
        <v>112743194508</v>
      </c>
      <c r="U6" s="5">
        <v>123033622850</v>
      </c>
      <c r="V6" s="5">
        <v>136367177637</v>
      </c>
      <c r="W6" s="5">
        <v>140225832479</v>
      </c>
      <c r="X6" s="5">
        <v>150383595124</v>
      </c>
      <c r="Y6" s="5">
        <v>156175851761</v>
      </c>
      <c r="Z6" s="5">
        <v>166100801945</v>
      </c>
      <c r="AA6" s="5">
        <v>175234235990</v>
      </c>
      <c r="AB6" s="5">
        <v>181955398628</v>
      </c>
      <c r="AC6" s="5">
        <v>189651020525</v>
      </c>
      <c r="AD6" s="5">
        <v>199937021534</v>
      </c>
      <c r="AE6" s="5">
        <v>214666230536</v>
      </c>
    </row>
    <row r="7" spans="1:31" x14ac:dyDescent="0.2">
      <c r="B7" s="17" t="s">
        <v>199</v>
      </c>
      <c r="C7" s="5">
        <v>513</v>
      </c>
      <c r="D7" s="5">
        <v>517</v>
      </c>
      <c r="E7" s="5">
        <v>523</v>
      </c>
      <c r="F7" s="5">
        <v>526</v>
      </c>
      <c r="G7" s="5">
        <v>527</v>
      </c>
      <c r="H7" s="5">
        <v>527</v>
      </c>
      <c r="I7" s="5">
        <v>527</v>
      </c>
      <c r="J7" s="5">
        <v>528</v>
      </c>
      <c r="K7" s="5">
        <v>528</v>
      </c>
      <c r="L7" s="5">
        <v>528</v>
      </c>
      <c r="M7" s="5">
        <v>531</v>
      </c>
      <c r="N7" s="5">
        <v>532</v>
      </c>
      <c r="O7" s="5">
        <v>534</v>
      </c>
      <c r="P7" s="5">
        <v>535</v>
      </c>
      <c r="Q7" s="5">
        <v>535</v>
      </c>
      <c r="R7" s="5">
        <v>535</v>
      </c>
      <c r="S7" s="5">
        <v>535</v>
      </c>
      <c r="T7" s="5">
        <v>535</v>
      </c>
      <c r="U7" s="5">
        <v>535</v>
      </c>
      <c r="V7" s="5">
        <v>537</v>
      </c>
      <c r="W7" s="5">
        <v>537</v>
      </c>
      <c r="X7" s="5">
        <v>538</v>
      </c>
      <c r="Y7" s="5">
        <v>539</v>
      </c>
      <c r="Z7" s="5">
        <v>539</v>
      </c>
      <c r="AA7" s="5">
        <v>539</v>
      </c>
      <c r="AB7" s="5">
        <v>539</v>
      </c>
      <c r="AC7" s="5">
        <v>539</v>
      </c>
      <c r="AD7" s="5">
        <v>539</v>
      </c>
      <c r="AE7" s="5">
        <v>539</v>
      </c>
    </row>
    <row r="8" spans="1:31" x14ac:dyDescent="0.2">
      <c r="A8" s="18"/>
      <c r="B8" s="19"/>
      <c r="C8" s="6"/>
      <c r="D8" s="6"/>
      <c r="E8" s="6"/>
      <c r="F8" s="6"/>
      <c r="G8" s="6"/>
      <c r="H8" s="6"/>
      <c r="I8" s="10"/>
      <c r="J8" s="10"/>
      <c r="K8" s="10"/>
      <c r="L8" s="10"/>
      <c r="M8" s="7"/>
      <c r="N8" s="7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</row>
    <row r="9" spans="1:31" ht="12.75" customHeight="1" x14ac:dyDescent="0.2">
      <c r="A9" s="18"/>
      <c r="B9" s="19"/>
      <c r="C9" s="6"/>
      <c r="D9" s="6"/>
      <c r="E9" s="6"/>
      <c r="F9" s="6"/>
      <c r="G9" s="6"/>
      <c r="H9" s="6"/>
      <c r="I9" s="7"/>
      <c r="J9" s="7"/>
      <c r="K9" s="7"/>
      <c r="L9" s="7"/>
      <c r="M9" s="7"/>
      <c r="N9" s="7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</row>
    <row r="10" spans="1:31" ht="22.5" customHeight="1" x14ac:dyDescent="0.2">
      <c r="A10" s="20" t="s">
        <v>0</v>
      </c>
      <c r="B10" s="21" t="s">
        <v>1</v>
      </c>
      <c r="C10" s="14" t="s">
        <v>624</v>
      </c>
      <c r="D10" s="14" t="s">
        <v>200</v>
      </c>
      <c r="E10" s="14" t="s">
        <v>201</v>
      </c>
      <c r="F10" s="14" t="s">
        <v>202</v>
      </c>
      <c r="G10" s="14" t="s">
        <v>203</v>
      </c>
      <c r="H10" s="14" t="s">
        <v>204</v>
      </c>
      <c r="I10" s="14" t="s">
        <v>205</v>
      </c>
      <c r="J10" s="15" t="s">
        <v>206</v>
      </c>
      <c r="K10" s="15" t="s">
        <v>506</v>
      </c>
      <c r="L10" s="15" t="s">
        <v>514</v>
      </c>
      <c r="M10" s="15" t="s">
        <v>517</v>
      </c>
      <c r="N10" s="15" t="s">
        <v>527</v>
      </c>
      <c r="O10" s="15" t="s">
        <v>528</v>
      </c>
      <c r="P10" s="27" t="s">
        <v>530</v>
      </c>
      <c r="Q10" s="27" t="s">
        <v>531</v>
      </c>
      <c r="R10" s="27" t="s">
        <v>533</v>
      </c>
      <c r="S10" s="27" t="s">
        <v>534</v>
      </c>
      <c r="T10" s="27" t="s">
        <v>535</v>
      </c>
      <c r="U10" s="27" t="s">
        <v>538</v>
      </c>
      <c r="V10" s="27" t="s">
        <v>539</v>
      </c>
      <c r="W10" s="27" t="s">
        <v>540</v>
      </c>
      <c r="X10" s="27" t="s">
        <v>541</v>
      </c>
      <c r="Y10" s="27" t="s">
        <v>542</v>
      </c>
      <c r="Z10" s="27" t="s">
        <v>547</v>
      </c>
      <c r="AA10" s="27" t="s">
        <v>548</v>
      </c>
      <c r="AB10" s="27" t="s">
        <v>625</v>
      </c>
      <c r="AC10" s="27" t="s">
        <v>626</v>
      </c>
      <c r="AD10" s="27" t="s">
        <v>627</v>
      </c>
      <c r="AE10" s="27" t="s">
        <v>628</v>
      </c>
    </row>
    <row r="11" spans="1:31" x14ac:dyDescent="0.2">
      <c r="A11" s="22" t="s">
        <v>2</v>
      </c>
      <c r="B11" s="22" t="s">
        <v>2</v>
      </c>
      <c r="C11" s="2">
        <v>44216673</v>
      </c>
      <c r="D11" s="2">
        <v>50930129</v>
      </c>
      <c r="E11" s="2">
        <v>55325289</v>
      </c>
      <c r="F11" s="2">
        <v>55066927</v>
      </c>
      <c r="G11" s="2">
        <v>62234120</v>
      </c>
      <c r="H11" s="2">
        <v>56525936</v>
      </c>
      <c r="I11" s="2">
        <v>59773455</v>
      </c>
      <c r="J11" s="2">
        <v>54956775</v>
      </c>
      <c r="K11" s="2">
        <v>53013923</v>
      </c>
      <c r="L11" s="2">
        <v>30134711</v>
      </c>
      <c r="M11" s="2">
        <v>56764206</v>
      </c>
      <c r="N11" s="2">
        <v>62222800</v>
      </c>
      <c r="O11" s="29">
        <v>64686651</v>
      </c>
      <c r="P11" s="29">
        <v>40710345</v>
      </c>
      <c r="Q11" s="29">
        <v>49401085</v>
      </c>
      <c r="R11" s="29">
        <v>58183208</v>
      </c>
      <c r="S11" s="29">
        <v>51841755</v>
      </c>
      <c r="T11" s="29">
        <v>67730173</v>
      </c>
      <c r="U11" s="29">
        <v>66335621</v>
      </c>
      <c r="V11" s="29">
        <v>77376806</v>
      </c>
      <c r="W11" s="29">
        <v>71968885</v>
      </c>
      <c r="X11" s="29">
        <v>76055220</v>
      </c>
      <c r="Y11" s="29">
        <v>81934808</v>
      </c>
      <c r="Z11" s="29">
        <v>76028967</v>
      </c>
      <c r="AA11" s="29">
        <v>98810000</v>
      </c>
      <c r="AB11" s="29">
        <v>103486611</v>
      </c>
      <c r="AC11" s="29">
        <v>105094295</v>
      </c>
      <c r="AD11" s="29">
        <v>92842496</v>
      </c>
      <c r="AE11" s="29">
        <v>118563529</v>
      </c>
    </row>
    <row r="12" spans="1:31" x14ac:dyDescent="0.2">
      <c r="A12" s="22" t="s">
        <v>3</v>
      </c>
      <c r="B12" s="22" t="s">
        <v>2</v>
      </c>
      <c r="C12" s="2">
        <v>6536386</v>
      </c>
      <c r="D12" s="2">
        <v>6885555</v>
      </c>
      <c r="E12" s="2">
        <v>7346870</v>
      </c>
      <c r="F12" s="2">
        <v>7770149</v>
      </c>
      <c r="G12" s="2">
        <v>8099532</v>
      </c>
      <c r="H12" s="2">
        <v>11898169</v>
      </c>
      <c r="I12" s="2">
        <v>15394665</v>
      </c>
      <c r="J12" s="2">
        <v>15860585</v>
      </c>
      <c r="K12" s="2">
        <v>3107814</v>
      </c>
      <c r="L12" s="2">
        <v>17152849</v>
      </c>
      <c r="M12" s="2">
        <v>17319326</v>
      </c>
      <c r="N12" s="2">
        <v>17702051</v>
      </c>
      <c r="O12" s="29">
        <v>21665589</v>
      </c>
      <c r="P12" s="29">
        <v>22609995</v>
      </c>
      <c r="Q12" s="29">
        <v>22882372</v>
      </c>
      <c r="R12" s="29">
        <v>23231195</v>
      </c>
      <c r="S12" s="29">
        <v>23592097</v>
      </c>
      <c r="T12" s="29">
        <v>24742601</v>
      </c>
      <c r="U12" s="29">
        <v>27362751</v>
      </c>
      <c r="V12" s="29">
        <v>26902610</v>
      </c>
      <c r="W12" s="29">
        <v>33271495</v>
      </c>
      <c r="X12" s="29">
        <v>32250802</v>
      </c>
      <c r="Y12" s="29">
        <v>3832847</v>
      </c>
      <c r="Z12" s="29">
        <v>2579418</v>
      </c>
      <c r="AA12" s="29">
        <v>31597119</v>
      </c>
      <c r="AB12" s="29">
        <v>32891358</v>
      </c>
      <c r="AC12" s="29">
        <v>35030112</v>
      </c>
      <c r="AD12" s="29">
        <v>35649206</v>
      </c>
      <c r="AE12" s="29">
        <v>39535206</v>
      </c>
    </row>
    <row r="13" spans="1:31" x14ac:dyDescent="0.2">
      <c r="A13" s="22" t="s">
        <v>4</v>
      </c>
      <c r="B13" s="22" t="s">
        <v>2</v>
      </c>
      <c r="C13" s="2">
        <v>262415047</v>
      </c>
      <c r="D13" s="2">
        <v>274047089</v>
      </c>
      <c r="E13" s="2">
        <v>282081822</v>
      </c>
      <c r="F13" s="2">
        <v>285202180</v>
      </c>
      <c r="G13" s="2">
        <v>319186242</v>
      </c>
      <c r="H13" s="2">
        <v>350298946</v>
      </c>
      <c r="I13" s="2">
        <v>351706445</v>
      </c>
      <c r="J13" s="2">
        <v>357363505</v>
      </c>
      <c r="K13" s="2">
        <v>358163241</v>
      </c>
      <c r="L13" s="2">
        <v>375959751</v>
      </c>
      <c r="M13" s="2">
        <v>375031598</v>
      </c>
      <c r="N13" s="2">
        <v>396369341</v>
      </c>
      <c r="O13" s="29">
        <v>405421250</v>
      </c>
      <c r="P13" s="29">
        <v>394327291</v>
      </c>
      <c r="Q13" s="29">
        <v>464513700</v>
      </c>
      <c r="R13" s="29">
        <v>447017088</v>
      </c>
      <c r="S13" s="29">
        <v>518362189</v>
      </c>
      <c r="T13" s="29">
        <v>573175767</v>
      </c>
      <c r="U13" s="29">
        <v>607597746</v>
      </c>
      <c r="V13" s="29">
        <v>722725989</v>
      </c>
      <c r="W13" s="29">
        <v>677424695</v>
      </c>
      <c r="X13" s="29">
        <v>704068676</v>
      </c>
      <c r="Y13" s="29">
        <v>721696919</v>
      </c>
      <c r="Z13" s="29">
        <v>828111002</v>
      </c>
      <c r="AA13" s="29">
        <v>810920682</v>
      </c>
      <c r="AB13" s="29">
        <v>710514629</v>
      </c>
      <c r="AC13" s="29">
        <v>789955573</v>
      </c>
      <c r="AD13" s="29">
        <v>758478988</v>
      </c>
      <c r="AE13" s="29">
        <v>859688044</v>
      </c>
    </row>
    <row r="14" spans="1:31" x14ac:dyDescent="0.2">
      <c r="A14" s="22" t="s">
        <v>207</v>
      </c>
      <c r="B14" s="22" t="s">
        <v>2</v>
      </c>
      <c r="C14" s="2">
        <v>17810493</v>
      </c>
      <c r="D14" s="2">
        <v>18532908</v>
      </c>
      <c r="E14" s="2">
        <v>18746531</v>
      </c>
      <c r="F14" s="2">
        <v>13524162</v>
      </c>
      <c r="G14" s="2">
        <v>22180953</v>
      </c>
      <c r="H14" s="2">
        <v>22823724</v>
      </c>
      <c r="I14" s="2">
        <v>22402304</v>
      </c>
      <c r="J14" s="2">
        <v>23047413</v>
      </c>
      <c r="K14" s="2">
        <v>30295453</v>
      </c>
      <c r="L14" s="2">
        <v>32383523</v>
      </c>
      <c r="M14" s="2">
        <v>24921135</v>
      </c>
      <c r="N14" s="2">
        <v>24677416</v>
      </c>
      <c r="O14" s="29">
        <v>27004731</v>
      </c>
      <c r="P14" s="29">
        <v>27199808</v>
      </c>
      <c r="Q14" s="29">
        <v>26941437</v>
      </c>
      <c r="R14" s="29">
        <v>29394570</v>
      </c>
      <c r="S14" s="29">
        <v>28084978</v>
      </c>
      <c r="T14" s="29">
        <v>24874024</v>
      </c>
      <c r="U14" s="29">
        <v>36478516</v>
      </c>
      <c r="V14" s="29">
        <v>49873361</v>
      </c>
      <c r="W14" s="29">
        <v>115875189</v>
      </c>
      <c r="X14" s="29">
        <v>120225737</v>
      </c>
      <c r="Y14" s="29">
        <v>112296063</v>
      </c>
      <c r="Z14" s="29">
        <v>111067996</v>
      </c>
      <c r="AA14" s="29">
        <v>121616290</v>
      </c>
      <c r="AB14" s="29">
        <v>85949487</v>
      </c>
      <c r="AC14" s="29">
        <v>82700454</v>
      </c>
      <c r="AD14" s="29">
        <v>91891868</v>
      </c>
      <c r="AE14" s="29">
        <v>110073259</v>
      </c>
    </row>
    <row r="15" spans="1:31" x14ac:dyDescent="0.2">
      <c r="A15" s="22" t="s">
        <v>5</v>
      </c>
      <c r="B15" s="22" t="s">
        <v>2</v>
      </c>
      <c r="C15" s="2">
        <v>3382603</v>
      </c>
      <c r="D15" s="2">
        <v>2724452</v>
      </c>
      <c r="E15" s="2">
        <v>3952219</v>
      </c>
      <c r="F15" s="2">
        <v>4504936</v>
      </c>
      <c r="G15" s="2">
        <v>7223806</v>
      </c>
      <c r="H15" s="2">
        <v>12959410</v>
      </c>
      <c r="I15" s="2">
        <v>13862846</v>
      </c>
      <c r="J15" s="2">
        <v>14534273</v>
      </c>
      <c r="K15" s="2">
        <v>13771826</v>
      </c>
      <c r="L15" s="2">
        <v>23643394</v>
      </c>
      <c r="M15" s="2">
        <v>40967379</v>
      </c>
      <c r="N15" s="2">
        <v>28054625</v>
      </c>
      <c r="O15" s="29">
        <v>28475153</v>
      </c>
      <c r="P15" s="29">
        <v>30329522</v>
      </c>
      <c r="Q15" s="29">
        <v>29487346</v>
      </c>
      <c r="R15" s="29">
        <v>29960527</v>
      </c>
      <c r="S15" s="29">
        <v>30268415</v>
      </c>
      <c r="T15" s="29">
        <v>32225679</v>
      </c>
      <c r="U15" s="29">
        <v>25451553</v>
      </c>
      <c r="V15" s="29">
        <v>84660058</v>
      </c>
      <c r="W15" s="29">
        <v>78065551</v>
      </c>
      <c r="X15" s="29">
        <v>81542573</v>
      </c>
      <c r="Y15" s="29">
        <v>32905546</v>
      </c>
      <c r="Z15" s="29">
        <v>72164532</v>
      </c>
      <c r="AA15" s="29">
        <v>96518177</v>
      </c>
      <c r="AB15" s="29">
        <v>82458217</v>
      </c>
      <c r="AC15" s="29">
        <v>124212572</v>
      </c>
      <c r="AD15" s="29">
        <v>117459937</v>
      </c>
      <c r="AE15" s="29">
        <v>101427968</v>
      </c>
    </row>
    <row r="16" spans="1:31" customFormat="1" x14ac:dyDescent="0.2">
      <c r="A16" s="22" t="s">
        <v>208</v>
      </c>
      <c r="B16" s="22" t="s">
        <v>2</v>
      </c>
      <c r="C16" s="2">
        <v>82329196</v>
      </c>
      <c r="D16" s="2">
        <v>95085621</v>
      </c>
      <c r="E16" s="2">
        <v>88912464</v>
      </c>
      <c r="F16" s="2">
        <v>101070814</v>
      </c>
      <c r="G16" s="2">
        <v>120251044</v>
      </c>
      <c r="H16" s="2">
        <v>120714792</v>
      </c>
      <c r="I16" s="2">
        <v>123396731</v>
      </c>
      <c r="J16" s="2">
        <v>132772312</v>
      </c>
      <c r="K16" s="2">
        <v>150037060</v>
      </c>
      <c r="L16" s="2">
        <v>288381284</v>
      </c>
      <c r="M16" s="2">
        <v>300584416</v>
      </c>
      <c r="N16" s="2">
        <v>324705637</v>
      </c>
      <c r="O16" s="29">
        <v>336305826</v>
      </c>
      <c r="P16" s="29">
        <v>343037771</v>
      </c>
      <c r="Q16" s="29">
        <v>377416672</v>
      </c>
      <c r="R16" s="29">
        <v>409493205</v>
      </c>
      <c r="S16" s="29">
        <v>449253224</v>
      </c>
      <c r="T16" s="29">
        <v>481492686</v>
      </c>
      <c r="U16" s="29">
        <v>503425197</v>
      </c>
      <c r="V16" s="29">
        <v>557316753</v>
      </c>
      <c r="W16" s="29">
        <v>571225429</v>
      </c>
      <c r="X16" s="29">
        <v>565371207</v>
      </c>
      <c r="Y16" s="29">
        <v>566747045</v>
      </c>
      <c r="Z16" s="29">
        <v>560760773</v>
      </c>
      <c r="AA16" s="29">
        <v>624685276</v>
      </c>
      <c r="AB16" s="29">
        <v>586963485</v>
      </c>
      <c r="AC16" s="29">
        <v>588842988</v>
      </c>
      <c r="AD16" s="29">
        <v>632617349</v>
      </c>
      <c r="AE16" s="29">
        <v>787034880</v>
      </c>
    </row>
    <row r="17" spans="1:31" x14ac:dyDescent="0.2">
      <c r="A17" s="22" t="s">
        <v>6</v>
      </c>
      <c r="B17" s="22" t="s">
        <v>2</v>
      </c>
      <c r="C17" s="2">
        <v>138410664</v>
      </c>
      <c r="D17" s="2">
        <v>133307032</v>
      </c>
      <c r="E17" s="2">
        <v>151593863</v>
      </c>
      <c r="F17" s="2">
        <v>158766369</v>
      </c>
      <c r="G17" s="2">
        <v>157082803</v>
      </c>
      <c r="H17" s="2">
        <v>263006711</v>
      </c>
      <c r="I17" s="2">
        <v>184993551</v>
      </c>
      <c r="J17" s="2">
        <v>195882387</v>
      </c>
      <c r="K17" s="2">
        <v>138774117</v>
      </c>
      <c r="L17" s="2">
        <v>188277287</v>
      </c>
      <c r="M17" s="2">
        <v>224571195</v>
      </c>
      <c r="N17" s="2">
        <v>243622954</v>
      </c>
      <c r="O17" s="29">
        <v>279524675</v>
      </c>
      <c r="P17" s="29">
        <v>262364636</v>
      </c>
      <c r="Q17" s="29">
        <v>303882823</v>
      </c>
      <c r="R17" s="29">
        <v>306544421</v>
      </c>
      <c r="S17" s="29">
        <v>291249605</v>
      </c>
      <c r="T17" s="29">
        <v>362519876</v>
      </c>
      <c r="U17" s="29">
        <v>377371710</v>
      </c>
      <c r="V17" s="29">
        <v>415358885</v>
      </c>
      <c r="W17" s="29">
        <v>396595678</v>
      </c>
      <c r="X17" s="29">
        <v>524144357</v>
      </c>
      <c r="Y17" s="29">
        <v>485325772</v>
      </c>
      <c r="Z17" s="29">
        <v>421217842</v>
      </c>
      <c r="AA17" s="29">
        <v>484488403</v>
      </c>
      <c r="AB17" s="29">
        <v>351894465</v>
      </c>
      <c r="AC17" s="29">
        <v>377607394</v>
      </c>
      <c r="AD17" s="29">
        <v>401859894</v>
      </c>
      <c r="AE17" s="29">
        <v>468196546</v>
      </c>
    </row>
    <row r="18" spans="1:31" x14ac:dyDescent="0.2">
      <c r="A18" s="22" t="s">
        <v>209</v>
      </c>
      <c r="B18" s="22" t="s">
        <v>2</v>
      </c>
      <c r="C18" s="2">
        <v>24035891</v>
      </c>
      <c r="D18" s="2">
        <v>43115055</v>
      </c>
      <c r="E18" s="2">
        <v>43968038</v>
      </c>
      <c r="F18" s="2">
        <v>50558894</v>
      </c>
      <c r="G18" s="2">
        <v>50667238</v>
      </c>
      <c r="H18" s="2">
        <v>51215464</v>
      </c>
      <c r="I18" s="2">
        <v>37318061</v>
      </c>
      <c r="J18" s="2">
        <v>34070558</v>
      </c>
      <c r="K18" s="2">
        <v>54258079</v>
      </c>
      <c r="L18" s="2">
        <v>81151694</v>
      </c>
      <c r="M18" s="2">
        <v>61998737</v>
      </c>
      <c r="N18" s="2">
        <v>72345361</v>
      </c>
      <c r="O18" s="29">
        <v>89576901</v>
      </c>
      <c r="P18" s="29">
        <v>97276465</v>
      </c>
      <c r="Q18" s="29">
        <v>121971916</v>
      </c>
      <c r="R18" s="29">
        <v>164325216</v>
      </c>
      <c r="S18" s="29">
        <v>161792222</v>
      </c>
      <c r="T18" s="29">
        <v>338182248</v>
      </c>
      <c r="U18" s="29">
        <v>370393065</v>
      </c>
      <c r="V18" s="29">
        <v>203761992</v>
      </c>
      <c r="W18" s="29">
        <v>469253544</v>
      </c>
      <c r="X18" s="29">
        <v>498129435</v>
      </c>
      <c r="Y18" s="29">
        <v>206246314</v>
      </c>
      <c r="Z18" s="29">
        <v>496017469</v>
      </c>
      <c r="AA18" s="29">
        <v>352290619</v>
      </c>
      <c r="AB18" s="29">
        <v>320089720</v>
      </c>
      <c r="AC18" s="29">
        <v>374530939</v>
      </c>
      <c r="AD18" s="29">
        <v>402059167</v>
      </c>
      <c r="AE18" s="29">
        <v>419244337</v>
      </c>
    </row>
    <row r="19" spans="1:31" x14ac:dyDescent="0.2">
      <c r="A19" s="22" t="s">
        <v>210</v>
      </c>
      <c r="B19" s="22" t="s">
        <v>2</v>
      </c>
      <c r="C19" s="2">
        <v>17227742</v>
      </c>
      <c r="D19" s="2">
        <v>15253077</v>
      </c>
      <c r="E19" s="2">
        <v>18112696</v>
      </c>
      <c r="F19" s="2">
        <v>19049477</v>
      </c>
      <c r="G19" s="2">
        <v>19657879</v>
      </c>
      <c r="H19" s="2">
        <v>11993810</v>
      </c>
      <c r="I19" s="2">
        <v>23850787</v>
      </c>
      <c r="J19" s="2">
        <v>25214512</v>
      </c>
      <c r="K19" s="2">
        <v>26413602</v>
      </c>
      <c r="L19" s="2">
        <v>27558734</v>
      </c>
      <c r="M19" s="2">
        <v>26832488</v>
      </c>
      <c r="N19" s="2">
        <v>27745213</v>
      </c>
      <c r="O19" s="29">
        <v>29397531</v>
      </c>
      <c r="P19" s="29">
        <v>31794531</v>
      </c>
      <c r="Q19" s="29">
        <v>34332154</v>
      </c>
      <c r="R19" s="29">
        <v>35701022</v>
      </c>
      <c r="S19" s="29">
        <v>35589331</v>
      </c>
      <c r="T19" s="29">
        <v>44394122</v>
      </c>
      <c r="U19" s="29">
        <v>44689317</v>
      </c>
      <c r="V19" s="29">
        <v>47261040</v>
      </c>
      <c r="W19" s="29">
        <v>40941413</v>
      </c>
      <c r="X19" s="29">
        <v>50377451</v>
      </c>
      <c r="Y19" s="29">
        <v>51605637</v>
      </c>
      <c r="Z19" s="29">
        <v>48781012</v>
      </c>
      <c r="AA19" s="29">
        <v>48611908</v>
      </c>
      <c r="AB19" s="29">
        <v>43561584</v>
      </c>
      <c r="AC19" s="29">
        <v>48680751</v>
      </c>
      <c r="AD19" s="29">
        <v>70545340</v>
      </c>
      <c r="AE19" s="29">
        <v>65677789</v>
      </c>
    </row>
    <row r="20" spans="1:31" x14ac:dyDescent="0.2">
      <c r="A20" s="22" t="s">
        <v>7</v>
      </c>
      <c r="B20" s="22" t="s">
        <v>2</v>
      </c>
      <c r="C20" s="2">
        <v>758279349</v>
      </c>
      <c r="D20" s="2">
        <v>835641531</v>
      </c>
      <c r="E20" s="2">
        <v>793912373</v>
      </c>
      <c r="F20" s="2">
        <v>884323580</v>
      </c>
      <c r="G20" s="2">
        <v>1184425165</v>
      </c>
      <c r="H20" s="2">
        <v>1227169825</v>
      </c>
      <c r="I20" s="2">
        <v>1244348438</v>
      </c>
      <c r="J20" s="2">
        <v>1299296594</v>
      </c>
      <c r="K20" s="2">
        <v>1205736545</v>
      </c>
      <c r="L20" s="2">
        <v>1334441248</v>
      </c>
      <c r="M20" s="2">
        <v>1421931903</v>
      </c>
      <c r="N20" s="2">
        <v>1293976356</v>
      </c>
      <c r="O20" s="29">
        <v>1455598055</v>
      </c>
      <c r="P20" s="29">
        <v>1494999613</v>
      </c>
      <c r="Q20" s="29">
        <v>1701963530</v>
      </c>
      <c r="R20" s="29">
        <v>1942092533</v>
      </c>
      <c r="S20" s="29">
        <v>1967894995</v>
      </c>
      <c r="T20" s="29">
        <v>2096995250</v>
      </c>
      <c r="U20" s="29">
        <v>2200617510</v>
      </c>
      <c r="V20" s="29">
        <v>2307723256</v>
      </c>
      <c r="W20" s="29">
        <v>2387026679</v>
      </c>
      <c r="X20" s="29">
        <v>2703405895</v>
      </c>
      <c r="Y20" s="29">
        <v>2943886667</v>
      </c>
      <c r="Z20" s="29">
        <v>3868791740</v>
      </c>
      <c r="AA20" s="29">
        <v>3912528303</v>
      </c>
      <c r="AB20" s="29">
        <v>3485877347</v>
      </c>
      <c r="AC20" s="29">
        <v>3766344214</v>
      </c>
      <c r="AD20" s="29">
        <v>4061458760</v>
      </c>
      <c r="AE20" s="29">
        <v>4519559505</v>
      </c>
    </row>
    <row r="21" spans="1:31" x14ac:dyDescent="0.2">
      <c r="A21" s="22" t="s">
        <v>8</v>
      </c>
      <c r="B21" s="22" t="s">
        <v>2</v>
      </c>
      <c r="C21" s="2">
        <v>3808980</v>
      </c>
      <c r="D21" s="2">
        <v>3839786</v>
      </c>
      <c r="E21" s="2">
        <v>3805610</v>
      </c>
      <c r="F21" s="2">
        <v>4293903</v>
      </c>
      <c r="G21" s="2">
        <v>4333599</v>
      </c>
      <c r="H21" s="2">
        <v>4496181</v>
      </c>
      <c r="I21" s="2">
        <v>4585582</v>
      </c>
      <c r="J21" s="2">
        <v>4664151</v>
      </c>
      <c r="K21" s="2">
        <v>4768986</v>
      </c>
      <c r="L21" s="2">
        <v>4966561</v>
      </c>
      <c r="M21" s="2">
        <v>5026667</v>
      </c>
      <c r="N21" s="2">
        <v>5278835</v>
      </c>
      <c r="O21" s="29">
        <v>5933890</v>
      </c>
      <c r="P21" s="29">
        <v>4446160</v>
      </c>
      <c r="Q21" s="29">
        <v>4563775</v>
      </c>
      <c r="R21" s="29">
        <v>7401101</v>
      </c>
      <c r="S21" s="29">
        <v>8541720</v>
      </c>
      <c r="T21" s="29">
        <v>8742243</v>
      </c>
      <c r="U21" s="29">
        <v>8892490</v>
      </c>
      <c r="V21" s="29">
        <v>7675658</v>
      </c>
      <c r="W21" s="29">
        <v>9483726</v>
      </c>
      <c r="X21" s="29">
        <v>9530618</v>
      </c>
      <c r="Y21" s="29">
        <v>9701809</v>
      </c>
      <c r="Z21" s="29">
        <v>8045498</v>
      </c>
      <c r="AA21" s="29">
        <v>9417190</v>
      </c>
      <c r="AB21" s="29">
        <v>6564848</v>
      </c>
      <c r="AC21" s="29">
        <v>6648455</v>
      </c>
      <c r="AD21" s="29">
        <v>8955114</v>
      </c>
      <c r="AE21" s="29">
        <v>9097472</v>
      </c>
    </row>
    <row r="22" spans="1:31" x14ac:dyDescent="0.2">
      <c r="A22" s="22" t="s">
        <v>211</v>
      </c>
      <c r="B22" s="22" t="s">
        <v>2</v>
      </c>
      <c r="C22" s="2">
        <v>30510416</v>
      </c>
      <c r="D22" s="2">
        <v>61790282</v>
      </c>
      <c r="E22" s="2">
        <v>74527933</v>
      </c>
      <c r="F22" s="2">
        <v>61348933</v>
      </c>
      <c r="G22" s="2">
        <v>100706814</v>
      </c>
      <c r="H22" s="2">
        <v>75322821</v>
      </c>
      <c r="I22" s="2">
        <v>41861851</v>
      </c>
      <c r="J22" s="2">
        <v>43532318</v>
      </c>
      <c r="K22" s="2">
        <v>86490219</v>
      </c>
      <c r="L22" s="2">
        <v>137039336</v>
      </c>
      <c r="M22" s="2">
        <v>96117968</v>
      </c>
      <c r="N22" s="2">
        <v>141766113</v>
      </c>
      <c r="O22" s="29">
        <v>177672167</v>
      </c>
      <c r="P22" s="29">
        <v>147286808</v>
      </c>
      <c r="Q22" s="29">
        <v>182126749</v>
      </c>
      <c r="R22" s="29">
        <v>197163913</v>
      </c>
      <c r="S22" s="29">
        <v>199243535</v>
      </c>
      <c r="T22" s="29">
        <v>213975014</v>
      </c>
      <c r="U22" s="29">
        <v>229891858</v>
      </c>
      <c r="V22" s="29">
        <v>257899683</v>
      </c>
      <c r="W22" s="29">
        <v>246694799</v>
      </c>
      <c r="X22" s="29">
        <v>270743224</v>
      </c>
      <c r="Y22" s="29">
        <v>278425846</v>
      </c>
      <c r="Z22" s="29">
        <v>260274490</v>
      </c>
      <c r="AA22" s="29">
        <v>281818296</v>
      </c>
      <c r="AB22" s="29">
        <v>254976931</v>
      </c>
      <c r="AC22" s="29">
        <v>291719106</v>
      </c>
      <c r="AD22" s="29">
        <v>276975451</v>
      </c>
      <c r="AE22" s="29">
        <v>341651044</v>
      </c>
    </row>
    <row r="23" spans="1:31" x14ac:dyDescent="0.2">
      <c r="A23" s="22" t="s">
        <v>9</v>
      </c>
      <c r="B23" s="22" t="s">
        <v>2</v>
      </c>
      <c r="C23" s="2">
        <v>27017164</v>
      </c>
      <c r="D23" s="2">
        <v>32904982</v>
      </c>
      <c r="E23" s="2">
        <v>33411218</v>
      </c>
      <c r="F23" s="2">
        <v>38380091</v>
      </c>
      <c r="G23" s="2">
        <v>39545338</v>
      </c>
      <c r="H23" s="2">
        <v>40095016</v>
      </c>
      <c r="I23" s="2">
        <v>41258164</v>
      </c>
      <c r="J23" s="2">
        <v>45289919</v>
      </c>
      <c r="K23" s="2">
        <v>46175146</v>
      </c>
      <c r="L23" s="2">
        <v>46823264</v>
      </c>
      <c r="M23" s="2">
        <v>47319745</v>
      </c>
      <c r="N23" s="2">
        <v>56595794</v>
      </c>
      <c r="O23" s="29">
        <v>56084327</v>
      </c>
      <c r="P23" s="29">
        <v>58107854</v>
      </c>
      <c r="Q23" s="29">
        <v>75245215</v>
      </c>
      <c r="R23" s="29">
        <v>94562163</v>
      </c>
      <c r="S23" s="29">
        <v>84421133</v>
      </c>
      <c r="T23" s="29">
        <v>72225766</v>
      </c>
      <c r="U23" s="29">
        <v>99147942</v>
      </c>
      <c r="V23" s="29">
        <v>110261310</v>
      </c>
      <c r="W23" s="29">
        <v>131557649</v>
      </c>
      <c r="X23" s="29">
        <v>117759713</v>
      </c>
      <c r="Y23" s="29">
        <v>131884597</v>
      </c>
      <c r="Z23" s="29">
        <v>218963225</v>
      </c>
      <c r="AA23" s="29">
        <v>1002253136</v>
      </c>
      <c r="AB23" s="29">
        <v>969338487</v>
      </c>
      <c r="AC23" s="29">
        <v>1085195187</v>
      </c>
      <c r="AD23" s="29">
        <v>1100227082</v>
      </c>
      <c r="AE23" s="29">
        <v>1150331820</v>
      </c>
    </row>
    <row r="24" spans="1:31" x14ac:dyDescent="0.2">
      <c r="A24" s="22" t="s">
        <v>212</v>
      </c>
      <c r="B24" s="22" t="s">
        <v>2</v>
      </c>
      <c r="C24" s="2">
        <v>39876287</v>
      </c>
      <c r="D24" s="2">
        <v>40942490</v>
      </c>
      <c r="E24" s="2">
        <v>41822599</v>
      </c>
      <c r="F24" s="2">
        <v>48631946</v>
      </c>
      <c r="G24" s="2">
        <v>51041961</v>
      </c>
      <c r="H24" s="2">
        <v>53853217</v>
      </c>
      <c r="I24" s="2">
        <v>55683536</v>
      </c>
      <c r="J24" s="2">
        <v>61759267</v>
      </c>
      <c r="K24" s="2">
        <v>68657411</v>
      </c>
      <c r="L24" s="2">
        <v>33164046</v>
      </c>
      <c r="M24" s="2">
        <v>75630922</v>
      </c>
      <c r="N24" s="2">
        <v>93010834</v>
      </c>
      <c r="O24" s="29">
        <v>131385509</v>
      </c>
      <c r="P24" s="29">
        <v>142183473</v>
      </c>
      <c r="Q24" s="29">
        <v>218233132</v>
      </c>
      <c r="R24" s="29">
        <v>227421473</v>
      </c>
      <c r="S24" s="29">
        <v>243979493</v>
      </c>
      <c r="T24" s="29">
        <v>263376448</v>
      </c>
      <c r="U24" s="29">
        <v>223886108</v>
      </c>
      <c r="V24" s="29">
        <v>277720539</v>
      </c>
      <c r="W24" s="29">
        <v>281914349</v>
      </c>
      <c r="X24" s="29">
        <v>378692942</v>
      </c>
      <c r="Y24" s="29">
        <v>373209815</v>
      </c>
      <c r="Z24" s="29">
        <v>339804818</v>
      </c>
      <c r="AA24" s="29">
        <v>397250952</v>
      </c>
      <c r="AB24" s="29">
        <v>227290331</v>
      </c>
      <c r="AC24" s="29">
        <v>194771626</v>
      </c>
      <c r="AD24" s="29">
        <v>380914571</v>
      </c>
      <c r="AE24" s="29">
        <v>429765304</v>
      </c>
    </row>
    <row r="25" spans="1:31" x14ac:dyDescent="0.2">
      <c r="A25" s="22" t="s">
        <v>213</v>
      </c>
      <c r="B25" s="22" t="s">
        <v>213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9650</v>
      </c>
      <c r="W25" s="29">
        <v>9200</v>
      </c>
      <c r="X25" s="29">
        <v>5410</v>
      </c>
      <c r="Y25" s="29">
        <v>4400</v>
      </c>
      <c r="Z25" s="29">
        <v>4192</v>
      </c>
      <c r="AA25" s="29">
        <v>4192</v>
      </c>
      <c r="AB25" s="29">
        <v>2910</v>
      </c>
      <c r="AC25" s="29">
        <v>2770</v>
      </c>
      <c r="AD25" s="29">
        <v>0</v>
      </c>
      <c r="AE25" s="29">
        <v>0</v>
      </c>
    </row>
    <row r="26" spans="1:31" x14ac:dyDescent="0.2">
      <c r="A26" s="22" t="s">
        <v>214</v>
      </c>
      <c r="B26" s="22" t="s">
        <v>213</v>
      </c>
      <c r="C26" s="2">
        <v>892065</v>
      </c>
      <c r="D26" s="2">
        <v>1002495</v>
      </c>
      <c r="E26" s="2">
        <v>989417</v>
      </c>
      <c r="F26" s="2">
        <v>1635755</v>
      </c>
      <c r="G26" s="2">
        <v>1636805</v>
      </c>
      <c r="H26" s="2">
        <v>1635000</v>
      </c>
      <c r="I26" s="2">
        <v>1693039</v>
      </c>
      <c r="J26" s="2">
        <v>1787639</v>
      </c>
      <c r="K26" s="2">
        <v>1809633</v>
      </c>
      <c r="L26" s="2">
        <v>1746310</v>
      </c>
      <c r="M26" s="2">
        <v>1650164</v>
      </c>
      <c r="N26" s="2">
        <v>1677647</v>
      </c>
      <c r="O26" s="29">
        <v>1712971</v>
      </c>
      <c r="P26" s="29">
        <v>1800820</v>
      </c>
      <c r="Q26" s="29">
        <v>1829384</v>
      </c>
      <c r="R26" s="29">
        <v>1960213</v>
      </c>
      <c r="S26" s="29">
        <v>2001390</v>
      </c>
      <c r="T26" s="29">
        <v>2204429</v>
      </c>
      <c r="U26" s="29">
        <v>2083085</v>
      </c>
      <c r="V26" s="29">
        <v>2185928</v>
      </c>
      <c r="W26" s="29">
        <v>2299146</v>
      </c>
      <c r="X26" s="29">
        <v>4781065</v>
      </c>
      <c r="Y26" s="29">
        <v>4977972</v>
      </c>
      <c r="Z26" s="29">
        <v>5290333</v>
      </c>
      <c r="AA26" s="29">
        <v>5290333</v>
      </c>
      <c r="AB26" s="29">
        <v>6245189</v>
      </c>
      <c r="AC26" s="29">
        <v>8402867</v>
      </c>
      <c r="AD26" s="29">
        <v>9125715</v>
      </c>
      <c r="AE26" s="29">
        <v>9544313</v>
      </c>
    </row>
    <row r="27" spans="1:31" x14ac:dyDescent="0.2">
      <c r="A27" s="22" t="s">
        <v>215</v>
      </c>
      <c r="B27" s="22" t="s">
        <v>213</v>
      </c>
      <c r="C27" s="2">
        <v>1617728</v>
      </c>
      <c r="D27" s="2">
        <v>1509713</v>
      </c>
      <c r="E27" s="2">
        <v>1269947</v>
      </c>
      <c r="F27" s="2">
        <v>1583015</v>
      </c>
      <c r="G27" s="2">
        <v>7112639</v>
      </c>
      <c r="H27" s="2">
        <v>7909652</v>
      </c>
      <c r="I27" s="2">
        <v>3066133</v>
      </c>
      <c r="J27" s="2">
        <v>2876050</v>
      </c>
      <c r="K27" s="2">
        <v>11887288</v>
      </c>
      <c r="L27" s="2">
        <v>17497991</v>
      </c>
      <c r="M27" s="2">
        <v>29983046</v>
      </c>
      <c r="N27" s="2">
        <v>45270018</v>
      </c>
      <c r="O27" s="29">
        <v>45833048</v>
      </c>
      <c r="P27" s="29">
        <v>45807546</v>
      </c>
      <c r="Q27" s="29">
        <v>46782013</v>
      </c>
      <c r="R27" s="29">
        <v>53176949</v>
      </c>
      <c r="S27" s="29">
        <v>56981687</v>
      </c>
      <c r="T27" s="29">
        <v>78981925</v>
      </c>
      <c r="U27" s="29">
        <v>101291514</v>
      </c>
      <c r="V27" s="29">
        <v>84646244</v>
      </c>
      <c r="W27" s="29">
        <v>83772275</v>
      </c>
      <c r="X27" s="29">
        <v>83111142</v>
      </c>
      <c r="Y27" s="29">
        <v>82603383</v>
      </c>
      <c r="Z27" s="29">
        <v>93168501</v>
      </c>
      <c r="AA27" s="29">
        <v>93168501</v>
      </c>
      <c r="AB27" s="29">
        <v>93303091</v>
      </c>
      <c r="AC27" s="29">
        <v>79349083</v>
      </c>
      <c r="AD27" s="29">
        <v>77044633</v>
      </c>
      <c r="AE27" s="29">
        <v>98480570</v>
      </c>
    </row>
    <row r="28" spans="1:31" x14ac:dyDescent="0.2">
      <c r="A28" s="22" t="s">
        <v>216</v>
      </c>
      <c r="B28" s="22" t="s">
        <v>213</v>
      </c>
      <c r="C28" s="2">
        <v>391664</v>
      </c>
      <c r="D28" s="2">
        <v>399488</v>
      </c>
      <c r="E28" s="2">
        <v>407477</v>
      </c>
      <c r="F28" s="2">
        <v>415195</v>
      </c>
      <c r="G28" s="2">
        <v>422003</v>
      </c>
      <c r="H28" s="2">
        <v>339118</v>
      </c>
      <c r="I28" s="2">
        <v>342866</v>
      </c>
      <c r="J28" s="2">
        <v>349733</v>
      </c>
      <c r="K28" s="2">
        <v>305267</v>
      </c>
      <c r="L28" s="2">
        <v>395615</v>
      </c>
      <c r="M28" s="2">
        <v>362722</v>
      </c>
      <c r="N28" s="2">
        <v>369971</v>
      </c>
      <c r="O28" s="29">
        <v>377367</v>
      </c>
      <c r="P28" s="29">
        <v>273680</v>
      </c>
      <c r="Q28" s="29">
        <v>507716</v>
      </c>
      <c r="R28" s="29">
        <v>413867</v>
      </c>
      <c r="S28" s="29">
        <v>346915</v>
      </c>
      <c r="T28" s="29">
        <v>356189</v>
      </c>
      <c r="U28" s="29">
        <v>675669</v>
      </c>
      <c r="V28" s="29">
        <v>702391</v>
      </c>
      <c r="W28" s="29">
        <v>699858</v>
      </c>
      <c r="X28" s="29">
        <v>660487</v>
      </c>
      <c r="Y28" s="29">
        <v>673564</v>
      </c>
      <c r="Z28" s="29">
        <v>687026</v>
      </c>
      <c r="AA28" s="29">
        <v>687026</v>
      </c>
      <c r="AB28" s="29">
        <v>728004</v>
      </c>
      <c r="AC28" s="29">
        <v>736782</v>
      </c>
      <c r="AD28" s="29">
        <v>742748</v>
      </c>
      <c r="AE28" s="29">
        <v>758847</v>
      </c>
    </row>
    <row r="29" spans="1:31" x14ac:dyDescent="0.2">
      <c r="A29" s="22" t="s">
        <v>217</v>
      </c>
      <c r="B29" s="22" t="s">
        <v>213</v>
      </c>
      <c r="C29" s="2">
        <v>944700</v>
      </c>
      <c r="D29" s="2">
        <v>998923</v>
      </c>
      <c r="E29" s="2">
        <v>801048</v>
      </c>
      <c r="F29" s="2">
        <v>911498</v>
      </c>
      <c r="G29" s="2">
        <v>1289677</v>
      </c>
      <c r="H29" s="2">
        <v>1848262</v>
      </c>
      <c r="I29" s="2">
        <v>1683125</v>
      </c>
      <c r="J29" s="2">
        <v>2052627</v>
      </c>
      <c r="K29" s="2">
        <v>2119463</v>
      </c>
      <c r="L29" s="2">
        <v>2590675</v>
      </c>
      <c r="M29" s="2">
        <v>2558602</v>
      </c>
      <c r="N29" s="2">
        <v>2607620</v>
      </c>
      <c r="O29" s="29">
        <v>2308181</v>
      </c>
      <c r="P29" s="29">
        <v>2650545</v>
      </c>
      <c r="Q29" s="29">
        <v>3140831</v>
      </c>
      <c r="R29" s="29">
        <v>3217852</v>
      </c>
      <c r="S29" s="29">
        <v>4477437</v>
      </c>
      <c r="T29" s="29">
        <v>7925871</v>
      </c>
      <c r="U29" s="29">
        <v>8665949</v>
      </c>
      <c r="V29" s="29">
        <v>8965282</v>
      </c>
      <c r="W29" s="29">
        <v>8788286</v>
      </c>
      <c r="X29" s="29">
        <v>8388059</v>
      </c>
      <c r="Y29" s="29">
        <v>8257929</v>
      </c>
      <c r="Z29" s="29">
        <v>8264270</v>
      </c>
      <c r="AA29" s="29">
        <v>8264270</v>
      </c>
      <c r="AB29" s="29">
        <v>8510665</v>
      </c>
      <c r="AC29" s="29">
        <v>8969162</v>
      </c>
      <c r="AD29" s="29">
        <v>9194676</v>
      </c>
      <c r="AE29" s="29">
        <v>9349058</v>
      </c>
    </row>
    <row r="30" spans="1:31" x14ac:dyDescent="0.2">
      <c r="A30" s="22" t="s">
        <v>218</v>
      </c>
      <c r="B30" s="22" t="s">
        <v>10</v>
      </c>
      <c r="C30" s="2">
        <v>531407</v>
      </c>
      <c r="D30" s="2">
        <v>540081</v>
      </c>
      <c r="E30" s="2">
        <v>551260</v>
      </c>
      <c r="F30" s="2">
        <v>553929</v>
      </c>
      <c r="G30" s="2">
        <v>574307</v>
      </c>
      <c r="H30" s="2">
        <v>499747</v>
      </c>
      <c r="I30" s="2">
        <v>505184</v>
      </c>
      <c r="J30" s="2">
        <v>515089</v>
      </c>
      <c r="K30" s="2">
        <v>525190</v>
      </c>
      <c r="L30" s="2">
        <v>534721</v>
      </c>
      <c r="M30" s="2">
        <v>545217</v>
      </c>
      <c r="N30" s="2">
        <v>545916</v>
      </c>
      <c r="O30" s="29">
        <v>566831</v>
      </c>
      <c r="P30" s="29">
        <v>577965</v>
      </c>
      <c r="Q30" s="29">
        <v>662720</v>
      </c>
      <c r="R30" s="29">
        <v>673770</v>
      </c>
      <c r="S30" s="29">
        <v>785041</v>
      </c>
      <c r="T30" s="29">
        <v>799690</v>
      </c>
      <c r="U30" s="29">
        <v>871053</v>
      </c>
      <c r="V30" s="29">
        <v>898006</v>
      </c>
      <c r="W30" s="29">
        <v>897291</v>
      </c>
      <c r="X30" s="29">
        <v>905803</v>
      </c>
      <c r="Y30" s="29">
        <v>894634</v>
      </c>
      <c r="Z30" s="29">
        <v>903106</v>
      </c>
      <c r="AA30" s="29">
        <v>828158</v>
      </c>
      <c r="AB30" s="29">
        <v>844350</v>
      </c>
      <c r="AC30" s="29">
        <v>950501</v>
      </c>
      <c r="AD30" s="29">
        <v>1057613</v>
      </c>
      <c r="AE30" s="29">
        <v>1004743</v>
      </c>
    </row>
    <row r="31" spans="1:31" x14ac:dyDescent="0.2">
      <c r="A31" s="22" t="s">
        <v>11</v>
      </c>
      <c r="B31" s="22" t="s">
        <v>10</v>
      </c>
      <c r="C31" s="2">
        <v>68331738</v>
      </c>
      <c r="D31" s="2">
        <v>56096895</v>
      </c>
      <c r="E31" s="2">
        <v>79085056</v>
      </c>
      <c r="F31" s="2">
        <v>104734812</v>
      </c>
      <c r="G31" s="2">
        <v>122811265</v>
      </c>
      <c r="H31" s="2">
        <v>142262701</v>
      </c>
      <c r="I31" s="2">
        <v>165403003</v>
      </c>
      <c r="J31" s="2">
        <v>171602452</v>
      </c>
      <c r="K31" s="2">
        <v>181454244</v>
      </c>
      <c r="L31" s="2">
        <v>223185295</v>
      </c>
      <c r="M31" s="2">
        <v>199678018</v>
      </c>
      <c r="N31" s="2">
        <v>197820082</v>
      </c>
      <c r="O31" s="29">
        <v>204729197</v>
      </c>
      <c r="P31" s="29">
        <v>242458101</v>
      </c>
      <c r="Q31" s="29">
        <v>278823034</v>
      </c>
      <c r="R31" s="29">
        <v>285998161</v>
      </c>
      <c r="S31" s="29">
        <v>274718089</v>
      </c>
      <c r="T31" s="29">
        <v>306736171</v>
      </c>
      <c r="U31" s="29">
        <v>296108242</v>
      </c>
      <c r="V31" s="29">
        <v>324686392</v>
      </c>
      <c r="W31" s="29">
        <v>410245579</v>
      </c>
      <c r="X31" s="29">
        <v>541993159</v>
      </c>
      <c r="Y31" s="29">
        <v>594134541</v>
      </c>
      <c r="Z31" s="29">
        <v>661193142</v>
      </c>
      <c r="AA31" s="29">
        <v>578539867</v>
      </c>
      <c r="AB31" s="29">
        <v>623127674</v>
      </c>
      <c r="AC31" s="29">
        <v>656665301</v>
      </c>
      <c r="AD31" s="29">
        <v>685706833</v>
      </c>
      <c r="AE31" s="29">
        <v>720711196</v>
      </c>
    </row>
    <row r="32" spans="1:31" x14ac:dyDescent="0.2">
      <c r="A32" s="22" t="s">
        <v>219</v>
      </c>
      <c r="B32" s="22" t="s">
        <v>10</v>
      </c>
      <c r="C32" s="2">
        <v>6663445</v>
      </c>
      <c r="D32" s="2">
        <v>7049982</v>
      </c>
      <c r="E32" s="2">
        <v>7741948</v>
      </c>
      <c r="F32" s="2">
        <v>7987055</v>
      </c>
      <c r="G32" s="2">
        <v>8464235</v>
      </c>
      <c r="H32" s="2">
        <v>8650428</v>
      </c>
      <c r="I32" s="2">
        <v>8889119</v>
      </c>
      <c r="J32" s="2">
        <v>9942191</v>
      </c>
      <c r="K32" s="2">
        <v>11364353</v>
      </c>
      <c r="L32" s="2">
        <v>11583708</v>
      </c>
      <c r="M32" s="2">
        <v>10290888</v>
      </c>
      <c r="N32" s="2">
        <v>11025916</v>
      </c>
      <c r="O32" s="29">
        <v>8657795</v>
      </c>
      <c r="P32" s="29">
        <v>12316326</v>
      </c>
      <c r="Q32" s="29">
        <v>14793937</v>
      </c>
      <c r="R32" s="29">
        <v>16121949</v>
      </c>
      <c r="S32" s="29">
        <v>14053567</v>
      </c>
      <c r="T32" s="29">
        <v>16526448</v>
      </c>
      <c r="U32" s="29">
        <v>16663367</v>
      </c>
      <c r="V32" s="29">
        <v>17204656</v>
      </c>
      <c r="W32" s="29">
        <v>10996831</v>
      </c>
      <c r="X32" s="29">
        <v>17823491</v>
      </c>
      <c r="Y32" s="29">
        <v>21361395</v>
      </c>
      <c r="Z32" s="29">
        <v>30518063</v>
      </c>
      <c r="AA32" s="29">
        <v>33989384</v>
      </c>
      <c r="AB32" s="29">
        <v>33296565</v>
      </c>
      <c r="AC32" s="29">
        <v>35587268</v>
      </c>
      <c r="AD32" s="29">
        <v>38326711</v>
      </c>
      <c r="AE32" s="29">
        <v>39110694</v>
      </c>
    </row>
    <row r="33" spans="1:31" x14ac:dyDescent="0.2">
      <c r="A33" s="22" t="s">
        <v>12</v>
      </c>
      <c r="B33" s="22" t="s">
        <v>10</v>
      </c>
      <c r="C33" s="2">
        <v>32534727</v>
      </c>
      <c r="D33" s="2">
        <v>33350619</v>
      </c>
      <c r="E33" s="2">
        <v>34637138</v>
      </c>
      <c r="F33" s="2">
        <v>35568826</v>
      </c>
      <c r="G33" s="2">
        <v>37243150</v>
      </c>
      <c r="H33" s="2">
        <v>46330246</v>
      </c>
      <c r="I33" s="2">
        <v>48902596</v>
      </c>
      <c r="J33" s="2">
        <v>51458745</v>
      </c>
      <c r="K33" s="2">
        <v>53451396</v>
      </c>
      <c r="L33" s="2">
        <v>59752079</v>
      </c>
      <c r="M33" s="2">
        <v>63662390</v>
      </c>
      <c r="N33" s="2">
        <v>64882685</v>
      </c>
      <c r="O33" s="29">
        <v>66805458</v>
      </c>
      <c r="P33" s="29">
        <v>91130866</v>
      </c>
      <c r="Q33" s="29">
        <v>95239724</v>
      </c>
      <c r="R33" s="29">
        <v>101389375</v>
      </c>
      <c r="S33" s="29">
        <v>102361768</v>
      </c>
      <c r="T33" s="29">
        <v>66280666</v>
      </c>
      <c r="U33" s="29">
        <v>101235049</v>
      </c>
      <c r="V33" s="29">
        <v>124087698</v>
      </c>
      <c r="W33" s="29">
        <v>135637267</v>
      </c>
      <c r="X33" s="29">
        <v>130212601</v>
      </c>
      <c r="Y33" s="29">
        <v>123562492</v>
      </c>
      <c r="Z33" s="29">
        <v>140980610</v>
      </c>
      <c r="AA33" s="29">
        <v>142602240</v>
      </c>
      <c r="AB33" s="29">
        <v>151329059</v>
      </c>
      <c r="AC33" s="29">
        <v>160605159</v>
      </c>
      <c r="AD33" s="29">
        <v>164486862</v>
      </c>
      <c r="AE33" s="29">
        <v>168857944</v>
      </c>
    </row>
    <row r="34" spans="1:31" x14ac:dyDescent="0.2">
      <c r="A34" s="22" t="s">
        <v>220</v>
      </c>
      <c r="B34" s="22" t="s">
        <v>10</v>
      </c>
      <c r="C34" s="2">
        <v>39014236</v>
      </c>
      <c r="D34" s="2">
        <v>44590094</v>
      </c>
      <c r="E34" s="2">
        <v>44759972</v>
      </c>
      <c r="F34" s="2">
        <v>38069789</v>
      </c>
      <c r="G34" s="2">
        <v>50918738</v>
      </c>
      <c r="H34" s="2">
        <v>56110021</v>
      </c>
      <c r="I34" s="2">
        <v>59087131</v>
      </c>
      <c r="J34" s="2">
        <v>61736374</v>
      </c>
      <c r="K34" s="2">
        <v>66524800</v>
      </c>
      <c r="L34" s="2">
        <v>67459871</v>
      </c>
      <c r="M34" s="2">
        <v>68522898</v>
      </c>
      <c r="N34" s="2">
        <v>71628667</v>
      </c>
      <c r="O34" s="29">
        <v>38752830</v>
      </c>
      <c r="P34" s="29">
        <v>79559754</v>
      </c>
      <c r="Q34" s="29">
        <v>85122406</v>
      </c>
      <c r="R34" s="29">
        <v>90099943</v>
      </c>
      <c r="S34" s="29">
        <v>92267447</v>
      </c>
      <c r="T34" s="29">
        <v>95974284</v>
      </c>
      <c r="U34" s="29">
        <v>115023143</v>
      </c>
      <c r="V34" s="29">
        <v>127345781</v>
      </c>
      <c r="W34" s="29">
        <v>125781846</v>
      </c>
      <c r="X34" s="29">
        <v>128142816</v>
      </c>
      <c r="Y34" s="29">
        <v>150393297</v>
      </c>
      <c r="Z34" s="29">
        <v>156700381</v>
      </c>
      <c r="AA34" s="29">
        <v>172202799</v>
      </c>
      <c r="AB34" s="29">
        <v>177079884</v>
      </c>
      <c r="AC34" s="29">
        <v>157761957</v>
      </c>
      <c r="AD34" s="29">
        <v>179929942</v>
      </c>
      <c r="AE34" s="29">
        <v>186151919</v>
      </c>
    </row>
    <row r="35" spans="1:31" x14ac:dyDescent="0.2">
      <c r="A35" s="22" t="s">
        <v>544</v>
      </c>
      <c r="B35" s="22" t="s">
        <v>221</v>
      </c>
      <c r="C35" s="2">
        <v>2673335</v>
      </c>
      <c r="D35" s="2">
        <v>2726589</v>
      </c>
      <c r="E35" s="2">
        <v>2619148</v>
      </c>
      <c r="F35" s="2">
        <v>3038338</v>
      </c>
      <c r="G35" s="2">
        <v>3011086</v>
      </c>
      <c r="H35" s="2">
        <v>3111589</v>
      </c>
      <c r="I35" s="2">
        <v>3255957</v>
      </c>
      <c r="J35" s="2">
        <v>3206383</v>
      </c>
      <c r="K35" s="2">
        <v>3269144</v>
      </c>
      <c r="L35" s="2">
        <v>3496692</v>
      </c>
      <c r="M35" s="2">
        <v>3506482</v>
      </c>
      <c r="N35" s="2">
        <v>3680523</v>
      </c>
      <c r="O35" s="29">
        <v>3577431</v>
      </c>
      <c r="P35" s="29">
        <v>3612194</v>
      </c>
      <c r="Q35" s="29">
        <v>5378841</v>
      </c>
      <c r="R35" s="29">
        <v>5340464</v>
      </c>
      <c r="S35" s="29">
        <v>5296350</v>
      </c>
      <c r="T35" s="29">
        <v>8911967</v>
      </c>
      <c r="U35" s="29">
        <v>9307686</v>
      </c>
      <c r="V35" s="29">
        <v>9892870</v>
      </c>
      <c r="W35" s="29">
        <v>9974671</v>
      </c>
      <c r="X35" s="29">
        <v>11104975</v>
      </c>
      <c r="Y35" s="29">
        <v>8306781</v>
      </c>
      <c r="Z35" s="29">
        <v>8680038</v>
      </c>
      <c r="AA35" s="29">
        <v>12547278</v>
      </c>
      <c r="AB35" s="29">
        <v>12981578</v>
      </c>
      <c r="AC35" s="29">
        <v>13140384</v>
      </c>
      <c r="AD35" s="29">
        <v>13328317</v>
      </c>
      <c r="AE35" s="29">
        <v>14033700</v>
      </c>
    </row>
    <row r="36" spans="1:31" x14ac:dyDescent="0.2">
      <c r="A36" s="22" t="s">
        <v>222</v>
      </c>
      <c r="B36" s="22" t="s">
        <v>222</v>
      </c>
      <c r="C36" s="2">
        <v>8927480</v>
      </c>
      <c r="D36" s="2">
        <v>9047594</v>
      </c>
      <c r="E36" s="2">
        <v>9195335</v>
      </c>
      <c r="F36" s="2">
        <v>9612636</v>
      </c>
      <c r="G36" s="2">
        <v>9561534</v>
      </c>
      <c r="H36" s="2">
        <v>11104005</v>
      </c>
      <c r="I36" s="2">
        <v>8123437</v>
      </c>
      <c r="J36" s="2">
        <v>11944459</v>
      </c>
      <c r="K36" s="2">
        <v>12710976</v>
      </c>
      <c r="L36" s="2">
        <v>13168800</v>
      </c>
      <c r="M36" s="2">
        <v>13145527</v>
      </c>
      <c r="N36" s="2">
        <v>13235945</v>
      </c>
      <c r="O36" s="29">
        <v>11642036</v>
      </c>
      <c r="P36" s="29">
        <v>11345247</v>
      </c>
      <c r="Q36" s="29">
        <v>10906666</v>
      </c>
      <c r="R36" s="29">
        <v>11959719</v>
      </c>
      <c r="S36" s="29">
        <v>13275462</v>
      </c>
      <c r="T36" s="29">
        <v>16562918</v>
      </c>
      <c r="U36" s="29">
        <v>18529727</v>
      </c>
      <c r="V36" s="29">
        <v>18734996</v>
      </c>
      <c r="W36" s="29">
        <v>26114880</v>
      </c>
      <c r="X36" s="29">
        <v>26027887</v>
      </c>
      <c r="Y36" s="29">
        <v>29475374</v>
      </c>
      <c r="Z36" s="29">
        <v>30884857</v>
      </c>
      <c r="AA36" s="29">
        <v>30130072</v>
      </c>
      <c r="AB36" s="29">
        <v>30389963</v>
      </c>
      <c r="AC36" s="29">
        <v>30499562</v>
      </c>
      <c r="AD36" s="29">
        <v>29767860</v>
      </c>
      <c r="AE36" s="29">
        <v>30548138</v>
      </c>
    </row>
    <row r="37" spans="1:31" x14ac:dyDescent="0.2">
      <c r="A37" s="22" t="s">
        <v>223</v>
      </c>
      <c r="B37" s="22" t="s">
        <v>222</v>
      </c>
      <c r="C37" s="2">
        <v>606775</v>
      </c>
      <c r="D37" s="2">
        <v>870120</v>
      </c>
      <c r="E37" s="2">
        <v>902632</v>
      </c>
      <c r="F37" s="2">
        <v>913991</v>
      </c>
      <c r="G37" s="2">
        <v>954132</v>
      </c>
      <c r="H37" s="2">
        <v>965572</v>
      </c>
      <c r="I37" s="2">
        <v>934620</v>
      </c>
      <c r="J37" s="2">
        <v>996643</v>
      </c>
      <c r="K37" s="2">
        <v>847694</v>
      </c>
      <c r="L37" s="2">
        <v>1167161</v>
      </c>
      <c r="M37" s="2">
        <v>1235858</v>
      </c>
      <c r="N37" s="2">
        <v>1216328</v>
      </c>
      <c r="O37" s="29">
        <v>1352963</v>
      </c>
      <c r="P37" s="29">
        <v>1369745</v>
      </c>
      <c r="Q37" s="29">
        <v>1395304</v>
      </c>
      <c r="R37" s="29">
        <v>7001699</v>
      </c>
      <c r="S37" s="29">
        <v>7340012</v>
      </c>
      <c r="T37" s="29">
        <v>7701474</v>
      </c>
      <c r="U37" s="29">
        <v>7814101</v>
      </c>
      <c r="V37" s="29">
        <v>7614170</v>
      </c>
      <c r="W37" s="29">
        <v>5231404</v>
      </c>
      <c r="X37" s="29">
        <v>8857192</v>
      </c>
      <c r="Y37" s="29">
        <v>8931110</v>
      </c>
      <c r="Z37" s="29">
        <v>10067589</v>
      </c>
      <c r="AA37" s="29">
        <v>10388732</v>
      </c>
      <c r="AB37" s="29">
        <v>22475004</v>
      </c>
      <c r="AC37" s="29">
        <v>23177183</v>
      </c>
      <c r="AD37" s="29">
        <v>28169789</v>
      </c>
      <c r="AE37" s="29">
        <v>35591707</v>
      </c>
    </row>
    <row r="38" spans="1:31" x14ac:dyDescent="0.2">
      <c r="A38" s="22" t="s">
        <v>224</v>
      </c>
      <c r="B38" s="22" t="s">
        <v>13</v>
      </c>
      <c r="C38" s="2">
        <v>50741475</v>
      </c>
      <c r="D38" s="2">
        <v>60046770</v>
      </c>
      <c r="E38" s="2">
        <v>61846376</v>
      </c>
      <c r="F38" s="2">
        <v>65350181</v>
      </c>
      <c r="G38" s="2">
        <v>81884143</v>
      </c>
      <c r="H38" s="2">
        <v>88461378</v>
      </c>
      <c r="I38" s="2">
        <v>94947100</v>
      </c>
      <c r="J38" s="2">
        <v>76203094</v>
      </c>
      <c r="K38" s="2">
        <v>102027230</v>
      </c>
      <c r="L38" s="2">
        <v>119117941</v>
      </c>
      <c r="M38" s="2">
        <v>108068039</v>
      </c>
      <c r="N38" s="2">
        <v>172383296</v>
      </c>
      <c r="O38" s="29">
        <v>173556449</v>
      </c>
      <c r="P38" s="29">
        <v>174687575</v>
      </c>
      <c r="Q38" s="29">
        <v>187641138</v>
      </c>
      <c r="R38" s="29">
        <v>191490423</v>
      </c>
      <c r="S38" s="29">
        <v>197613516</v>
      </c>
      <c r="T38" s="29">
        <v>533214103</v>
      </c>
      <c r="U38" s="29">
        <v>674710682</v>
      </c>
      <c r="V38" s="29">
        <v>687893522</v>
      </c>
      <c r="W38" s="29">
        <v>691412339</v>
      </c>
      <c r="X38" s="29">
        <v>683407184</v>
      </c>
      <c r="Y38" s="29">
        <v>696290105</v>
      </c>
      <c r="Z38" s="29">
        <v>711013155</v>
      </c>
      <c r="AA38" s="29">
        <v>721103242</v>
      </c>
      <c r="AB38" s="29">
        <v>728610135</v>
      </c>
      <c r="AC38" s="29">
        <v>754155855</v>
      </c>
      <c r="AD38" s="29">
        <v>779398215</v>
      </c>
      <c r="AE38" s="29">
        <v>812614361</v>
      </c>
    </row>
    <row r="39" spans="1:31" x14ac:dyDescent="0.2">
      <c r="A39" s="22" t="s">
        <v>225</v>
      </c>
      <c r="B39" s="22" t="s">
        <v>13</v>
      </c>
      <c r="C39" s="2">
        <v>3359814</v>
      </c>
      <c r="D39" s="2">
        <v>3751288</v>
      </c>
      <c r="E39" s="2">
        <v>3439540</v>
      </c>
      <c r="F39" s="2">
        <v>5365035</v>
      </c>
      <c r="G39" s="2">
        <v>5695434</v>
      </c>
      <c r="H39" s="2">
        <v>6170208</v>
      </c>
      <c r="I39" s="2">
        <v>6479416</v>
      </c>
      <c r="J39" s="2">
        <v>6447803</v>
      </c>
      <c r="K39" s="2">
        <v>23193832</v>
      </c>
      <c r="L39" s="2">
        <v>31387943</v>
      </c>
      <c r="M39" s="2">
        <v>33490187</v>
      </c>
      <c r="N39" s="2">
        <v>34620063</v>
      </c>
      <c r="O39" s="29">
        <v>35633967</v>
      </c>
      <c r="P39" s="29">
        <v>38456382</v>
      </c>
      <c r="Q39" s="29">
        <v>50525968</v>
      </c>
      <c r="R39" s="29">
        <v>87240045</v>
      </c>
      <c r="S39" s="29">
        <v>54352360</v>
      </c>
      <c r="T39" s="29">
        <v>87543014</v>
      </c>
      <c r="U39" s="29">
        <v>89313771</v>
      </c>
      <c r="V39" s="29">
        <v>97094357</v>
      </c>
      <c r="W39" s="29">
        <v>99402254</v>
      </c>
      <c r="X39" s="29">
        <v>99744610</v>
      </c>
      <c r="Y39" s="29">
        <v>108798531</v>
      </c>
      <c r="Z39" s="29">
        <v>115011501</v>
      </c>
      <c r="AA39" s="29">
        <v>134260821</v>
      </c>
      <c r="AB39" s="29">
        <v>123862003</v>
      </c>
      <c r="AC39" s="29">
        <v>142454339</v>
      </c>
      <c r="AD39" s="29">
        <v>145756371</v>
      </c>
      <c r="AE39" s="29">
        <v>167042062</v>
      </c>
    </row>
    <row r="40" spans="1:31" x14ac:dyDescent="0.2">
      <c r="A40" s="22" t="s">
        <v>226</v>
      </c>
      <c r="B40" s="22" t="s">
        <v>13</v>
      </c>
      <c r="C40" s="2">
        <v>1037375</v>
      </c>
      <c r="D40" s="2">
        <v>1136117</v>
      </c>
      <c r="E40" s="2">
        <v>3677096</v>
      </c>
      <c r="F40" s="2">
        <v>3696399</v>
      </c>
      <c r="G40" s="2">
        <v>1163367</v>
      </c>
      <c r="H40" s="2">
        <v>3283720</v>
      </c>
      <c r="I40" s="2">
        <v>3648054</v>
      </c>
      <c r="J40" s="2">
        <v>5383539</v>
      </c>
      <c r="K40" s="2">
        <v>7730871</v>
      </c>
      <c r="L40" s="2">
        <v>8028886</v>
      </c>
      <c r="M40" s="2">
        <v>8451370</v>
      </c>
      <c r="N40" s="2">
        <v>8707058</v>
      </c>
      <c r="O40" s="29">
        <v>9099034</v>
      </c>
      <c r="P40" s="29">
        <v>16775834</v>
      </c>
      <c r="Q40" s="29">
        <v>16890014</v>
      </c>
      <c r="R40" s="29">
        <v>17607097</v>
      </c>
      <c r="S40" s="29">
        <v>17520449</v>
      </c>
      <c r="T40" s="29">
        <v>18126312</v>
      </c>
      <c r="U40" s="29">
        <v>17225439</v>
      </c>
      <c r="V40" s="29">
        <v>18528868</v>
      </c>
      <c r="W40" s="29">
        <v>17527630</v>
      </c>
      <c r="X40" s="29">
        <v>16982695</v>
      </c>
      <c r="Y40" s="29">
        <v>14643598</v>
      </c>
      <c r="Z40" s="29">
        <v>19675848</v>
      </c>
      <c r="AA40" s="29">
        <v>20326859</v>
      </c>
      <c r="AB40" s="29">
        <v>19474702</v>
      </c>
      <c r="AC40" s="29">
        <v>20100716</v>
      </c>
      <c r="AD40" s="29">
        <v>25386809</v>
      </c>
      <c r="AE40" s="29">
        <v>25164020</v>
      </c>
    </row>
    <row r="41" spans="1:31" x14ac:dyDescent="0.2">
      <c r="A41" s="22" t="s">
        <v>227</v>
      </c>
      <c r="B41" s="22" t="s">
        <v>13</v>
      </c>
      <c r="C41" s="2">
        <v>70492207</v>
      </c>
      <c r="D41" s="2">
        <v>76907329</v>
      </c>
      <c r="E41" s="2">
        <v>83681249</v>
      </c>
      <c r="F41" s="2">
        <v>87469969</v>
      </c>
      <c r="G41" s="2">
        <v>90559494</v>
      </c>
      <c r="H41" s="2">
        <v>90491537</v>
      </c>
      <c r="I41" s="2">
        <v>81369862</v>
      </c>
      <c r="J41" s="2">
        <v>154504483</v>
      </c>
      <c r="K41" s="2">
        <v>190364151</v>
      </c>
      <c r="L41" s="2">
        <v>207746627</v>
      </c>
      <c r="M41" s="2">
        <v>207630271</v>
      </c>
      <c r="N41" s="2">
        <v>266830086</v>
      </c>
      <c r="O41" s="29">
        <v>303692963</v>
      </c>
      <c r="P41" s="29">
        <v>323303274</v>
      </c>
      <c r="Q41" s="29">
        <v>313309257</v>
      </c>
      <c r="R41" s="29">
        <v>365246739</v>
      </c>
      <c r="S41" s="29">
        <v>388449038</v>
      </c>
      <c r="T41" s="29">
        <v>441846022</v>
      </c>
      <c r="U41" s="29">
        <v>411268949</v>
      </c>
      <c r="V41" s="29">
        <v>492708749</v>
      </c>
      <c r="W41" s="29">
        <v>533638142</v>
      </c>
      <c r="X41" s="29">
        <v>627350456</v>
      </c>
      <c r="Y41" s="29">
        <v>638228491</v>
      </c>
      <c r="Z41" s="29">
        <v>664921933</v>
      </c>
      <c r="AA41" s="29">
        <v>664508931</v>
      </c>
      <c r="AB41" s="29">
        <v>679371915</v>
      </c>
      <c r="AC41" s="29">
        <v>725111228</v>
      </c>
      <c r="AD41" s="29">
        <v>785082247</v>
      </c>
      <c r="AE41" s="29">
        <v>807594472</v>
      </c>
    </row>
    <row r="42" spans="1:31" x14ac:dyDescent="0.2">
      <c r="A42" s="22" t="s">
        <v>228</v>
      </c>
      <c r="B42" s="22" t="s">
        <v>13</v>
      </c>
      <c r="C42" s="2">
        <v>30896148</v>
      </c>
      <c r="D42" s="2">
        <v>33520108</v>
      </c>
      <c r="E42" s="2">
        <v>36091278</v>
      </c>
      <c r="F42" s="2">
        <v>44214140</v>
      </c>
      <c r="G42" s="2">
        <v>45501831</v>
      </c>
      <c r="H42" s="2">
        <v>46891982</v>
      </c>
      <c r="I42" s="2">
        <v>37866417</v>
      </c>
      <c r="J42" s="2">
        <v>51383616</v>
      </c>
      <c r="K42" s="2">
        <v>55874834</v>
      </c>
      <c r="L42" s="2">
        <v>62406568</v>
      </c>
      <c r="M42" s="2">
        <v>50170394</v>
      </c>
      <c r="N42" s="2">
        <v>68333736</v>
      </c>
      <c r="O42" s="29">
        <v>71227438</v>
      </c>
      <c r="P42" s="29">
        <v>71783597</v>
      </c>
      <c r="Q42" s="29">
        <v>81146437</v>
      </c>
      <c r="R42" s="29">
        <v>78308098</v>
      </c>
      <c r="S42" s="29">
        <v>75258262</v>
      </c>
      <c r="T42" s="29">
        <v>80044157</v>
      </c>
      <c r="U42" s="29">
        <v>86843158</v>
      </c>
      <c r="V42" s="29">
        <v>88422219</v>
      </c>
      <c r="W42" s="29">
        <v>90990073</v>
      </c>
      <c r="X42" s="29">
        <v>93848021</v>
      </c>
      <c r="Y42" s="29">
        <v>94904679</v>
      </c>
      <c r="Z42" s="29">
        <v>96084330</v>
      </c>
      <c r="AA42" s="29">
        <v>95785761</v>
      </c>
      <c r="AB42" s="29">
        <v>97901483</v>
      </c>
      <c r="AC42" s="29">
        <v>101375120</v>
      </c>
      <c r="AD42" s="29">
        <v>105873270</v>
      </c>
      <c r="AE42" s="29">
        <v>115044393</v>
      </c>
    </row>
    <row r="43" spans="1:31" x14ac:dyDescent="0.2">
      <c r="A43" s="22" t="s">
        <v>14</v>
      </c>
      <c r="B43" s="22" t="s">
        <v>13</v>
      </c>
      <c r="C43" s="2">
        <v>15511049</v>
      </c>
      <c r="D43" s="2">
        <v>15817573</v>
      </c>
      <c r="E43" s="2">
        <v>17563132</v>
      </c>
      <c r="F43" s="2">
        <v>18340090</v>
      </c>
      <c r="G43" s="2">
        <v>19655487</v>
      </c>
      <c r="H43" s="2">
        <v>19827879</v>
      </c>
      <c r="I43" s="2">
        <v>20825069</v>
      </c>
      <c r="J43" s="2">
        <v>22979895</v>
      </c>
      <c r="K43" s="2">
        <v>23096211</v>
      </c>
      <c r="L43" s="2">
        <v>24925791</v>
      </c>
      <c r="M43" s="2">
        <v>24259758</v>
      </c>
      <c r="N43" s="2">
        <v>26419291</v>
      </c>
      <c r="O43" s="29">
        <v>30236674</v>
      </c>
      <c r="P43" s="29">
        <v>35774685</v>
      </c>
      <c r="Q43" s="29">
        <v>40514173</v>
      </c>
      <c r="R43" s="29">
        <v>39443524</v>
      </c>
      <c r="S43" s="29">
        <v>40793622</v>
      </c>
      <c r="T43" s="29">
        <v>45217027</v>
      </c>
      <c r="U43" s="29">
        <v>50237825</v>
      </c>
      <c r="V43" s="29">
        <v>75764942</v>
      </c>
      <c r="W43" s="29">
        <v>74579315</v>
      </c>
      <c r="X43" s="29">
        <v>72886651</v>
      </c>
      <c r="Y43" s="29">
        <v>60709736</v>
      </c>
      <c r="Z43" s="29">
        <v>60401016</v>
      </c>
      <c r="AA43" s="29">
        <v>60513174</v>
      </c>
      <c r="AB43" s="29">
        <v>68452382</v>
      </c>
      <c r="AC43" s="29">
        <v>79241008</v>
      </c>
      <c r="AD43" s="29">
        <v>84767101</v>
      </c>
      <c r="AE43" s="29">
        <v>97952463</v>
      </c>
    </row>
    <row r="44" spans="1:31" x14ac:dyDescent="0.2">
      <c r="A44" s="22" t="s">
        <v>15</v>
      </c>
      <c r="B44" s="22" t="s">
        <v>13</v>
      </c>
      <c r="C44" s="2">
        <v>2874980</v>
      </c>
      <c r="D44" s="2">
        <v>3027476</v>
      </c>
      <c r="E44" s="2">
        <v>2979784</v>
      </c>
      <c r="F44" s="2">
        <v>3261714</v>
      </c>
      <c r="G44" s="2">
        <v>3365570</v>
      </c>
      <c r="H44" s="2">
        <v>3452067</v>
      </c>
      <c r="I44" s="2">
        <v>3384275</v>
      </c>
      <c r="J44" s="2">
        <v>3705285</v>
      </c>
      <c r="K44" s="2">
        <v>3628651</v>
      </c>
      <c r="L44" s="2">
        <v>3830192</v>
      </c>
      <c r="M44" s="2">
        <v>4513800</v>
      </c>
      <c r="N44" s="2">
        <v>17297682</v>
      </c>
      <c r="O44" s="29">
        <v>22238047</v>
      </c>
      <c r="P44" s="29">
        <v>23226827</v>
      </c>
      <c r="Q44" s="29">
        <v>27916991</v>
      </c>
      <c r="R44" s="29">
        <v>42795590</v>
      </c>
      <c r="S44" s="29">
        <v>45396400</v>
      </c>
      <c r="T44" s="29">
        <v>46301915</v>
      </c>
      <c r="U44" s="29">
        <v>44854697</v>
      </c>
      <c r="V44" s="29">
        <v>50450962</v>
      </c>
      <c r="W44" s="29">
        <v>49280521</v>
      </c>
      <c r="X44" s="29">
        <v>52802301</v>
      </c>
      <c r="Y44" s="29">
        <v>53170074</v>
      </c>
      <c r="Z44" s="29">
        <v>57154903</v>
      </c>
      <c r="AA44" s="29">
        <v>57216091</v>
      </c>
      <c r="AB44" s="29">
        <v>60179065</v>
      </c>
      <c r="AC44" s="29">
        <v>61134055</v>
      </c>
      <c r="AD44" s="29">
        <v>63149529</v>
      </c>
      <c r="AE44" s="29">
        <v>65264435</v>
      </c>
    </row>
    <row r="45" spans="1:31" x14ac:dyDescent="0.2">
      <c r="A45" s="22" t="s">
        <v>229</v>
      </c>
      <c r="B45" s="22" t="s">
        <v>13</v>
      </c>
      <c r="C45" s="2">
        <v>17250028</v>
      </c>
      <c r="D45" s="2">
        <v>16904411</v>
      </c>
      <c r="E45" s="2">
        <v>18120406</v>
      </c>
      <c r="F45" s="2">
        <v>18631796</v>
      </c>
      <c r="G45" s="2">
        <v>19210633</v>
      </c>
      <c r="H45" s="2">
        <v>19717011</v>
      </c>
      <c r="I45" s="2">
        <v>20201886</v>
      </c>
      <c r="J45" s="2">
        <v>20965067</v>
      </c>
      <c r="K45" s="2">
        <v>20196534</v>
      </c>
      <c r="L45" s="2">
        <v>24947330</v>
      </c>
      <c r="M45" s="2">
        <v>32798598</v>
      </c>
      <c r="N45" s="2">
        <v>34612022</v>
      </c>
      <c r="O45" s="29">
        <v>36463615</v>
      </c>
      <c r="P45" s="29">
        <v>39778659</v>
      </c>
      <c r="Q45" s="29">
        <v>44444473</v>
      </c>
      <c r="R45" s="29">
        <v>49932434</v>
      </c>
      <c r="S45" s="29">
        <v>51909743</v>
      </c>
      <c r="T45" s="29">
        <v>56150020</v>
      </c>
      <c r="U45" s="29">
        <v>56670230</v>
      </c>
      <c r="V45" s="29">
        <v>62594086</v>
      </c>
      <c r="W45" s="29">
        <v>69371946</v>
      </c>
      <c r="X45" s="29">
        <v>71483113</v>
      </c>
      <c r="Y45" s="29">
        <v>73139034</v>
      </c>
      <c r="Z45" s="29">
        <v>74803517</v>
      </c>
      <c r="AA45" s="29">
        <v>99823137</v>
      </c>
      <c r="AB45" s="29">
        <v>103057439</v>
      </c>
      <c r="AC45" s="29">
        <v>104748045</v>
      </c>
      <c r="AD45" s="29">
        <v>105118002</v>
      </c>
      <c r="AE45" s="29">
        <v>107599937</v>
      </c>
    </row>
    <row r="46" spans="1:31" x14ac:dyDescent="0.2">
      <c r="A46" s="22" t="s">
        <v>230</v>
      </c>
      <c r="B46" s="22" t="s">
        <v>13</v>
      </c>
      <c r="C46" s="2">
        <v>68382793</v>
      </c>
      <c r="D46" s="2">
        <v>79649040</v>
      </c>
      <c r="E46" s="2">
        <v>89986448</v>
      </c>
      <c r="F46" s="2">
        <v>129769397</v>
      </c>
      <c r="G46" s="2">
        <v>97279855</v>
      </c>
      <c r="H46" s="2">
        <v>109196104</v>
      </c>
      <c r="I46" s="2">
        <v>111802771</v>
      </c>
      <c r="J46" s="2">
        <v>104774812</v>
      </c>
      <c r="K46" s="2">
        <v>107515108</v>
      </c>
      <c r="L46" s="2">
        <v>109427313</v>
      </c>
      <c r="M46" s="2">
        <v>103438522</v>
      </c>
      <c r="N46" s="2">
        <v>113230636</v>
      </c>
      <c r="O46" s="29">
        <v>113757372</v>
      </c>
      <c r="P46" s="29">
        <v>117658808</v>
      </c>
      <c r="Q46" s="29">
        <v>120743844</v>
      </c>
      <c r="R46" s="29">
        <v>118948484</v>
      </c>
      <c r="S46" s="29">
        <v>110558355</v>
      </c>
      <c r="T46" s="29">
        <v>129421399</v>
      </c>
      <c r="U46" s="29">
        <v>130359111</v>
      </c>
      <c r="V46" s="29">
        <v>131707802</v>
      </c>
      <c r="W46" s="29">
        <v>131119608</v>
      </c>
      <c r="X46" s="29">
        <v>130391858</v>
      </c>
      <c r="Y46" s="29">
        <v>132778677</v>
      </c>
      <c r="Z46" s="29">
        <v>134291999</v>
      </c>
      <c r="AA46" s="29">
        <v>142535907</v>
      </c>
      <c r="AB46" s="29">
        <v>148208878</v>
      </c>
      <c r="AC46" s="29">
        <v>151654861</v>
      </c>
      <c r="AD46" s="29">
        <v>154832728</v>
      </c>
      <c r="AE46" s="29">
        <v>156533578</v>
      </c>
    </row>
    <row r="47" spans="1:31" x14ac:dyDescent="0.2">
      <c r="A47" s="22" t="s">
        <v>231</v>
      </c>
      <c r="B47" s="22" t="s">
        <v>13</v>
      </c>
      <c r="C47" s="2">
        <v>52261197</v>
      </c>
      <c r="D47" s="2">
        <v>55425406</v>
      </c>
      <c r="E47" s="2">
        <v>55900828</v>
      </c>
      <c r="F47" s="2">
        <v>78722423</v>
      </c>
      <c r="G47" s="2">
        <v>80990113</v>
      </c>
      <c r="H47" s="2">
        <v>82263971</v>
      </c>
      <c r="I47" s="2">
        <v>84904330</v>
      </c>
      <c r="J47" s="2">
        <v>91445580</v>
      </c>
      <c r="K47" s="2">
        <v>95549376</v>
      </c>
      <c r="L47" s="2">
        <v>99655685</v>
      </c>
      <c r="M47" s="2">
        <v>105836784</v>
      </c>
      <c r="N47" s="2">
        <v>103668177</v>
      </c>
      <c r="O47" s="29">
        <v>168326608</v>
      </c>
      <c r="P47" s="29">
        <v>148977172</v>
      </c>
      <c r="Q47" s="29">
        <v>161253386</v>
      </c>
      <c r="R47" s="29">
        <v>164941250</v>
      </c>
      <c r="S47" s="29">
        <v>167413847</v>
      </c>
      <c r="T47" s="29">
        <v>177966421</v>
      </c>
      <c r="U47" s="29">
        <v>182494828</v>
      </c>
      <c r="V47" s="29">
        <v>187031140</v>
      </c>
      <c r="W47" s="29">
        <v>188482920</v>
      </c>
      <c r="X47" s="29">
        <v>191086675</v>
      </c>
      <c r="Y47" s="29">
        <v>193966799</v>
      </c>
      <c r="Z47" s="29">
        <v>190835500</v>
      </c>
      <c r="AA47" s="29">
        <v>195631642</v>
      </c>
      <c r="AB47" s="29">
        <v>215230114</v>
      </c>
      <c r="AC47" s="29">
        <v>221511016</v>
      </c>
      <c r="AD47" s="29">
        <v>221388453</v>
      </c>
      <c r="AE47" s="29">
        <v>229506261</v>
      </c>
    </row>
    <row r="48" spans="1:31" x14ac:dyDescent="0.2">
      <c r="A48" s="22" t="s">
        <v>515</v>
      </c>
      <c r="B48" s="22" t="s">
        <v>13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>
        <v>7031397</v>
      </c>
      <c r="N48" s="2">
        <v>9909301</v>
      </c>
      <c r="O48" s="29">
        <v>11414966</v>
      </c>
      <c r="P48" s="29">
        <v>10423971</v>
      </c>
      <c r="Q48" s="29">
        <v>14385068</v>
      </c>
      <c r="R48" s="29">
        <v>16124315</v>
      </c>
      <c r="S48" s="29">
        <v>19219234</v>
      </c>
      <c r="T48" s="29">
        <v>40743669</v>
      </c>
      <c r="U48" s="29">
        <v>42613324</v>
      </c>
      <c r="V48" s="29">
        <v>85913149</v>
      </c>
      <c r="W48" s="29">
        <v>83738744</v>
      </c>
      <c r="X48" s="29">
        <v>84709669</v>
      </c>
      <c r="Y48" s="29">
        <v>91679946</v>
      </c>
      <c r="Z48" s="29">
        <v>95467076</v>
      </c>
      <c r="AA48" s="29">
        <v>102778207</v>
      </c>
      <c r="AB48" s="29">
        <v>106393025</v>
      </c>
      <c r="AC48" s="29">
        <v>112064714</v>
      </c>
      <c r="AD48" s="29">
        <v>111150953</v>
      </c>
      <c r="AE48" s="29">
        <v>87596305</v>
      </c>
    </row>
    <row r="49" spans="1:31" x14ac:dyDescent="0.2">
      <c r="A49" s="22" t="s">
        <v>232</v>
      </c>
      <c r="B49" s="22" t="s">
        <v>13</v>
      </c>
      <c r="C49" s="2">
        <v>6266941</v>
      </c>
      <c r="D49" s="2">
        <v>19035574</v>
      </c>
      <c r="E49" s="2">
        <v>21275370</v>
      </c>
      <c r="F49" s="2">
        <v>22162937</v>
      </c>
      <c r="G49" s="2">
        <v>22965121</v>
      </c>
      <c r="H49" s="2">
        <v>23195705</v>
      </c>
      <c r="I49" s="2">
        <v>23417413</v>
      </c>
      <c r="J49" s="2">
        <v>23083877</v>
      </c>
      <c r="K49" s="2">
        <v>23701477</v>
      </c>
      <c r="L49" s="2">
        <v>24135719</v>
      </c>
      <c r="M49" s="2">
        <v>19896880</v>
      </c>
      <c r="N49" s="2">
        <v>24757291</v>
      </c>
      <c r="O49" s="29">
        <v>25076877</v>
      </c>
      <c r="P49" s="29">
        <v>25682182</v>
      </c>
      <c r="Q49" s="29">
        <v>26177636</v>
      </c>
      <c r="R49" s="29">
        <v>22762400</v>
      </c>
      <c r="S49" s="29">
        <v>22953295</v>
      </c>
      <c r="T49" s="29">
        <v>23891276</v>
      </c>
      <c r="U49" s="29">
        <v>24430235</v>
      </c>
      <c r="V49" s="29">
        <v>25122828</v>
      </c>
      <c r="W49" s="29">
        <v>37001408</v>
      </c>
      <c r="X49" s="29">
        <v>37016838</v>
      </c>
      <c r="Y49" s="29">
        <v>37247572</v>
      </c>
      <c r="Z49" s="29">
        <v>37781475</v>
      </c>
      <c r="AA49" s="29">
        <v>47630023</v>
      </c>
      <c r="AB49" s="29">
        <v>55871983</v>
      </c>
      <c r="AC49" s="29">
        <v>56421994</v>
      </c>
      <c r="AD49" s="29">
        <v>57897881</v>
      </c>
      <c r="AE49" s="29">
        <v>59657985</v>
      </c>
    </row>
    <row r="50" spans="1:31" x14ac:dyDescent="0.2">
      <c r="A50" s="22" t="s">
        <v>16</v>
      </c>
      <c r="B50" s="22" t="s">
        <v>13</v>
      </c>
      <c r="C50" s="2">
        <v>4460202</v>
      </c>
      <c r="D50" s="2">
        <v>4949379</v>
      </c>
      <c r="E50" s="2">
        <v>5214438</v>
      </c>
      <c r="F50" s="2">
        <v>5540281</v>
      </c>
      <c r="G50" s="2">
        <v>5579673</v>
      </c>
      <c r="H50" s="2">
        <v>5984989</v>
      </c>
      <c r="I50" s="2">
        <v>12932276</v>
      </c>
      <c r="J50" s="2">
        <v>12330219</v>
      </c>
      <c r="K50" s="2">
        <v>13644713</v>
      </c>
      <c r="L50" s="2">
        <v>19466285</v>
      </c>
      <c r="M50" s="2">
        <v>20625006</v>
      </c>
      <c r="N50" s="2">
        <v>22848908</v>
      </c>
      <c r="O50" s="29">
        <v>23349403</v>
      </c>
      <c r="P50" s="29">
        <v>33212646</v>
      </c>
      <c r="Q50" s="29">
        <v>38561043</v>
      </c>
      <c r="R50" s="29">
        <v>39085950</v>
      </c>
      <c r="S50" s="29">
        <v>38903630</v>
      </c>
      <c r="T50" s="29">
        <v>35759530</v>
      </c>
      <c r="U50" s="29">
        <v>35343901</v>
      </c>
      <c r="V50" s="29">
        <v>33097648</v>
      </c>
      <c r="W50" s="29">
        <v>37739969</v>
      </c>
      <c r="X50" s="29">
        <v>37206565</v>
      </c>
      <c r="Y50" s="29">
        <v>31858990</v>
      </c>
      <c r="Z50" s="29">
        <v>34819888</v>
      </c>
      <c r="AA50" s="29">
        <v>27892499</v>
      </c>
      <c r="AB50" s="29">
        <v>35991255</v>
      </c>
      <c r="AC50" s="29">
        <v>41393867</v>
      </c>
      <c r="AD50" s="29">
        <v>54130534</v>
      </c>
      <c r="AE50" s="29">
        <v>57617621</v>
      </c>
    </row>
    <row r="51" spans="1:31" x14ac:dyDescent="0.2">
      <c r="A51" s="22" t="s">
        <v>233</v>
      </c>
      <c r="B51" s="22" t="s">
        <v>13</v>
      </c>
      <c r="C51" s="2">
        <v>19035198</v>
      </c>
      <c r="D51" s="2">
        <v>21457523</v>
      </c>
      <c r="E51" s="2">
        <v>22593157</v>
      </c>
      <c r="F51" s="2">
        <v>22136940</v>
      </c>
      <c r="G51" s="2">
        <v>20224714</v>
      </c>
      <c r="H51" s="2">
        <v>28460587</v>
      </c>
      <c r="I51" s="2">
        <v>33393982</v>
      </c>
      <c r="J51" s="2">
        <v>37175055</v>
      </c>
      <c r="K51" s="2">
        <v>44201207</v>
      </c>
      <c r="L51" s="2">
        <v>54744085</v>
      </c>
      <c r="M51" s="2">
        <v>45265956</v>
      </c>
      <c r="N51" s="2">
        <v>54833986</v>
      </c>
      <c r="O51" s="29">
        <v>59981799</v>
      </c>
      <c r="P51" s="29">
        <v>66462042</v>
      </c>
      <c r="Q51" s="29">
        <v>69291313</v>
      </c>
      <c r="R51" s="29">
        <v>66144479</v>
      </c>
      <c r="S51" s="29">
        <v>111498185</v>
      </c>
      <c r="T51" s="29">
        <v>129436694</v>
      </c>
      <c r="U51" s="29">
        <v>138181611</v>
      </c>
      <c r="V51" s="29">
        <v>148448271</v>
      </c>
      <c r="W51" s="29">
        <v>174568314</v>
      </c>
      <c r="X51" s="29">
        <v>163259839</v>
      </c>
      <c r="Y51" s="29">
        <v>167858949</v>
      </c>
      <c r="Z51" s="29">
        <v>184163403</v>
      </c>
      <c r="AA51" s="29">
        <v>187268875</v>
      </c>
      <c r="AB51" s="29">
        <v>195920004</v>
      </c>
      <c r="AC51" s="29">
        <v>203066563</v>
      </c>
      <c r="AD51" s="29">
        <v>206618682</v>
      </c>
      <c r="AE51" s="29">
        <v>206894237</v>
      </c>
    </row>
    <row r="52" spans="1:31" x14ac:dyDescent="0.2">
      <c r="A52" s="22" t="s">
        <v>17</v>
      </c>
      <c r="B52" s="22" t="s">
        <v>13</v>
      </c>
      <c r="C52" s="2">
        <v>20420099</v>
      </c>
      <c r="D52" s="2">
        <v>22038717</v>
      </c>
      <c r="E52" s="2">
        <v>22172049</v>
      </c>
      <c r="F52" s="2">
        <v>26241424</v>
      </c>
      <c r="G52" s="2">
        <v>26744288</v>
      </c>
      <c r="H52" s="2">
        <v>27259636</v>
      </c>
      <c r="I52" s="2">
        <v>29789932</v>
      </c>
      <c r="J52" s="2">
        <v>29669417</v>
      </c>
      <c r="K52" s="2">
        <v>33236532</v>
      </c>
      <c r="L52" s="2">
        <v>33856436</v>
      </c>
      <c r="M52" s="2">
        <v>39100234</v>
      </c>
      <c r="N52" s="2">
        <v>42035168</v>
      </c>
      <c r="O52" s="29">
        <v>43053099</v>
      </c>
      <c r="P52" s="29">
        <v>47931518</v>
      </c>
      <c r="Q52" s="29">
        <v>80732980</v>
      </c>
      <c r="R52" s="29">
        <v>70379950</v>
      </c>
      <c r="S52" s="29">
        <v>97411361</v>
      </c>
      <c r="T52" s="29">
        <v>100590193</v>
      </c>
      <c r="U52" s="29">
        <v>102345656</v>
      </c>
      <c r="V52" s="29">
        <v>105737505</v>
      </c>
      <c r="W52" s="29">
        <v>105611890</v>
      </c>
      <c r="X52" s="29">
        <v>109241283</v>
      </c>
      <c r="Y52" s="29">
        <v>110477500</v>
      </c>
      <c r="Z52" s="29">
        <v>103194211</v>
      </c>
      <c r="AA52" s="29">
        <v>107998096</v>
      </c>
      <c r="AB52" s="29">
        <v>117745213</v>
      </c>
      <c r="AC52" s="29">
        <v>116830947</v>
      </c>
      <c r="AD52" s="29">
        <v>120398568</v>
      </c>
      <c r="AE52" s="29">
        <v>123451592</v>
      </c>
    </row>
    <row r="53" spans="1:31" x14ac:dyDescent="0.2">
      <c r="A53" s="22" t="s">
        <v>18</v>
      </c>
      <c r="B53" s="22" t="s">
        <v>13</v>
      </c>
      <c r="C53" s="2">
        <v>48437549</v>
      </c>
      <c r="D53" s="2">
        <v>51539221</v>
      </c>
      <c r="E53" s="2">
        <v>65931763</v>
      </c>
      <c r="F53" s="2">
        <v>98657934</v>
      </c>
      <c r="G53" s="2">
        <v>103693369</v>
      </c>
      <c r="H53" s="2">
        <v>132008391</v>
      </c>
      <c r="I53" s="2">
        <v>165907718</v>
      </c>
      <c r="J53" s="2">
        <v>190382549</v>
      </c>
      <c r="K53" s="2">
        <v>198630690</v>
      </c>
      <c r="L53" s="2">
        <v>209783023</v>
      </c>
      <c r="M53" s="2">
        <v>208302375</v>
      </c>
      <c r="N53" s="2">
        <v>240582845</v>
      </c>
      <c r="O53" s="29">
        <v>245704381</v>
      </c>
      <c r="P53" s="29">
        <v>243788338</v>
      </c>
      <c r="Q53" s="29">
        <v>267660194</v>
      </c>
      <c r="R53" s="29">
        <v>317429416</v>
      </c>
      <c r="S53" s="29">
        <v>332610768</v>
      </c>
      <c r="T53" s="29">
        <v>350830390</v>
      </c>
      <c r="U53" s="29">
        <v>364506259</v>
      </c>
      <c r="V53" s="29">
        <v>432115751</v>
      </c>
      <c r="W53" s="29">
        <v>473916942</v>
      </c>
      <c r="X53" s="29">
        <v>495344446</v>
      </c>
      <c r="Y53" s="29">
        <v>519971516</v>
      </c>
      <c r="Z53" s="29">
        <v>557739881</v>
      </c>
      <c r="AA53" s="29">
        <v>587349722</v>
      </c>
      <c r="AB53" s="29">
        <v>641474908</v>
      </c>
      <c r="AC53" s="29">
        <v>688713240</v>
      </c>
      <c r="AD53" s="29">
        <v>760841171</v>
      </c>
      <c r="AE53" s="29">
        <v>809325083</v>
      </c>
    </row>
    <row r="54" spans="1:31" x14ac:dyDescent="0.2">
      <c r="A54" s="22" t="s">
        <v>19</v>
      </c>
      <c r="B54" s="22" t="s">
        <v>13</v>
      </c>
      <c r="C54" s="2">
        <v>7721316</v>
      </c>
      <c r="D54" s="2">
        <v>8499200</v>
      </c>
      <c r="E54" s="2">
        <v>8465243</v>
      </c>
      <c r="F54" s="2">
        <v>14329617</v>
      </c>
      <c r="G54" s="2">
        <v>13563434</v>
      </c>
      <c r="H54" s="2">
        <v>11763407</v>
      </c>
      <c r="I54" s="2">
        <v>16376559</v>
      </c>
      <c r="J54" s="2">
        <v>18566782</v>
      </c>
      <c r="K54" s="2">
        <v>22244914</v>
      </c>
      <c r="L54" s="2">
        <v>24032216</v>
      </c>
      <c r="M54" s="2">
        <v>24327722</v>
      </c>
      <c r="N54" s="2">
        <v>25579633</v>
      </c>
      <c r="O54" s="29">
        <v>27231214</v>
      </c>
      <c r="P54" s="29">
        <v>28182980</v>
      </c>
      <c r="Q54" s="29">
        <v>39768022</v>
      </c>
      <c r="R54" s="29">
        <v>40984779</v>
      </c>
      <c r="S54" s="29">
        <v>41100022</v>
      </c>
      <c r="T54" s="29">
        <v>36770470</v>
      </c>
      <c r="U54" s="29">
        <v>84437198</v>
      </c>
      <c r="V54" s="29">
        <v>67086561</v>
      </c>
      <c r="W54" s="29">
        <v>71162121</v>
      </c>
      <c r="X54" s="29">
        <v>71973662</v>
      </c>
      <c r="Y54" s="29">
        <v>73004756</v>
      </c>
      <c r="Z54" s="29">
        <v>79506569</v>
      </c>
      <c r="AA54" s="29">
        <v>78698332</v>
      </c>
      <c r="AB54" s="29">
        <v>80555010</v>
      </c>
      <c r="AC54" s="29">
        <v>83407641</v>
      </c>
      <c r="AD54" s="29">
        <v>84297817</v>
      </c>
      <c r="AE54" s="29">
        <v>90235462</v>
      </c>
    </row>
    <row r="55" spans="1:31" x14ac:dyDescent="0.2">
      <c r="A55" s="22" t="s">
        <v>234</v>
      </c>
      <c r="B55" s="22" t="s">
        <v>13</v>
      </c>
      <c r="C55" s="2">
        <v>10839235</v>
      </c>
      <c r="D55" s="2">
        <v>13797820</v>
      </c>
      <c r="E55" s="2">
        <v>16235832</v>
      </c>
      <c r="F55" s="2">
        <v>17585880</v>
      </c>
      <c r="G55" s="2">
        <v>14485128</v>
      </c>
      <c r="H55" s="2">
        <v>17004143</v>
      </c>
      <c r="I55" s="2">
        <v>22433855</v>
      </c>
      <c r="J55" s="2">
        <v>18406704</v>
      </c>
      <c r="K55" s="2">
        <v>22262061</v>
      </c>
      <c r="L55" s="2">
        <v>22674383</v>
      </c>
      <c r="M55" s="2">
        <v>22147334</v>
      </c>
      <c r="N55" s="2">
        <v>23564007</v>
      </c>
      <c r="O55" s="29">
        <v>26180650</v>
      </c>
      <c r="P55" s="29">
        <v>23811424</v>
      </c>
      <c r="Q55" s="29">
        <v>28106722</v>
      </c>
      <c r="R55" s="29">
        <v>48142454</v>
      </c>
      <c r="S55" s="29">
        <v>67781228</v>
      </c>
      <c r="T55" s="29">
        <v>78427774</v>
      </c>
      <c r="U55" s="29">
        <v>76098030</v>
      </c>
      <c r="V55" s="29">
        <v>81929438</v>
      </c>
      <c r="W55" s="29">
        <v>82874915</v>
      </c>
      <c r="X55" s="29">
        <v>113176812</v>
      </c>
      <c r="Y55" s="29">
        <v>135117507</v>
      </c>
      <c r="Z55" s="29">
        <v>157539054</v>
      </c>
      <c r="AA55" s="29">
        <v>163371586</v>
      </c>
      <c r="AB55" s="29">
        <v>149947028</v>
      </c>
      <c r="AC55" s="29">
        <v>164861133</v>
      </c>
      <c r="AD55" s="29">
        <v>169175295</v>
      </c>
      <c r="AE55" s="29">
        <v>179086915</v>
      </c>
    </row>
    <row r="56" spans="1:31" x14ac:dyDescent="0.2">
      <c r="A56" s="22" t="s">
        <v>235</v>
      </c>
      <c r="B56" s="22" t="s">
        <v>13</v>
      </c>
      <c r="C56" s="2">
        <v>281369695</v>
      </c>
      <c r="D56" s="2">
        <v>261177257</v>
      </c>
      <c r="E56" s="2">
        <v>301404831</v>
      </c>
      <c r="F56" s="2">
        <v>333468473</v>
      </c>
      <c r="G56" s="2">
        <v>370612450</v>
      </c>
      <c r="H56" s="2">
        <v>411661220</v>
      </c>
      <c r="I56" s="2">
        <v>389945385</v>
      </c>
      <c r="J56" s="2">
        <v>413520274</v>
      </c>
      <c r="K56" s="2">
        <v>424966738</v>
      </c>
      <c r="L56" s="2">
        <v>451666191</v>
      </c>
      <c r="M56" s="2">
        <v>487978416</v>
      </c>
      <c r="N56" s="2">
        <v>540125806</v>
      </c>
      <c r="O56" s="29">
        <v>541579045</v>
      </c>
      <c r="P56" s="29">
        <v>559135691</v>
      </c>
      <c r="Q56" s="29">
        <v>544775214</v>
      </c>
      <c r="R56" s="29">
        <v>599810922</v>
      </c>
      <c r="S56" s="29">
        <v>664191995</v>
      </c>
      <c r="T56" s="29">
        <v>488744787</v>
      </c>
      <c r="U56" s="29">
        <v>756449162</v>
      </c>
      <c r="V56" s="29">
        <v>847499335</v>
      </c>
      <c r="W56" s="29">
        <v>1092474599</v>
      </c>
      <c r="X56" s="29">
        <v>1217060899</v>
      </c>
      <c r="Y56" s="29">
        <v>1271764198</v>
      </c>
      <c r="Z56" s="29">
        <v>1293250628</v>
      </c>
      <c r="AA56" s="29">
        <v>1319138492</v>
      </c>
      <c r="AB56" s="29">
        <v>1354499725</v>
      </c>
      <c r="AC56" s="29">
        <v>1402587693</v>
      </c>
      <c r="AD56" s="29">
        <v>1451420520</v>
      </c>
      <c r="AE56" s="29">
        <v>1481606610</v>
      </c>
    </row>
    <row r="57" spans="1:31" x14ac:dyDescent="0.2">
      <c r="A57" s="22" t="s">
        <v>236</v>
      </c>
      <c r="B57" s="22" t="s">
        <v>237</v>
      </c>
      <c r="C57" s="2">
        <v>6107024</v>
      </c>
      <c r="D57" s="2">
        <v>6458933</v>
      </c>
      <c r="E57" s="2">
        <v>3509790</v>
      </c>
      <c r="F57" s="2">
        <v>3975131</v>
      </c>
      <c r="G57" s="2">
        <v>4079251</v>
      </c>
      <c r="H57" s="2">
        <v>4072325</v>
      </c>
      <c r="I57" s="2">
        <v>4211463</v>
      </c>
      <c r="J57" s="2">
        <v>4514628</v>
      </c>
      <c r="K57" s="2">
        <v>4459463</v>
      </c>
      <c r="L57" s="2">
        <v>5115954</v>
      </c>
      <c r="M57" s="2">
        <v>5464618</v>
      </c>
      <c r="N57" s="2">
        <v>5524530</v>
      </c>
      <c r="O57" s="29">
        <v>5831741</v>
      </c>
      <c r="P57" s="29">
        <v>5969987</v>
      </c>
      <c r="Q57" s="29">
        <v>6136925</v>
      </c>
      <c r="R57" s="29">
        <v>9322872</v>
      </c>
      <c r="S57" s="29">
        <v>8754583</v>
      </c>
      <c r="T57" s="29">
        <v>12906980</v>
      </c>
      <c r="U57" s="29">
        <v>15192171</v>
      </c>
      <c r="V57" s="29">
        <v>16710978</v>
      </c>
      <c r="W57" s="29">
        <v>19175105</v>
      </c>
      <c r="X57" s="29">
        <v>19362859</v>
      </c>
      <c r="Y57" s="29">
        <v>21550234</v>
      </c>
      <c r="Z57" s="29">
        <v>22365648</v>
      </c>
      <c r="AA57" s="29">
        <v>21746671</v>
      </c>
      <c r="AB57" s="29">
        <v>24215957</v>
      </c>
      <c r="AC57" s="29">
        <v>21819207</v>
      </c>
      <c r="AD57" s="29">
        <v>23637245</v>
      </c>
      <c r="AE57" s="29">
        <v>23488840</v>
      </c>
    </row>
    <row r="58" spans="1:31" x14ac:dyDescent="0.2">
      <c r="A58" s="22" t="s">
        <v>238</v>
      </c>
      <c r="B58" s="22" t="s">
        <v>239</v>
      </c>
      <c r="C58" s="2">
        <v>31915709</v>
      </c>
      <c r="D58" s="2">
        <v>34210905</v>
      </c>
      <c r="E58" s="2">
        <v>36153455</v>
      </c>
      <c r="F58" s="2">
        <v>45154973</v>
      </c>
      <c r="G58" s="2">
        <v>47236719</v>
      </c>
      <c r="H58" s="2">
        <v>45765068</v>
      </c>
      <c r="I58" s="2">
        <v>50682999</v>
      </c>
      <c r="J58" s="2">
        <v>52501105</v>
      </c>
      <c r="K58" s="2">
        <v>67709119</v>
      </c>
      <c r="L58" s="2">
        <v>65982491</v>
      </c>
      <c r="M58" s="2">
        <v>69434291</v>
      </c>
      <c r="N58" s="2">
        <v>80094620</v>
      </c>
      <c r="O58" s="29">
        <v>89413936</v>
      </c>
      <c r="P58" s="29">
        <v>92320902</v>
      </c>
      <c r="Q58" s="29">
        <v>96096952</v>
      </c>
      <c r="R58" s="29">
        <v>98996045</v>
      </c>
      <c r="S58" s="29">
        <v>107612732</v>
      </c>
      <c r="T58" s="29">
        <v>115154741</v>
      </c>
      <c r="U58" s="29">
        <v>116995162</v>
      </c>
      <c r="V58" s="29">
        <v>123713535</v>
      </c>
      <c r="W58" s="29">
        <v>135932563</v>
      </c>
      <c r="X58" s="29">
        <v>141418459</v>
      </c>
      <c r="Y58" s="29">
        <v>152863365</v>
      </c>
      <c r="Z58" s="29">
        <v>166241537</v>
      </c>
      <c r="AA58" s="29">
        <v>172086213</v>
      </c>
      <c r="AB58" s="29">
        <v>167166243</v>
      </c>
      <c r="AC58" s="29">
        <v>178996366</v>
      </c>
      <c r="AD58" s="29">
        <v>181336516</v>
      </c>
      <c r="AE58" s="29">
        <v>187090050</v>
      </c>
    </row>
    <row r="59" spans="1:31" x14ac:dyDescent="0.2">
      <c r="A59" s="22" t="s">
        <v>240</v>
      </c>
      <c r="B59" s="22" t="s">
        <v>239</v>
      </c>
      <c r="C59" s="2">
        <v>12277511</v>
      </c>
      <c r="D59" s="2">
        <v>13999589</v>
      </c>
      <c r="E59" s="2">
        <v>14257598</v>
      </c>
      <c r="F59" s="2">
        <v>13447815</v>
      </c>
      <c r="G59" s="2">
        <v>15434807</v>
      </c>
      <c r="H59" s="2">
        <v>26498285</v>
      </c>
      <c r="I59" s="2">
        <v>16003487</v>
      </c>
      <c r="J59" s="2">
        <v>28923714</v>
      </c>
      <c r="K59" s="2">
        <v>29659203</v>
      </c>
      <c r="L59" s="2">
        <v>10130513</v>
      </c>
      <c r="M59" s="2">
        <v>37790398</v>
      </c>
      <c r="N59" s="2">
        <v>39723067</v>
      </c>
      <c r="O59" s="29">
        <v>49363520</v>
      </c>
      <c r="P59" s="29">
        <v>57541526</v>
      </c>
      <c r="Q59" s="29">
        <v>60530150</v>
      </c>
      <c r="R59" s="29">
        <v>63940466</v>
      </c>
      <c r="S59" s="29">
        <v>73099250</v>
      </c>
      <c r="T59" s="29">
        <v>78215765</v>
      </c>
      <c r="U59" s="29">
        <v>80494259</v>
      </c>
      <c r="V59" s="29">
        <v>88204715</v>
      </c>
      <c r="W59" s="29">
        <v>90818988</v>
      </c>
      <c r="X59" s="29">
        <v>88578927</v>
      </c>
      <c r="Y59" s="29">
        <v>94310454</v>
      </c>
      <c r="Z59" s="29">
        <v>97864453</v>
      </c>
      <c r="AA59" s="29">
        <v>99866205</v>
      </c>
      <c r="AB59" s="29">
        <v>130161657</v>
      </c>
      <c r="AC59" s="29">
        <v>135236865</v>
      </c>
      <c r="AD59" s="29">
        <v>145961509</v>
      </c>
      <c r="AE59" s="29">
        <v>163896513</v>
      </c>
    </row>
    <row r="60" spans="1:31" x14ac:dyDescent="0.2">
      <c r="A60" s="22" t="s">
        <v>241</v>
      </c>
      <c r="B60" s="22" t="s">
        <v>20</v>
      </c>
      <c r="C60" s="2">
        <v>19400798</v>
      </c>
      <c r="D60" s="2">
        <v>70367464</v>
      </c>
      <c r="E60" s="2">
        <v>72503332</v>
      </c>
      <c r="F60" s="2">
        <v>75250376</v>
      </c>
      <c r="G60" s="2">
        <v>78998766</v>
      </c>
      <c r="H60" s="2">
        <v>81900560</v>
      </c>
      <c r="I60" s="2">
        <v>83744328</v>
      </c>
      <c r="J60" s="2">
        <v>89441723</v>
      </c>
      <c r="K60" s="2">
        <v>85320999</v>
      </c>
      <c r="L60" s="2">
        <v>84237792</v>
      </c>
      <c r="M60" s="2">
        <v>83830470</v>
      </c>
      <c r="N60" s="2">
        <v>90053441</v>
      </c>
      <c r="O60" s="29">
        <v>98035864</v>
      </c>
      <c r="P60" s="29">
        <v>118493285</v>
      </c>
      <c r="Q60" s="29">
        <v>137040078</v>
      </c>
      <c r="R60" s="29">
        <v>130859254</v>
      </c>
      <c r="S60" s="29">
        <v>152193663</v>
      </c>
      <c r="T60" s="29">
        <v>164942824</v>
      </c>
      <c r="U60" s="29">
        <v>176337694</v>
      </c>
      <c r="V60" s="29">
        <v>212083844</v>
      </c>
      <c r="W60" s="29">
        <v>199795293</v>
      </c>
      <c r="X60" s="29">
        <v>219582396</v>
      </c>
      <c r="Y60" s="29">
        <v>228634549</v>
      </c>
      <c r="Z60" s="29">
        <v>241463313</v>
      </c>
      <c r="AA60" s="29">
        <v>346489986</v>
      </c>
      <c r="AB60" s="29">
        <v>445276511</v>
      </c>
      <c r="AC60" s="29">
        <v>461921085</v>
      </c>
      <c r="AD60" s="29">
        <v>272703020</v>
      </c>
      <c r="AE60" s="29">
        <v>486689707</v>
      </c>
    </row>
    <row r="61" spans="1:31" x14ac:dyDescent="0.2">
      <c r="A61" s="22" t="s">
        <v>242</v>
      </c>
      <c r="B61" s="22" t="s">
        <v>20</v>
      </c>
      <c r="C61" s="2">
        <v>5195348</v>
      </c>
      <c r="D61" s="2">
        <v>4971062</v>
      </c>
      <c r="E61" s="2">
        <v>3887194</v>
      </c>
      <c r="F61" s="2">
        <v>6032045</v>
      </c>
      <c r="G61" s="2">
        <v>6305185</v>
      </c>
      <c r="H61" s="2">
        <v>6233607</v>
      </c>
      <c r="I61" s="2">
        <v>6490911</v>
      </c>
      <c r="J61" s="2">
        <v>6674825</v>
      </c>
      <c r="K61" s="2">
        <v>7145774</v>
      </c>
      <c r="L61" s="2">
        <v>6996948</v>
      </c>
      <c r="M61" s="2">
        <v>6937846</v>
      </c>
      <c r="N61" s="2">
        <v>7671214</v>
      </c>
      <c r="O61" s="29">
        <v>6915198</v>
      </c>
      <c r="P61" s="29">
        <v>7075980</v>
      </c>
      <c r="Q61" s="29">
        <v>8350657</v>
      </c>
      <c r="R61" s="29">
        <v>8240328</v>
      </c>
      <c r="S61" s="29">
        <v>8009746</v>
      </c>
      <c r="T61" s="29">
        <v>9128298</v>
      </c>
      <c r="U61" s="29">
        <v>8578512</v>
      </c>
      <c r="V61" s="29">
        <v>8904514</v>
      </c>
      <c r="W61" s="29">
        <v>6802124</v>
      </c>
      <c r="X61" s="29">
        <v>8865708</v>
      </c>
      <c r="Y61" s="29">
        <v>8951512</v>
      </c>
      <c r="Z61" s="29">
        <v>12988584</v>
      </c>
      <c r="AA61" s="29">
        <v>13614402</v>
      </c>
      <c r="AB61" s="29">
        <v>14979898</v>
      </c>
      <c r="AC61" s="29">
        <v>29336925</v>
      </c>
      <c r="AD61" s="29">
        <v>34214174</v>
      </c>
      <c r="AE61" s="29">
        <v>36802043</v>
      </c>
    </row>
    <row r="62" spans="1:31" x14ac:dyDescent="0.2">
      <c r="A62" s="22" t="s">
        <v>21</v>
      </c>
      <c r="B62" s="22" t="s">
        <v>20</v>
      </c>
      <c r="C62" s="2">
        <v>1729812</v>
      </c>
      <c r="D62" s="2">
        <v>1766364</v>
      </c>
      <c r="E62" s="2">
        <v>1839446</v>
      </c>
      <c r="F62" s="2">
        <v>1962211</v>
      </c>
      <c r="G62" s="2">
        <v>1978328</v>
      </c>
      <c r="H62" s="2">
        <v>1859934</v>
      </c>
      <c r="I62" s="2">
        <v>2124194</v>
      </c>
      <c r="J62" s="2">
        <v>2259549</v>
      </c>
      <c r="K62" s="2">
        <v>2559342</v>
      </c>
      <c r="L62" s="2">
        <v>2563333</v>
      </c>
      <c r="M62" s="2">
        <v>2704701</v>
      </c>
      <c r="N62" s="2">
        <v>2609441</v>
      </c>
      <c r="O62" s="29">
        <v>5728601</v>
      </c>
      <c r="P62" s="29">
        <v>5658480</v>
      </c>
      <c r="Q62" s="29">
        <v>6046171</v>
      </c>
      <c r="R62" s="29">
        <v>5655518</v>
      </c>
      <c r="S62" s="29">
        <v>6906679</v>
      </c>
      <c r="T62" s="29">
        <v>7066975</v>
      </c>
      <c r="U62" s="29">
        <v>8000387</v>
      </c>
      <c r="V62" s="29">
        <v>7990046</v>
      </c>
      <c r="W62" s="29">
        <v>7641922</v>
      </c>
      <c r="X62" s="29">
        <v>8305864</v>
      </c>
      <c r="Y62" s="29">
        <v>7128161</v>
      </c>
      <c r="Z62" s="29">
        <v>8635262</v>
      </c>
      <c r="AA62" s="29">
        <v>7512306</v>
      </c>
      <c r="AB62" s="29">
        <v>7765985</v>
      </c>
      <c r="AC62" s="29">
        <v>6531518</v>
      </c>
      <c r="AD62" s="29">
        <v>7687760</v>
      </c>
      <c r="AE62" s="29">
        <v>8102889</v>
      </c>
    </row>
    <row r="63" spans="1:31" x14ac:dyDescent="0.2">
      <c r="A63" s="22" t="s">
        <v>243</v>
      </c>
      <c r="B63" s="22" t="s">
        <v>20</v>
      </c>
      <c r="C63" s="2">
        <v>1572365</v>
      </c>
      <c r="D63" s="2">
        <v>1754454</v>
      </c>
      <c r="E63" s="2">
        <v>1386981</v>
      </c>
      <c r="F63" s="2">
        <v>1439216</v>
      </c>
      <c r="G63" s="2">
        <v>1156846</v>
      </c>
      <c r="H63" s="2">
        <v>1589872</v>
      </c>
      <c r="I63" s="2">
        <v>1536866</v>
      </c>
      <c r="J63" s="2">
        <v>1600016</v>
      </c>
      <c r="K63" s="2">
        <v>1632573</v>
      </c>
      <c r="L63" s="2">
        <v>1751412</v>
      </c>
      <c r="M63" s="2">
        <v>2001588</v>
      </c>
      <c r="N63" s="2">
        <v>1846495</v>
      </c>
      <c r="O63" s="29">
        <v>2083842</v>
      </c>
      <c r="P63" s="29">
        <v>2235426</v>
      </c>
      <c r="Q63" s="29">
        <v>6456194</v>
      </c>
      <c r="R63" s="29">
        <v>4534302</v>
      </c>
      <c r="S63" s="29">
        <v>5790607</v>
      </c>
      <c r="T63" s="29">
        <v>6546520</v>
      </c>
      <c r="U63" s="29">
        <v>9609641</v>
      </c>
      <c r="V63" s="29">
        <v>9205184</v>
      </c>
      <c r="W63" s="29">
        <v>8943127</v>
      </c>
      <c r="X63" s="29">
        <v>4741426</v>
      </c>
      <c r="Y63" s="29">
        <v>8709119</v>
      </c>
      <c r="Z63" s="29">
        <v>7799305</v>
      </c>
      <c r="AA63" s="29">
        <v>8188814</v>
      </c>
      <c r="AB63" s="29">
        <v>8208275</v>
      </c>
      <c r="AC63" s="29">
        <v>8696672</v>
      </c>
      <c r="AD63" s="29">
        <v>9206262</v>
      </c>
      <c r="AE63" s="29">
        <v>11528999</v>
      </c>
    </row>
    <row r="64" spans="1:31" x14ac:dyDescent="0.2">
      <c r="A64" s="22" t="s">
        <v>20</v>
      </c>
      <c r="B64" s="22" t="s">
        <v>20</v>
      </c>
      <c r="C64" s="2">
        <v>419753395</v>
      </c>
      <c r="D64" s="2">
        <v>452384174</v>
      </c>
      <c r="E64" s="2">
        <v>480554628</v>
      </c>
      <c r="F64" s="2">
        <v>479290323</v>
      </c>
      <c r="G64" s="2">
        <v>569731732</v>
      </c>
      <c r="H64" s="2">
        <v>627144222</v>
      </c>
      <c r="I64" s="2">
        <v>558356257</v>
      </c>
      <c r="J64" s="2">
        <v>489958241</v>
      </c>
      <c r="K64" s="2">
        <v>564089891</v>
      </c>
      <c r="L64" s="2">
        <v>542130170</v>
      </c>
      <c r="M64" s="2">
        <v>419337908</v>
      </c>
      <c r="N64" s="2">
        <v>501262115</v>
      </c>
      <c r="O64" s="29">
        <v>745382680</v>
      </c>
      <c r="P64" s="29">
        <v>944607076</v>
      </c>
      <c r="Q64" s="29">
        <v>1043870496</v>
      </c>
      <c r="R64" s="29">
        <v>1084479514</v>
      </c>
      <c r="S64" s="29">
        <v>1300875049</v>
      </c>
      <c r="T64" s="29">
        <v>1406890379</v>
      </c>
      <c r="U64" s="29">
        <v>1156131682</v>
      </c>
      <c r="V64" s="29">
        <v>1602216635</v>
      </c>
      <c r="W64" s="29">
        <v>1713653726</v>
      </c>
      <c r="X64" s="29">
        <v>1729687193</v>
      </c>
      <c r="Y64" s="29">
        <v>1759794589</v>
      </c>
      <c r="Z64" s="29">
        <v>1725534625</v>
      </c>
      <c r="AA64" s="29">
        <v>1685439558</v>
      </c>
      <c r="AB64" s="29">
        <v>2046304606</v>
      </c>
      <c r="AC64" s="29">
        <v>2016935023</v>
      </c>
      <c r="AD64" s="29">
        <v>2047818472</v>
      </c>
      <c r="AE64" s="29">
        <v>2086378420</v>
      </c>
    </row>
    <row r="65" spans="1:31" x14ac:dyDescent="0.2">
      <c r="A65" s="22" t="s">
        <v>22</v>
      </c>
      <c r="B65" s="22" t="s">
        <v>20</v>
      </c>
      <c r="C65" s="2">
        <v>718056</v>
      </c>
      <c r="D65" s="2">
        <v>741404</v>
      </c>
      <c r="E65" s="2">
        <v>787914</v>
      </c>
      <c r="F65" s="2">
        <v>1569129</v>
      </c>
      <c r="G65" s="2">
        <v>928660</v>
      </c>
      <c r="H65" s="2">
        <v>2002039</v>
      </c>
      <c r="I65" s="2">
        <v>2182156</v>
      </c>
      <c r="J65" s="2">
        <v>2022686</v>
      </c>
      <c r="K65" s="2">
        <v>2183708</v>
      </c>
      <c r="L65" s="2">
        <v>2223586</v>
      </c>
      <c r="M65" s="2">
        <v>1996437</v>
      </c>
      <c r="N65" s="2">
        <v>2490494</v>
      </c>
      <c r="O65" s="29">
        <v>696096</v>
      </c>
      <c r="P65" s="29">
        <v>1333520</v>
      </c>
      <c r="Q65" s="29">
        <v>1358593</v>
      </c>
      <c r="R65" s="29">
        <v>1407174</v>
      </c>
      <c r="S65" s="29">
        <v>7381146</v>
      </c>
      <c r="T65" s="29">
        <v>7459649</v>
      </c>
      <c r="U65" s="29">
        <v>7798786</v>
      </c>
      <c r="V65" s="29">
        <v>23381821</v>
      </c>
      <c r="W65" s="29">
        <v>19252353</v>
      </c>
      <c r="X65" s="29">
        <v>16879511</v>
      </c>
      <c r="Y65" s="29">
        <v>19903150</v>
      </c>
      <c r="Z65" s="29">
        <v>19978766</v>
      </c>
      <c r="AA65" s="29">
        <v>21940912</v>
      </c>
      <c r="AB65" s="29">
        <v>22280255</v>
      </c>
      <c r="AC65" s="29">
        <v>21131294</v>
      </c>
      <c r="AD65" s="29">
        <v>22738609</v>
      </c>
      <c r="AE65" s="29">
        <v>34439351</v>
      </c>
    </row>
    <row r="66" spans="1:31" x14ac:dyDescent="0.2">
      <c r="A66" s="22" t="s">
        <v>244</v>
      </c>
      <c r="B66" s="22" t="s">
        <v>20</v>
      </c>
      <c r="C66" s="2">
        <v>2475933</v>
      </c>
      <c r="D66" s="2">
        <v>2566346</v>
      </c>
      <c r="E66" s="2">
        <v>8301818</v>
      </c>
      <c r="F66" s="2">
        <v>8560933</v>
      </c>
      <c r="G66" s="2">
        <v>8748787</v>
      </c>
      <c r="H66" s="2">
        <v>8784106</v>
      </c>
      <c r="I66" s="2">
        <v>8934025</v>
      </c>
      <c r="J66" s="2">
        <v>10387134</v>
      </c>
      <c r="K66" s="2">
        <v>10457544</v>
      </c>
      <c r="L66" s="2">
        <v>10190019</v>
      </c>
      <c r="M66" s="2">
        <v>3665824</v>
      </c>
      <c r="N66" s="2">
        <v>12168329</v>
      </c>
      <c r="O66" s="29">
        <v>10399315</v>
      </c>
      <c r="P66" s="29">
        <v>11918411</v>
      </c>
      <c r="Q66" s="29">
        <v>7097684</v>
      </c>
      <c r="R66" s="29">
        <v>7573340</v>
      </c>
      <c r="S66" s="29">
        <v>13558094</v>
      </c>
      <c r="T66" s="29">
        <v>15900939</v>
      </c>
      <c r="U66" s="29">
        <v>18605682</v>
      </c>
      <c r="V66" s="29">
        <v>20358149</v>
      </c>
      <c r="W66" s="29">
        <v>22005333</v>
      </c>
      <c r="X66" s="29">
        <v>19266473</v>
      </c>
      <c r="Y66" s="29">
        <v>23429108</v>
      </c>
      <c r="Z66" s="29">
        <v>24172905</v>
      </c>
      <c r="AA66" s="29">
        <v>30343877</v>
      </c>
      <c r="AB66" s="29">
        <v>32175800</v>
      </c>
      <c r="AC66" s="29">
        <v>33629257</v>
      </c>
      <c r="AD66" s="29">
        <v>34946601</v>
      </c>
      <c r="AE66" s="29">
        <v>36161618</v>
      </c>
    </row>
    <row r="67" spans="1:31" x14ac:dyDescent="0.2">
      <c r="A67" s="22" t="s">
        <v>23</v>
      </c>
      <c r="B67" s="22" t="s">
        <v>20</v>
      </c>
      <c r="C67" s="2">
        <v>3415742</v>
      </c>
      <c r="D67" s="2">
        <v>7448387</v>
      </c>
      <c r="E67" s="2">
        <v>7906307</v>
      </c>
      <c r="F67" s="2">
        <v>9396580</v>
      </c>
      <c r="G67" s="2">
        <v>9709811</v>
      </c>
      <c r="H67" s="2">
        <v>9033269</v>
      </c>
      <c r="I67" s="2">
        <v>10215062</v>
      </c>
      <c r="J67" s="2">
        <v>10295179</v>
      </c>
      <c r="K67" s="2">
        <v>10742719</v>
      </c>
      <c r="L67" s="2">
        <v>10776416</v>
      </c>
      <c r="M67" s="2">
        <v>5826746</v>
      </c>
      <c r="N67" s="2">
        <v>9831082</v>
      </c>
      <c r="O67" s="29">
        <v>11024253</v>
      </c>
      <c r="P67" s="29">
        <v>10796543</v>
      </c>
      <c r="Q67" s="29">
        <v>8162453</v>
      </c>
      <c r="R67" s="29">
        <v>8186423</v>
      </c>
      <c r="S67" s="29">
        <v>7204581</v>
      </c>
      <c r="T67" s="29">
        <v>9555498</v>
      </c>
      <c r="U67" s="29">
        <v>9759324</v>
      </c>
      <c r="V67" s="29">
        <v>9861681</v>
      </c>
      <c r="W67" s="29">
        <v>9836203</v>
      </c>
      <c r="X67" s="29">
        <v>10032177</v>
      </c>
      <c r="Y67" s="29">
        <v>10050640</v>
      </c>
      <c r="Z67" s="29">
        <v>10128613</v>
      </c>
      <c r="AA67" s="29">
        <v>15114102</v>
      </c>
      <c r="AB67" s="29">
        <v>11997428</v>
      </c>
      <c r="AC67" s="29">
        <v>11820912</v>
      </c>
      <c r="AD67" s="29">
        <v>10906755</v>
      </c>
      <c r="AE67" s="29">
        <v>23125968</v>
      </c>
    </row>
    <row r="68" spans="1:31" x14ac:dyDescent="0.2">
      <c r="A68" s="22" t="s">
        <v>245</v>
      </c>
      <c r="B68" s="22" t="s">
        <v>20</v>
      </c>
      <c r="C68" s="2">
        <v>816376</v>
      </c>
      <c r="D68" s="2">
        <v>832594</v>
      </c>
      <c r="E68" s="2">
        <v>715088</v>
      </c>
      <c r="F68" s="2">
        <v>1800768</v>
      </c>
      <c r="G68" s="2">
        <v>1830983</v>
      </c>
      <c r="H68" s="2">
        <v>1639829</v>
      </c>
      <c r="I68" s="2">
        <v>2155909</v>
      </c>
      <c r="J68" s="2">
        <v>2239492</v>
      </c>
      <c r="K68" s="2">
        <v>1972635</v>
      </c>
      <c r="L68" s="2">
        <v>2095953</v>
      </c>
      <c r="M68" s="2">
        <v>2284472</v>
      </c>
      <c r="N68" s="2">
        <v>2089902</v>
      </c>
      <c r="O68" s="29">
        <v>1124127</v>
      </c>
      <c r="P68" s="29">
        <v>2405015</v>
      </c>
      <c r="Q68" s="29">
        <v>2518693</v>
      </c>
      <c r="R68" s="29">
        <v>6819641</v>
      </c>
      <c r="S68" s="29">
        <v>14531944</v>
      </c>
      <c r="T68" s="29">
        <v>34470952</v>
      </c>
      <c r="U68" s="29">
        <v>33306741</v>
      </c>
      <c r="V68" s="29">
        <v>35957975</v>
      </c>
      <c r="W68" s="29">
        <v>36012925</v>
      </c>
      <c r="X68" s="29">
        <v>27243010</v>
      </c>
      <c r="Y68" s="29">
        <v>29817948</v>
      </c>
      <c r="Z68" s="29">
        <v>30303427</v>
      </c>
      <c r="AA68" s="29">
        <v>35924131</v>
      </c>
      <c r="AB68" s="29">
        <v>36592294</v>
      </c>
      <c r="AC68" s="29">
        <v>34089928</v>
      </c>
      <c r="AD68" s="29">
        <v>43669254</v>
      </c>
      <c r="AE68" s="29">
        <v>44904105</v>
      </c>
    </row>
    <row r="69" spans="1:31" x14ac:dyDescent="0.2">
      <c r="A69" s="22" t="s">
        <v>24</v>
      </c>
      <c r="B69" s="22" t="s">
        <v>20</v>
      </c>
      <c r="C69" s="2">
        <v>1902876</v>
      </c>
      <c r="D69" s="2">
        <v>1944548</v>
      </c>
      <c r="E69" s="2">
        <v>1954271</v>
      </c>
      <c r="F69" s="2">
        <v>2002319</v>
      </c>
      <c r="G69" s="2">
        <v>1920252</v>
      </c>
      <c r="H69" s="2">
        <v>3161369</v>
      </c>
      <c r="I69" s="2">
        <v>3327144</v>
      </c>
      <c r="J69" s="2">
        <v>3460747</v>
      </c>
      <c r="K69" s="2">
        <v>3657370</v>
      </c>
      <c r="L69" s="2">
        <v>3975017</v>
      </c>
      <c r="M69" s="2">
        <v>3558109</v>
      </c>
      <c r="N69" s="2">
        <v>4289757</v>
      </c>
      <c r="O69" s="29">
        <v>1093833</v>
      </c>
      <c r="P69" s="29">
        <v>5465212</v>
      </c>
      <c r="Q69" s="29">
        <v>3523775</v>
      </c>
      <c r="R69" s="29">
        <v>6458858</v>
      </c>
      <c r="S69" s="29">
        <v>15559829</v>
      </c>
      <c r="T69" s="29">
        <v>24017277</v>
      </c>
      <c r="U69" s="29">
        <v>29722271</v>
      </c>
      <c r="V69" s="29">
        <v>38404235</v>
      </c>
      <c r="W69" s="29">
        <v>32948128</v>
      </c>
      <c r="X69" s="29">
        <v>28824340</v>
      </c>
      <c r="Y69" s="29">
        <v>28964287</v>
      </c>
      <c r="Z69" s="29">
        <v>29410776</v>
      </c>
      <c r="AA69" s="29">
        <v>30354270</v>
      </c>
      <c r="AB69" s="29">
        <v>31267848</v>
      </c>
      <c r="AC69" s="29">
        <v>37030167</v>
      </c>
      <c r="AD69" s="29">
        <v>41706638</v>
      </c>
      <c r="AE69" s="29">
        <v>39521002</v>
      </c>
    </row>
    <row r="70" spans="1:31" x14ac:dyDescent="0.2">
      <c r="A70" s="22" t="s">
        <v>246</v>
      </c>
      <c r="B70" s="22" t="s">
        <v>20</v>
      </c>
      <c r="C70" s="2">
        <v>2503940</v>
      </c>
      <c r="D70" s="2">
        <v>2636235</v>
      </c>
      <c r="E70" s="2">
        <v>3612228</v>
      </c>
      <c r="F70" s="2">
        <v>4386866</v>
      </c>
      <c r="G70" s="2">
        <v>4410384</v>
      </c>
      <c r="H70" s="2">
        <v>6615570</v>
      </c>
      <c r="I70" s="2">
        <v>7005590</v>
      </c>
      <c r="J70" s="2">
        <v>7504386</v>
      </c>
      <c r="K70" s="2">
        <v>4932972</v>
      </c>
      <c r="L70" s="2">
        <v>5521491</v>
      </c>
      <c r="M70" s="2">
        <v>4616414</v>
      </c>
      <c r="N70" s="2">
        <v>5940967</v>
      </c>
      <c r="O70" s="29">
        <v>1294338</v>
      </c>
      <c r="P70" s="29">
        <v>14517025</v>
      </c>
      <c r="Q70" s="29">
        <v>15933259</v>
      </c>
      <c r="R70" s="29">
        <v>15770443</v>
      </c>
      <c r="S70" s="29">
        <v>29889719</v>
      </c>
      <c r="T70" s="29">
        <v>38761225</v>
      </c>
      <c r="U70" s="29">
        <v>37970214</v>
      </c>
      <c r="V70" s="29">
        <v>49768372</v>
      </c>
      <c r="W70" s="29">
        <v>47365080</v>
      </c>
      <c r="X70" s="29">
        <v>37720927</v>
      </c>
      <c r="Y70" s="29">
        <v>45708145</v>
      </c>
      <c r="Z70" s="29">
        <v>60660172</v>
      </c>
      <c r="AA70" s="29">
        <v>64593489</v>
      </c>
      <c r="AB70" s="29">
        <v>63461461</v>
      </c>
      <c r="AC70" s="29">
        <v>63912754</v>
      </c>
      <c r="AD70" s="29">
        <v>63604749</v>
      </c>
      <c r="AE70" s="29">
        <v>71098947</v>
      </c>
    </row>
    <row r="71" spans="1:31" x14ac:dyDescent="0.2">
      <c r="A71" s="22" t="s">
        <v>247</v>
      </c>
      <c r="B71" s="22" t="s">
        <v>20</v>
      </c>
      <c r="C71" s="2">
        <v>19156180</v>
      </c>
      <c r="D71" s="2">
        <v>21963365</v>
      </c>
      <c r="E71" s="2">
        <v>25576628</v>
      </c>
      <c r="F71" s="2">
        <v>24269624</v>
      </c>
      <c r="G71" s="2">
        <v>24660111</v>
      </c>
      <c r="H71" s="2">
        <v>24730781</v>
      </c>
      <c r="I71" s="2">
        <v>26256649</v>
      </c>
      <c r="J71" s="2">
        <v>19729588</v>
      </c>
      <c r="K71" s="2">
        <v>27395245</v>
      </c>
      <c r="L71" s="2">
        <v>15770263</v>
      </c>
      <c r="M71" s="2">
        <v>27678046</v>
      </c>
      <c r="N71" s="2">
        <v>30955198</v>
      </c>
      <c r="O71" s="29">
        <v>23142218</v>
      </c>
      <c r="P71" s="29">
        <v>22038547</v>
      </c>
      <c r="Q71" s="29">
        <v>21086738</v>
      </c>
      <c r="R71" s="29">
        <v>36859510</v>
      </c>
      <c r="S71" s="29">
        <v>39956947</v>
      </c>
      <c r="T71" s="29">
        <v>50040934</v>
      </c>
      <c r="U71" s="29">
        <v>51734488</v>
      </c>
      <c r="V71" s="29">
        <v>44481980</v>
      </c>
      <c r="W71" s="29">
        <v>53767438</v>
      </c>
      <c r="X71" s="29">
        <v>48550751</v>
      </c>
      <c r="Y71" s="29">
        <v>59924097</v>
      </c>
      <c r="Z71" s="29">
        <v>64676955</v>
      </c>
      <c r="AA71" s="29">
        <v>70211191</v>
      </c>
      <c r="AB71" s="29">
        <v>86032441</v>
      </c>
      <c r="AC71" s="29">
        <v>86304714</v>
      </c>
      <c r="AD71" s="29">
        <v>83322381</v>
      </c>
      <c r="AE71" s="29">
        <v>85347617</v>
      </c>
    </row>
    <row r="72" spans="1:31" x14ac:dyDescent="0.2">
      <c r="A72" s="22" t="s">
        <v>26</v>
      </c>
      <c r="B72" s="22" t="s">
        <v>20</v>
      </c>
      <c r="C72" s="2">
        <v>564381</v>
      </c>
      <c r="D72" s="2">
        <v>598864</v>
      </c>
      <c r="E72" s="2">
        <v>1401958</v>
      </c>
      <c r="F72" s="2">
        <v>1398850</v>
      </c>
      <c r="G72" s="2">
        <v>1653334</v>
      </c>
      <c r="H72" s="2">
        <v>1178138</v>
      </c>
      <c r="I72" s="2">
        <v>1618578</v>
      </c>
      <c r="J72" s="2">
        <v>1699792</v>
      </c>
      <c r="K72" s="2">
        <v>1743578</v>
      </c>
      <c r="L72" s="2">
        <v>1728989</v>
      </c>
      <c r="M72" s="2">
        <v>1821109</v>
      </c>
      <c r="N72" s="2">
        <v>1845959</v>
      </c>
      <c r="O72" s="29">
        <v>1867565</v>
      </c>
      <c r="P72" s="29">
        <v>2084641</v>
      </c>
      <c r="Q72" s="29">
        <v>2407284</v>
      </c>
      <c r="R72" s="29">
        <v>2445001</v>
      </c>
      <c r="S72" s="29">
        <v>5227897</v>
      </c>
      <c r="T72" s="29">
        <v>5586097</v>
      </c>
      <c r="U72" s="29">
        <v>5970117</v>
      </c>
      <c r="V72" s="29">
        <v>2864337</v>
      </c>
      <c r="W72" s="29">
        <v>6055216</v>
      </c>
      <c r="X72" s="29">
        <v>6398637</v>
      </c>
      <c r="Y72" s="29">
        <v>1472300</v>
      </c>
      <c r="Z72" s="29">
        <v>6722336</v>
      </c>
      <c r="AA72" s="29">
        <v>6143834</v>
      </c>
      <c r="AB72" s="29">
        <v>6215033</v>
      </c>
      <c r="AC72" s="29">
        <v>8000146</v>
      </c>
      <c r="AD72" s="29">
        <v>8876800</v>
      </c>
      <c r="AE72" s="29">
        <v>8533101</v>
      </c>
    </row>
    <row r="73" spans="1:31" x14ac:dyDescent="0.2">
      <c r="A73" s="22" t="s">
        <v>25</v>
      </c>
      <c r="B73" s="22" t="s">
        <v>20</v>
      </c>
      <c r="C73" s="2">
        <v>3844620</v>
      </c>
      <c r="D73" s="2">
        <v>3989122</v>
      </c>
      <c r="E73" s="2">
        <v>4305522</v>
      </c>
      <c r="F73" s="2">
        <v>4479942</v>
      </c>
      <c r="G73" s="2">
        <v>4590754</v>
      </c>
      <c r="H73" s="2">
        <v>4455839</v>
      </c>
      <c r="I73" s="2">
        <v>4730285</v>
      </c>
      <c r="J73" s="2">
        <v>4966198</v>
      </c>
      <c r="K73" s="2">
        <v>6456314</v>
      </c>
      <c r="L73" s="2">
        <v>8002765</v>
      </c>
      <c r="M73" s="2">
        <v>7724223</v>
      </c>
      <c r="N73" s="2">
        <v>8536218</v>
      </c>
      <c r="O73" s="29">
        <v>7431253</v>
      </c>
      <c r="P73" s="29">
        <v>7850884</v>
      </c>
      <c r="Q73" s="29">
        <v>8343821</v>
      </c>
      <c r="R73" s="29">
        <v>8773439</v>
      </c>
      <c r="S73" s="29">
        <v>19353976</v>
      </c>
      <c r="T73" s="29">
        <v>20075053</v>
      </c>
      <c r="U73" s="29">
        <v>20992069</v>
      </c>
      <c r="V73" s="29">
        <v>21703519</v>
      </c>
      <c r="W73" s="29">
        <v>18309634</v>
      </c>
      <c r="X73" s="29">
        <v>17269710</v>
      </c>
      <c r="Y73" s="29">
        <v>21086398</v>
      </c>
      <c r="Z73" s="29">
        <v>22544191</v>
      </c>
      <c r="AA73" s="29">
        <v>22768336</v>
      </c>
      <c r="AB73" s="29">
        <v>23036485</v>
      </c>
      <c r="AC73" s="29">
        <v>24931160</v>
      </c>
      <c r="AD73" s="29">
        <v>29670678</v>
      </c>
      <c r="AE73" s="29">
        <v>33077718</v>
      </c>
    </row>
    <row r="74" spans="1:31" x14ac:dyDescent="0.2">
      <c r="A74" s="22" t="s">
        <v>248</v>
      </c>
      <c r="B74" s="22" t="s">
        <v>20</v>
      </c>
      <c r="C74" s="2">
        <v>7649699</v>
      </c>
      <c r="D74" s="2">
        <v>7795741</v>
      </c>
      <c r="E74" s="2">
        <v>7309557</v>
      </c>
      <c r="F74" s="2">
        <v>7817669</v>
      </c>
      <c r="G74" s="2">
        <v>8111535</v>
      </c>
      <c r="H74" s="2">
        <v>8042045</v>
      </c>
      <c r="I74" s="2">
        <v>8227126</v>
      </c>
      <c r="J74" s="2">
        <v>9307320</v>
      </c>
      <c r="K74" s="2">
        <v>10131427</v>
      </c>
      <c r="L74" s="2">
        <v>10438875</v>
      </c>
      <c r="M74" s="2">
        <v>9162103</v>
      </c>
      <c r="N74" s="2">
        <v>16552786</v>
      </c>
      <c r="O74" s="29">
        <v>17943125</v>
      </c>
      <c r="P74" s="29">
        <v>30586310</v>
      </c>
      <c r="Q74" s="29">
        <v>32907862</v>
      </c>
      <c r="R74" s="29">
        <v>27423107</v>
      </c>
      <c r="S74" s="29">
        <v>31677160</v>
      </c>
      <c r="T74" s="29">
        <v>33182216</v>
      </c>
      <c r="U74" s="29">
        <v>46647333</v>
      </c>
      <c r="V74" s="29">
        <v>51049254</v>
      </c>
      <c r="W74" s="29">
        <v>52752203</v>
      </c>
      <c r="X74" s="29">
        <v>56192696</v>
      </c>
      <c r="Y74" s="29">
        <v>49638725</v>
      </c>
      <c r="Z74" s="29">
        <v>61811536</v>
      </c>
      <c r="AA74" s="29">
        <v>67333030</v>
      </c>
      <c r="AB74" s="29">
        <v>66237868</v>
      </c>
      <c r="AC74" s="29">
        <v>65699597</v>
      </c>
      <c r="AD74" s="29">
        <v>67772792</v>
      </c>
      <c r="AE74" s="29">
        <v>75090725</v>
      </c>
    </row>
    <row r="75" spans="1:31" x14ac:dyDescent="0.2">
      <c r="A75" s="22" t="s">
        <v>249</v>
      </c>
      <c r="B75" s="22" t="s">
        <v>250</v>
      </c>
      <c r="C75" s="2">
        <v>2779003</v>
      </c>
      <c r="D75" s="2">
        <v>2923191</v>
      </c>
      <c r="E75" s="2">
        <v>4015000</v>
      </c>
      <c r="F75" s="2">
        <v>4131246</v>
      </c>
      <c r="G75" s="2">
        <v>4172403</v>
      </c>
      <c r="H75" s="2">
        <v>4811013</v>
      </c>
      <c r="I75" s="2">
        <v>4229991</v>
      </c>
      <c r="J75" s="2">
        <v>4407640</v>
      </c>
      <c r="K75" s="2">
        <v>4504873</v>
      </c>
      <c r="L75" s="2">
        <v>4805253</v>
      </c>
      <c r="M75" s="2">
        <v>5254819</v>
      </c>
      <c r="N75" s="2">
        <v>5589341</v>
      </c>
      <c r="O75" s="29">
        <v>-2247537</v>
      </c>
      <c r="P75" s="29">
        <v>6090708</v>
      </c>
      <c r="Q75" s="29">
        <v>6065122</v>
      </c>
      <c r="R75" s="29">
        <v>6218333</v>
      </c>
      <c r="S75" s="29">
        <v>11987359</v>
      </c>
      <c r="T75" s="29">
        <v>14297680</v>
      </c>
      <c r="U75" s="29">
        <v>15604133</v>
      </c>
      <c r="V75" s="29">
        <v>15890140</v>
      </c>
      <c r="W75" s="29">
        <v>15820979</v>
      </c>
      <c r="X75" s="29">
        <v>19123451</v>
      </c>
      <c r="Y75" s="29">
        <v>25741970</v>
      </c>
      <c r="Z75" s="29">
        <v>27845800</v>
      </c>
      <c r="AA75" s="29">
        <v>27789495</v>
      </c>
      <c r="AB75" s="29">
        <v>28481067</v>
      </c>
      <c r="AC75" s="29">
        <v>29173952</v>
      </c>
      <c r="AD75" s="29">
        <v>28532233</v>
      </c>
      <c r="AE75" s="29">
        <v>28268968</v>
      </c>
    </row>
    <row r="76" spans="1:31" x14ac:dyDescent="0.2">
      <c r="A76" s="22" t="s">
        <v>251</v>
      </c>
      <c r="B76" s="22" t="s">
        <v>250</v>
      </c>
      <c r="C76" s="2">
        <v>4716013</v>
      </c>
      <c r="D76" s="2">
        <v>4871732</v>
      </c>
      <c r="E76" s="2">
        <v>5245243</v>
      </c>
      <c r="F76" s="2">
        <v>5550409</v>
      </c>
      <c r="G76" s="2">
        <v>5205454</v>
      </c>
      <c r="H76" s="2">
        <v>5176813</v>
      </c>
      <c r="I76" s="2">
        <v>5518988</v>
      </c>
      <c r="J76" s="2">
        <v>11168182</v>
      </c>
      <c r="K76" s="2">
        <v>11558824</v>
      </c>
      <c r="L76" s="2">
        <v>12144219</v>
      </c>
      <c r="M76" s="2">
        <v>12448128</v>
      </c>
      <c r="N76" s="2">
        <v>12705082</v>
      </c>
      <c r="O76" s="29">
        <v>5004444</v>
      </c>
      <c r="P76" s="29">
        <v>8799268</v>
      </c>
      <c r="Q76" s="29">
        <v>10713961</v>
      </c>
      <c r="R76" s="29">
        <v>11778079</v>
      </c>
      <c r="S76" s="29">
        <v>11334934</v>
      </c>
      <c r="T76" s="29">
        <v>12868021</v>
      </c>
      <c r="U76" s="29">
        <v>12884594</v>
      </c>
      <c r="V76" s="29">
        <v>13098732</v>
      </c>
      <c r="W76" s="29">
        <v>13230744</v>
      </c>
      <c r="X76" s="29">
        <v>13879450</v>
      </c>
      <c r="Y76" s="29">
        <v>14536716</v>
      </c>
      <c r="Z76" s="29">
        <v>14543202</v>
      </c>
      <c r="AA76" s="29">
        <v>15060316</v>
      </c>
      <c r="AB76" s="29">
        <v>14364489</v>
      </c>
      <c r="AC76" s="29">
        <v>17152817</v>
      </c>
      <c r="AD76" s="29">
        <v>20907650</v>
      </c>
      <c r="AE76" s="29">
        <v>21778976</v>
      </c>
    </row>
    <row r="77" spans="1:31" x14ac:dyDescent="0.2">
      <c r="A77" s="22" t="s">
        <v>27</v>
      </c>
      <c r="B77" s="22" t="s">
        <v>28</v>
      </c>
      <c r="C77" s="2">
        <v>13861016</v>
      </c>
      <c r="D77" s="2">
        <v>14787118</v>
      </c>
      <c r="E77" s="2">
        <v>12713618</v>
      </c>
      <c r="F77" s="2">
        <v>10843535</v>
      </c>
      <c r="G77" s="2">
        <v>10946998</v>
      </c>
      <c r="H77" s="2">
        <v>11736095</v>
      </c>
      <c r="I77" s="2">
        <v>12605935</v>
      </c>
      <c r="J77" s="2">
        <v>15161264</v>
      </c>
      <c r="K77" s="2">
        <v>16445663</v>
      </c>
      <c r="L77" s="2">
        <v>19258254</v>
      </c>
      <c r="M77" s="2">
        <v>19738414</v>
      </c>
      <c r="N77" s="2">
        <v>21635116</v>
      </c>
      <c r="O77" s="29">
        <v>38494625</v>
      </c>
      <c r="P77" s="29">
        <v>41268338</v>
      </c>
      <c r="Q77" s="29">
        <v>44396748</v>
      </c>
      <c r="R77" s="29">
        <v>49742614</v>
      </c>
      <c r="S77" s="29">
        <v>52443059</v>
      </c>
      <c r="T77" s="29">
        <v>58245279</v>
      </c>
      <c r="U77" s="29">
        <v>63744210</v>
      </c>
      <c r="V77" s="29">
        <v>68576464</v>
      </c>
      <c r="W77" s="29">
        <v>69041832</v>
      </c>
      <c r="X77" s="29">
        <v>66207234</v>
      </c>
      <c r="Y77" s="29">
        <v>71924740</v>
      </c>
      <c r="Z77" s="29">
        <v>73006593</v>
      </c>
      <c r="AA77" s="29">
        <v>76332644</v>
      </c>
      <c r="AB77" s="29">
        <v>79618092</v>
      </c>
      <c r="AC77" s="29">
        <v>80289907</v>
      </c>
      <c r="AD77" s="29">
        <v>84589129</v>
      </c>
      <c r="AE77" s="29">
        <v>85917505</v>
      </c>
    </row>
    <row r="78" spans="1:31" x14ac:dyDescent="0.2">
      <c r="A78" s="22" t="s">
        <v>252</v>
      </c>
      <c r="B78" s="22" t="s">
        <v>28</v>
      </c>
      <c r="C78" s="2">
        <v>300832</v>
      </c>
      <c r="D78" s="2">
        <v>314742</v>
      </c>
      <c r="E78" s="2">
        <v>336985</v>
      </c>
      <c r="F78" s="2">
        <v>341254</v>
      </c>
      <c r="G78" s="2">
        <v>347776</v>
      </c>
      <c r="H78" s="2">
        <v>324430</v>
      </c>
      <c r="I78" s="2">
        <v>457531</v>
      </c>
      <c r="J78" s="2">
        <v>596096</v>
      </c>
      <c r="K78" s="2">
        <v>614787</v>
      </c>
      <c r="L78" s="2">
        <v>655735</v>
      </c>
      <c r="M78" s="2">
        <v>662203</v>
      </c>
      <c r="N78" s="2">
        <v>712218</v>
      </c>
      <c r="O78" s="29">
        <v>802121</v>
      </c>
      <c r="P78" s="29">
        <v>1171059</v>
      </c>
      <c r="Q78" s="29">
        <v>1335727</v>
      </c>
      <c r="R78" s="29">
        <v>984453</v>
      </c>
      <c r="S78" s="29">
        <v>1041536</v>
      </c>
      <c r="T78" s="29">
        <v>1440535</v>
      </c>
      <c r="U78" s="29">
        <v>1089181</v>
      </c>
      <c r="V78" s="29">
        <v>1502582</v>
      </c>
      <c r="W78" s="29">
        <v>1502222</v>
      </c>
      <c r="X78" s="29">
        <v>1149139</v>
      </c>
      <c r="Y78" s="29">
        <v>1186612</v>
      </c>
      <c r="Z78" s="29">
        <v>1377525</v>
      </c>
      <c r="AA78" s="29">
        <v>1390380</v>
      </c>
      <c r="AB78" s="29">
        <v>1303053</v>
      </c>
      <c r="AC78" s="29">
        <v>1595661</v>
      </c>
      <c r="AD78" s="29">
        <v>1648786</v>
      </c>
      <c r="AE78" s="29">
        <v>1566373</v>
      </c>
    </row>
    <row r="79" spans="1:31" x14ac:dyDescent="0.2">
      <c r="A79" s="22" t="s">
        <v>29</v>
      </c>
      <c r="B79" s="22" t="s">
        <v>28</v>
      </c>
      <c r="C79" s="2">
        <v>44633913</v>
      </c>
      <c r="D79" s="2">
        <v>48011344</v>
      </c>
      <c r="E79" s="2">
        <v>50480539</v>
      </c>
      <c r="F79" s="2">
        <v>51498453</v>
      </c>
      <c r="G79" s="2">
        <v>55936888</v>
      </c>
      <c r="H79" s="2">
        <v>62113804</v>
      </c>
      <c r="I79" s="2">
        <v>67769075</v>
      </c>
      <c r="J79" s="2">
        <v>81777270</v>
      </c>
      <c r="K79" s="2">
        <v>75528620</v>
      </c>
      <c r="L79" s="2">
        <v>82830829</v>
      </c>
      <c r="M79" s="2">
        <v>86016388</v>
      </c>
      <c r="N79" s="2">
        <v>103171413</v>
      </c>
      <c r="O79" s="29">
        <v>119029875</v>
      </c>
      <c r="P79" s="29">
        <v>116065398</v>
      </c>
      <c r="Q79" s="29">
        <v>128093345</v>
      </c>
      <c r="R79" s="29">
        <v>137035838</v>
      </c>
      <c r="S79" s="29">
        <v>139360155</v>
      </c>
      <c r="T79" s="29">
        <v>153156395</v>
      </c>
      <c r="U79" s="29">
        <v>165503980</v>
      </c>
      <c r="V79" s="29">
        <v>195833191</v>
      </c>
      <c r="W79" s="29">
        <v>220992583</v>
      </c>
      <c r="X79" s="29">
        <v>261411686</v>
      </c>
      <c r="Y79" s="29">
        <v>308919118</v>
      </c>
      <c r="Z79" s="29">
        <v>343947269</v>
      </c>
      <c r="AA79" s="29">
        <v>328076864</v>
      </c>
      <c r="AB79" s="29">
        <v>341166568</v>
      </c>
      <c r="AC79" s="29">
        <v>350129093</v>
      </c>
      <c r="AD79" s="29">
        <v>353918611</v>
      </c>
      <c r="AE79" s="29">
        <v>365131985</v>
      </c>
    </row>
    <row r="80" spans="1:31" x14ac:dyDescent="0.2">
      <c r="A80" s="22" t="s">
        <v>253</v>
      </c>
      <c r="B80" s="22" t="s">
        <v>28</v>
      </c>
      <c r="C80" s="2">
        <v>725920</v>
      </c>
      <c r="D80" s="2">
        <v>892227</v>
      </c>
      <c r="E80" s="2">
        <v>862320</v>
      </c>
      <c r="F80" s="2">
        <v>783188</v>
      </c>
      <c r="G80" s="2">
        <v>884921</v>
      </c>
      <c r="H80" s="2">
        <v>784338</v>
      </c>
      <c r="I80" s="2">
        <v>838779</v>
      </c>
      <c r="J80" s="2">
        <v>881916</v>
      </c>
      <c r="K80" s="2">
        <v>1021333</v>
      </c>
      <c r="L80" s="2">
        <v>1022375</v>
      </c>
      <c r="M80" s="2">
        <v>1017491</v>
      </c>
      <c r="N80" s="2">
        <v>1057827</v>
      </c>
      <c r="O80" s="29">
        <v>1085844</v>
      </c>
      <c r="P80" s="29">
        <v>1111296</v>
      </c>
      <c r="Q80" s="29">
        <v>1226325</v>
      </c>
      <c r="R80" s="29">
        <v>1318438</v>
      </c>
      <c r="S80" s="29">
        <v>1285451</v>
      </c>
      <c r="T80" s="29">
        <v>1526161</v>
      </c>
      <c r="U80" s="29">
        <v>1762480</v>
      </c>
      <c r="V80" s="29">
        <v>1982200</v>
      </c>
      <c r="W80" s="29">
        <v>1942287</v>
      </c>
      <c r="X80" s="29">
        <v>1978443</v>
      </c>
      <c r="Y80" s="29">
        <v>1968760</v>
      </c>
      <c r="Z80" s="29">
        <v>1995840</v>
      </c>
      <c r="AA80" s="29">
        <v>2159763</v>
      </c>
      <c r="AB80" s="29">
        <v>2723161</v>
      </c>
      <c r="AC80" s="29">
        <v>3004562</v>
      </c>
      <c r="AD80" s="29">
        <v>2916936</v>
      </c>
      <c r="AE80" s="29">
        <v>3276434</v>
      </c>
    </row>
    <row r="81" spans="1:31" x14ac:dyDescent="0.2">
      <c r="A81" s="22" t="s">
        <v>254</v>
      </c>
      <c r="B81" s="22" t="s">
        <v>28</v>
      </c>
      <c r="C81" s="2">
        <v>17771172</v>
      </c>
      <c r="D81" s="2">
        <v>17891083</v>
      </c>
      <c r="E81" s="2">
        <v>17932710</v>
      </c>
      <c r="F81" s="2">
        <v>20344508</v>
      </c>
      <c r="G81" s="2">
        <v>20372051</v>
      </c>
      <c r="H81" s="2">
        <v>23614573</v>
      </c>
      <c r="I81" s="2">
        <v>23252051</v>
      </c>
      <c r="J81" s="2">
        <v>23896659</v>
      </c>
      <c r="K81" s="2">
        <v>24745745</v>
      </c>
      <c r="L81" s="2">
        <v>28898929</v>
      </c>
      <c r="M81" s="2">
        <v>15707894</v>
      </c>
      <c r="N81" s="2">
        <v>30737350</v>
      </c>
      <c r="O81" s="29">
        <v>35348629</v>
      </c>
      <c r="P81" s="29">
        <v>36196328</v>
      </c>
      <c r="Q81" s="29">
        <v>35371262</v>
      </c>
      <c r="R81" s="29">
        <v>39944787</v>
      </c>
      <c r="S81" s="29">
        <v>43108399</v>
      </c>
      <c r="T81" s="29">
        <v>48582469</v>
      </c>
      <c r="U81" s="29">
        <v>51367700</v>
      </c>
      <c r="V81" s="29">
        <v>54340760</v>
      </c>
      <c r="W81" s="29">
        <v>55403625</v>
      </c>
      <c r="X81" s="29">
        <v>56777377</v>
      </c>
      <c r="Y81" s="29">
        <v>62343800</v>
      </c>
      <c r="Z81" s="29">
        <v>54608406</v>
      </c>
      <c r="AA81" s="29">
        <v>37187290</v>
      </c>
      <c r="AB81" s="29">
        <v>42071817</v>
      </c>
      <c r="AC81" s="29">
        <v>59718113</v>
      </c>
      <c r="AD81" s="29">
        <v>67078583</v>
      </c>
      <c r="AE81" s="29">
        <v>66434376</v>
      </c>
    </row>
    <row r="82" spans="1:31" x14ac:dyDescent="0.2">
      <c r="A82" s="22" t="s">
        <v>30</v>
      </c>
      <c r="B82" s="22" t="s">
        <v>28</v>
      </c>
      <c r="C82" s="2">
        <v>618127</v>
      </c>
      <c r="D82" s="2">
        <v>618065</v>
      </c>
      <c r="E82" s="2">
        <v>628368</v>
      </c>
      <c r="F82" s="2">
        <v>648860</v>
      </c>
      <c r="G82" s="2">
        <v>710307</v>
      </c>
      <c r="H82" s="2">
        <v>712538</v>
      </c>
      <c r="I82" s="2">
        <v>676127</v>
      </c>
      <c r="J82" s="2">
        <v>694603</v>
      </c>
      <c r="K82" s="2">
        <v>707977</v>
      </c>
      <c r="L82" s="2">
        <v>788924</v>
      </c>
      <c r="M82" s="2">
        <v>788104</v>
      </c>
      <c r="N82" s="2">
        <v>1042538</v>
      </c>
      <c r="O82" s="29">
        <v>1063711</v>
      </c>
      <c r="P82" s="29">
        <v>263354</v>
      </c>
      <c r="Q82" s="29">
        <v>1562657</v>
      </c>
      <c r="R82" s="29">
        <v>1922136</v>
      </c>
      <c r="S82" s="29">
        <v>1567957</v>
      </c>
      <c r="T82" s="29">
        <v>2013395</v>
      </c>
      <c r="U82" s="29">
        <v>2129571</v>
      </c>
      <c r="V82" s="29">
        <v>2195306</v>
      </c>
      <c r="W82" s="29">
        <v>2032784</v>
      </c>
      <c r="X82" s="29">
        <v>2155882</v>
      </c>
      <c r="Y82" s="29">
        <v>2117667</v>
      </c>
      <c r="Z82" s="29">
        <v>2151563</v>
      </c>
      <c r="AA82" s="29">
        <v>2360515</v>
      </c>
      <c r="AB82" s="29">
        <v>3795290</v>
      </c>
      <c r="AC82" s="29">
        <v>4030444</v>
      </c>
      <c r="AD82" s="29">
        <v>4354671</v>
      </c>
      <c r="AE82" s="29">
        <v>4513982</v>
      </c>
    </row>
    <row r="83" spans="1:31" x14ac:dyDescent="0.2">
      <c r="A83" s="22" t="s">
        <v>255</v>
      </c>
      <c r="B83" s="22" t="s">
        <v>28</v>
      </c>
      <c r="C83" s="2">
        <v>205807</v>
      </c>
      <c r="D83" s="2">
        <v>250966</v>
      </c>
      <c r="E83" s="2">
        <v>199456</v>
      </c>
      <c r="F83" s="2">
        <v>206184</v>
      </c>
      <c r="G83" s="2">
        <v>272557</v>
      </c>
      <c r="H83" s="2">
        <v>244740</v>
      </c>
      <c r="I83" s="2">
        <v>316180</v>
      </c>
      <c r="J83" s="2">
        <v>212577</v>
      </c>
      <c r="K83" s="2">
        <v>218457</v>
      </c>
      <c r="L83" s="2">
        <v>217098</v>
      </c>
      <c r="M83" s="2">
        <v>219670</v>
      </c>
      <c r="N83" s="2">
        <v>223271</v>
      </c>
      <c r="O83" s="29">
        <v>227246</v>
      </c>
      <c r="P83" s="29">
        <v>1183716</v>
      </c>
      <c r="Q83" s="29">
        <v>250593</v>
      </c>
      <c r="R83" s="29">
        <v>269607</v>
      </c>
      <c r="S83" s="29">
        <v>808212</v>
      </c>
      <c r="T83" s="29">
        <v>730501</v>
      </c>
      <c r="U83" s="29">
        <v>746435</v>
      </c>
      <c r="V83" s="29">
        <v>776652</v>
      </c>
      <c r="W83" s="29">
        <v>742395</v>
      </c>
      <c r="X83" s="29">
        <v>737373</v>
      </c>
      <c r="Y83" s="29">
        <v>698642</v>
      </c>
      <c r="Z83" s="29">
        <v>1085431</v>
      </c>
      <c r="AA83" s="29">
        <v>920410</v>
      </c>
      <c r="AB83" s="29">
        <v>1229679</v>
      </c>
      <c r="AC83" s="29">
        <v>1271233</v>
      </c>
      <c r="AD83" s="29">
        <v>1135122</v>
      </c>
      <c r="AE83" s="29">
        <v>673856</v>
      </c>
    </row>
    <row r="84" spans="1:31" x14ac:dyDescent="0.2">
      <c r="A84" s="22" t="s">
        <v>31</v>
      </c>
      <c r="B84" s="22" t="s">
        <v>32</v>
      </c>
      <c r="C84" s="2">
        <v>7280240</v>
      </c>
      <c r="D84" s="2">
        <v>8006724</v>
      </c>
      <c r="E84" s="2">
        <v>9006239</v>
      </c>
      <c r="F84" s="2">
        <v>9597424</v>
      </c>
      <c r="G84" s="2">
        <v>10075993</v>
      </c>
      <c r="H84" s="2">
        <v>10301636</v>
      </c>
      <c r="I84" s="2">
        <v>9304168</v>
      </c>
      <c r="J84" s="2">
        <v>10202898</v>
      </c>
      <c r="K84" s="2">
        <v>10639530</v>
      </c>
      <c r="L84" s="2">
        <v>11146523</v>
      </c>
      <c r="M84" s="2">
        <v>11408398</v>
      </c>
      <c r="N84" s="2">
        <v>14339131</v>
      </c>
      <c r="O84" s="29">
        <v>17677177</v>
      </c>
      <c r="P84" s="29">
        <v>17361824</v>
      </c>
      <c r="Q84" s="29">
        <v>24596874</v>
      </c>
      <c r="R84" s="29">
        <v>32314032</v>
      </c>
      <c r="S84" s="29">
        <v>34966943</v>
      </c>
      <c r="T84" s="29">
        <v>34367405</v>
      </c>
      <c r="U84" s="29">
        <v>63421551</v>
      </c>
      <c r="V84" s="29">
        <v>65218452</v>
      </c>
      <c r="W84" s="29">
        <v>78601974</v>
      </c>
      <c r="X84" s="29">
        <v>79462000</v>
      </c>
      <c r="Y84" s="29">
        <v>89587234</v>
      </c>
      <c r="Z84" s="29">
        <v>89779806</v>
      </c>
      <c r="AA84" s="29">
        <v>91414083</v>
      </c>
      <c r="AB84" s="29">
        <v>92870209</v>
      </c>
      <c r="AC84" s="29">
        <v>93128703</v>
      </c>
      <c r="AD84" s="29">
        <v>97675561</v>
      </c>
      <c r="AE84" s="29">
        <v>106689152</v>
      </c>
    </row>
    <row r="85" spans="1:31" x14ac:dyDescent="0.2">
      <c r="A85" s="22" t="s">
        <v>33</v>
      </c>
      <c r="B85" s="22" t="s">
        <v>32</v>
      </c>
      <c r="C85" s="2">
        <v>5144416</v>
      </c>
      <c r="D85" s="2">
        <v>5473884</v>
      </c>
      <c r="E85" s="2">
        <v>5743402</v>
      </c>
      <c r="F85" s="2">
        <v>6700656</v>
      </c>
      <c r="G85" s="2">
        <v>7646391</v>
      </c>
      <c r="H85" s="2">
        <v>9197732</v>
      </c>
      <c r="I85" s="2">
        <v>9031197</v>
      </c>
      <c r="J85" s="2">
        <v>15010473</v>
      </c>
      <c r="K85" s="2">
        <v>9376149</v>
      </c>
      <c r="L85" s="2">
        <v>12166674</v>
      </c>
      <c r="M85" s="2">
        <v>18762766</v>
      </c>
      <c r="N85" s="2">
        <v>23397752</v>
      </c>
      <c r="O85" s="29">
        <v>22071174</v>
      </c>
      <c r="P85" s="29">
        <v>18112473</v>
      </c>
      <c r="Q85" s="29">
        <v>51720597</v>
      </c>
      <c r="R85" s="29">
        <v>47829991</v>
      </c>
      <c r="S85" s="29">
        <v>52246701</v>
      </c>
      <c r="T85" s="29">
        <v>53087923</v>
      </c>
      <c r="U85" s="29">
        <v>60606721</v>
      </c>
      <c r="V85" s="29">
        <v>76294923</v>
      </c>
      <c r="W85" s="29">
        <v>78623046</v>
      </c>
      <c r="X85" s="29">
        <v>70538969</v>
      </c>
      <c r="Y85" s="29">
        <v>87558591</v>
      </c>
      <c r="Z85" s="29">
        <v>87849104</v>
      </c>
      <c r="AA85" s="29">
        <v>93970657</v>
      </c>
      <c r="AB85" s="29">
        <v>94453530</v>
      </c>
      <c r="AC85" s="29">
        <v>102712886</v>
      </c>
      <c r="AD85" s="29">
        <v>105670724</v>
      </c>
      <c r="AE85" s="29">
        <v>107032427</v>
      </c>
    </row>
    <row r="86" spans="1:31" x14ac:dyDescent="0.2">
      <c r="A86" s="22" t="s">
        <v>256</v>
      </c>
      <c r="B86" s="22" t="s">
        <v>32</v>
      </c>
      <c r="C86" s="2">
        <v>742701</v>
      </c>
      <c r="D86" s="2">
        <v>757548</v>
      </c>
      <c r="E86" s="2">
        <v>782078</v>
      </c>
      <c r="F86" s="2">
        <v>1444109</v>
      </c>
      <c r="G86" s="2">
        <v>1449346</v>
      </c>
      <c r="H86" s="2">
        <v>1466584</v>
      </c>
      <c r="I86" s="2">
        <v>1482856</v>
      </c>
      <c r="J86" s="2">
        <v>1512507</v>
      </c>
      <c r="K86" s="2">
        <v>1542747</v>
      </c>
      <c r="L86" s="2">
        <v>2467045</v>
      </c>
      <c r="M86" s="2">
        <v>2516375</v>
      </c>
      <c r="N86" s="2">
        <v>2592280</v>
      </c>
      <c r="O86" s="29">
        <v>8302853</v>
      </c>
      <c r="P86" s="29">
        <v>1916736</v>
      </c>
      <c r="Q86" s="29">
        <v>2078206</v>
      </c>
      <c r="R86" s="29">
        <v>9154820</v>
      </c>
      <c r="S86" s="29">
        <v>9377310</v>
      </c>
      <c r="T86" s="29">
        <v>9512815</v>
      </c>
      <c r="U86" s="29">
        <v>10318331</v>
      </c>
      <c r="V86" s="29">
        <v>25237049</v>
      </c>
      <c r="W86" s="29">
        <v>25186358</v>
      </c>
      <c r="X86" s="29">
        <v>25375996</v>
      </c>
      <c r="Y86" s="29">
        <v>25865649</v>
      </c>
      <c r="Z86" s="29">
        <v>26295832</v>
      </c>
      <c r="AA86" s="29">
        <v>26492521</v>
      </c>
      <c r="AB86" s="29">
        <v>26294581</v>
      </c>
      <c r="AC86" s="29">
        <v>27312008</v>
      </c>
      <c r="AD86" s="29">
        <v>20952277</v>
      </c>
      <c r="AE86" s="29">
        <v>21030188</v>
      </c>
    </row>
    <row r="87" spans="1:31" x14ac:dyDescent="0.2">
      <c r="A87" s="22" t="s">
        <v>34</v>
      </c>
      <c r="B87" s="22" t="s">
        <v>32</v>
      </c>
      <c r="C87" s="2">
        <v>13096151</v>
      </c>
      <c r="D87" s="2">
        <v>16241416</v>
      </c>
      <c r="E87" s="2">
        <v>17833032</v>
      </c>
      <c r="F87" s="2">
        <v>16038533</v>
      </c>
      <c r="G87" s="2">
        <v>18742143</v>
      </c>
      <c r="H87" s="2">
        <v>18781390</v>
      </c>
      <c r="I87" s="2">
        <v>17014029</v>
      </c>
      <c r="J87" s="2">
        <v>16873033</v>
      </c>
      <c r="K87" s="2">
        <v>18313241</v>
      </c>
      <c r="L87" s="2">
        <v>18999894</v>
      </c>
      <c r="M87" s="2">
        <v>22223664</v>
      </c>
      <c r="N87" s="2">
        <v>28425869</v>
      </c>
      <c r="O87" s="29">
        <v>29118369</v>
      </c>
      <c r="P87" s="29">
        <v>29516344</v>
      </c>
      <c r="Q87" s="29">
        <v>45094273</v>
      </c>
      <c r="R87" s="29">
        <v>52854092</v>
      </c>
      <c r="S87" s="29">
        <v>53918131</v>
      </c>
      <c r="T87" s="29">
        <v>50094679</v>
      </c>
      <c r="U87" s="29">
        <v>59531760</v>
      </c>
      <c r="V87" s="29">
        <v>66893540</v>
      </c>
      <c r="W87" s="29">
        <v>69080972</v>
      </c>
      <c r="X87" s="29">
        <v>77637270</v>
      </c>
      <c r="Y87" s="29">
        <v>80003768</v>
      </c>
      <c r="Z87" s="29">
        <v>92159185</v>
      </c>
      <c r="AA87" s="29">
        <v>96911877</v>
      </c>
      <c r="AB87" s="29">
        <v>98792657</v>
      </c>
      <c r="AC87" s="29">
        <v>103077338</v>
      </c>
      <c r="AD87" s="29">
        <v>109287505</v>
      </c>
      <c r="AE87" s="29">
        <v>107357325</v>
      </c>
    </row>
    <row r="88" spans="1:31" x14ac:dyDescent="0.2">
      <c r="A88" s="22" t="s">
        <v>35</v>
      </c>
      <c r="B88" s="22" t="s">
        <v>32</v>
      </c>
      <c r="C88" s="2">
        <v>2479772</v>
      </c>
      <c r="D88" s="2">
        <v>2577747</v>
      </c>
      <c r="E88" s="2">
        <v>2636481</v>
      </c>
      <c r="F88" s="2">
        <v>2689192</v>
      </c>
      <c r="G88" s="2">
        <v>2742963</v>
      </c>
      <c r="H88" s="2">
        <v>2792228</v>
      </c>
      <c r="I88" s="2">
        <v>2824685</v>
      </c>
      <c r="J88" s="2">
        <v>2893992</v>
      </c>
      <c r="K88" s="2">
        <v>3028763</v>
      </c>
      <c r="L88" s="2">
        <v>3052549</v>
      </c>
      <c r="M88" s="2">
        <v>3031515</v>
      </c>
      <c r="N88" s="2">
        <v>3231657</v>
      </c>
      <c r="O88" s="29">
        <v>3296273</v>
      </c>
      <c r="P88" s="29">
        <v>3304113</v>
      </c>
      <c r="Q88" s="29">
        <v>3484116</v>
      </c>
      <c r="R88" s="29">
        <v>4050511</v>
      </c>
      <c r="S88" s="29">
        <v>15201938</v>
      </c>
      <c r="T88" s="29">
        <v>9394640</v>
      </c>
      <c r="U88" s="29">
        <v>17710314</v>
      </c>
      <c r="V88" s="29">
        <v>18013032</v>
      </c>
      <c r="W88" s="29">
        <v>16599799</v>
      </c>
      <c r="X88" s="29">
        <v>16524861</v>
      </c>
      <c r="Y88" s="29">
        <v>16899062</v>
      </c>
      <c r="Z88" s="29">
        <v>15292968</v>
      </c>
      <c r="AA88" s="29">
        <v>15482378</v>
      </c>
      <c r="AB88" s="29">
        <v>15650538</v>
      </c>
      <c r="AC88" s="29">
        <v>15500686</v>
      </c>
      <c r="AD88" s="29">
        <v>17033572</v>
      </c>
      <c r="AE88" s="29">
        <v>17133714</v>
      </c>
    </row>
    <row r="89" spans="1:31" x14ac:dyDescent="0.2">
      <c r="A89" s="22" t="s">
        <v>32</v>
      </c>
      <c r="B89" s="22" t="s">
        <v>32</v>
      </c>
      <c r="C89" s="2">
        <v>1877163</v>
      </c>
      <c r="D89" s="2">
        <v>1860140</v>
      </c>
      <c r="E89" s="2">
        <v>2212404</v>
      </c>
      <c r="F89" s="2">
        <v>2385016</v>
      </c>
      <c r="G89" s="2">
        <v>2455593</v>
      </c>
      <c r="H89" s="2">
        <v>3256183</v>
      </c>
      <c r="I89" s="2">
        <v>3377152</v>
      </c>
      <c r="J89" s="2">
        <v>3722364</v>
      </c>
      <c r="K89" s="2">
        <v>4339266</v>
      </c>
      <c r="L89" s="2">
        <v>4501657</v>
      </c>
      <c r="M89" s="2">
        <v>4766447</v>
      </c>
      <c r="N89" s="2">
        <v>5251664</v>
      </c>
      <c r="O89" s="29">
        <v>5530076</v>
      </c>
      <c r="P89" s="29">
        <v>5687862</v>
      </c>
      <c r="Q89" s="29">
        <v>15807118</v>
      </c>
      <c r="R89" s="29">
        <v>23816746</v>
      </c>
      <c r="S89" s="29">
        <v>24449708</v>
      </c>
      <c r="T89" s="29">
        <v>24986134</v>
      </c>
      <c r="U89" s="29">
        <v>24755798</v>
      </c>
      <c r="V89" s="29">
        <v>25432207</v>
      </c>
      <c r="W89" s="29">
        <v>27391442</v>
      </c>
      <c r="X89" s="29">
        <v>26911347</v>
      </c>
      <c r="Y89" s="29">
        <v>28161217</v>
      </c>
      <c r="Z89" s="29">
        <v>28752962</v>
      </c>
      <c r="AA89" s="29">
        <v>28906164</v>
      </c>
      <c r="AB89" s="29">
        <v>29760563</v>
      </c>
      <c r="AC89" s="29">
        <v>38048039</v>
      </c>
      <c r="AD89" s="29">
        <v>38684712</v>
      </c>
      <c r="AE89" s="29">
        <v>41003484</v>
      </c>
    </row>
    <row r="90" spans="1:31" x14ac:dyDescent="0.2">
      <c r="A90" s="22" t="s">
        <v>36</v>
      </c>
      <c r="B90" s="22" t="s">
        <v>32</v>
      </c>
      <c r="C90" s="2">
        <v>308130</v>
      </c>
      <c r="D90" s="2">
        <v>330322</v>
      </c>
      <c r="E90" s="2">
        <v>397582</v>
      </c>
      <c r="F90" s="2">
        <v>405529</v>
      </c>
      <c r="G90" s="2">
        <v>413634</v>
      </c>
      <c r="H90" s="2">
        <v>416699</v>
      </c>
      <c r="I90" s="2">
        <v>420389</v>
      </c>
      <c r="J90" s="2">
        <v>428792</v>
      </c>
      <c r="K90" s="2">
        <v>448049</v>
      </c>
      <c r="L90" s="2">
        <v>1422186</v>
      </c>
      <c r="M90" s="2">
        <v>1462380</v>
      </c>
      <c r="N90" s="2">
        <v>1486177</v>
      </c>
      <c r="O90" s="29">
        <v>1483406</v>
      </c>
      <c r="P90" s="29">
        <v>1545208</v>
      </c>
      <c r="Q90" s="29">
        <v>2866844</v>
      </c>
      <c r="R90" s="29">
        <v>3338276</v>
      </c>
      <c r="S90" s="29">
        <v>3366092</v>
      </c>
      <c r="T90" s="29">
        <v>10356978</v>
      </c>
      <c r="U90" s="29">
        <v>5923653</v>
      </c>
      <c r="V90" s="29">
        <v>13488237</v>
      </c>
      <c r="W90" s="29">
        <v>13780291</v>
      </c>
      <c r="X90" s="29">
        <v>13883801</v>
      </c>
      <c r="Y90" s="29">
        <v>14140517</v>
      </c>
      <c r="Z90" s="29">
        <v>13275937</v>
      </c>
      <c r="AA90" s="29">
        <v>13264820</v>
      </c>
      <c r="AB90" s="29">
        <v>13417531</v>
      </c>
      <c r="AC90" s="29">
        <v>13523358</v>
      </c>
      <c r="AD90" s="29">
        <v>13496255</v>
      </c>
      <c r="AE90" s="29">
        <v>13874049</v>
      </c>
    </row>
    <row r="91" spans="1:31" x14ac:dyDescent="0.2">
      <c r="A91" s="22" t="s">
        <v>257</v>
      </c>
      <c r="B91" s="22" t="s">
        <v>258</v>
      </c>
      <c r="C91" s="2">
        <v>5490839</v>
      </c>
      <c r="D91" s="2">
        <v>5700356</v>
      </c>
      <c r="E91" s="2">
        <v>5964699</v>
      </c>
      <c r="F91" s="2">
        <v>6071516</v>
      </c>
      <c r="G91" s="2">
        <v>6183658</v>
      </c>
      <c r="H91" s="2">
        <v>6341346</v>
      </c>
      <c r="I91" s="2">
        <v>7108339</v>
      </c>
      <c r="J91" s="2">
        <v>7430162</v>
      </c>
      <c r="K91" s="2">
        <v>7590683</v>
      </c>
      <c r="L91" s="2">
        <v>7335487</v>
      </c>
      <c r="M91" s="2">
        <v>8453702</v>
      </c>
      <c r="N91" s="2">
        <v>8563033</v>
      </c>
      <c r="O91" s="29">
        <v>8674227</v>
      </c>
      <c r="P91" s="29">
        <v>9433374</v>
      </c>
      <c r="Q91" s="29">
        <v>9996762</v>
      </c>
      <c r="R91" s="29">
        <v>9782578</v>
      </c>
      <c r="S91" s="29">
        <v>9278831</v>
      </c>
      <c r="T91" s="29">
        <v>11977799</v>
      </c>
      <c r="U91" s="29">
        <v>14371247</v>
      </c>
      <c r="V91" s="29">
        <v>6663705</v>
      </c>
      <c r="W91" s="29">
        <v>14605715</v>
      </c>
      <c r="X91" s="29">
        <v>14444043</v>
      </c>
      <c r="Y91" s="29">
        <v>14941072</v>
      </c>
      <c r="Z91" s="29">
        <v>15057897</v>
      </c>
      <c r="AA91" s="29">
        <v>15057897</v>
      </c>
      <c r="AB91" s="29">
        <v>14437233</v>
      </c>
      <c r="AC91" s="29">
        <v>14870910</v>
      </c>
      <c r="AD91" s="29">
        <v>16037593</v>
      </c>
      <c r="AE91" s="29">
        <v>16922524</v>
      </c>
    </row>
    <row r="92" spans="1:31" x14ac:dyDescent="0.2">
      <c r="A92" s="22" t="s">
        <v>259</v>
      </c>
      <c r="B92" s="22" t="s">
        <v>260</v>
      </c>
      <c r="C92" s="2">
        <v>3083391</v>
      </c>
      <c r="D92" s="2">
        <v>3206240</v>
      </c>
      <c r="E92" s="2">
        <v>3373090</v>
      </c>
      <c r="F92" s="2">
        <v>3446779</v>
      </c>
      <c r="G92" s="2">
        <v>3653764</v>
      </c>
      <c r="H92" s="2">
        <v>3777437</v>
      </c>
      <c r="I92" s="2">
        <v>3781931</v>
      </c>
      <c r="J92" s="2">
        <v>4013262</v>
      </c>
      <c r="K92" s="2">
        <v>4119287</v>
      </c>
      <c r="L92" s="2">
        <v>4068428</v>
      </c>
      <c r="M92" s="2">
        <v>4214983</v>
      </c>
      <c r="N92" s="2">
        <v>8476760</v>
      </c>
      <c r="O92" s="29">
        <v>8856068</v>
      </c>
      <c r="P92" s="29">
        <v>9394964</v>
      </c>
      <c r="Q92" s="29">
        <v>13225961</v>
      </c>
      <c r="R92" s="29">
        <v>29442692</v>
      </c>
      <c r="S92" s="29">
        <v>35634762</v>
      </c>
      <c r="T92" s="29">
        <v>51281964</v>
      </c>
      <c r="U92" s="29">
        <v>55944741</v>
      </c>
      <c r="V92" s="29">
        <v>57040254</v>
      </c>
      <c r="W92" s="29">
        <v>56756463</v>
      </c>
      <c r="X92" s="29">
        <v>55839009</v>
      </c>
      <c r="Y92" s="29">
        <v>62709700</v>
      </c>
      <c r="Z92" s="29">
        <v>70835057</v>
      </c>
      <c r="AA92" s="29">
        <v>73180330</v>
      </c>
      <c r="AB92" s="29">
        <v>86794420</v>
      </c>
      <c r="AC92" s="29">
        <v>92787656</v>
      </c>
      <c r="AD92" s="29">
        <v>92316989</v>
      </c>
      <c r="AE92" s="29">
        <v>95605719</v>
      </c>
    </row>
    <row r="93" spans="1:31" x14ac:dyDescent="0.2">
      <c r="A93" s="22" t="s">
        <v>261</v>
      </c>
      <c r="B93" s="22" t="s">
        <v>260</v>
      </c>
      <c r="C93" s="2">
        <v>286962241</v>
      </c>
      <c r="D93" s="2">
        <v>311529293</v>
      </c>
      <c r="E93" s="2">
        <v>381032097</v>
      </c>
      <c r="F93" s="2">
        <v>400411116</v>
      </c>
      <c r="G93" s="2">
        <v>456317053</v>
      </c>
      <c r="H93" s="2">
        <v>468543475</v>
      </c>
      <c r="I93" s="2">
        <v>499075994</v>
      </c>
      <c r="J93" s="2">
        <v>503616210</v>
      </c>
      <c r="K93" s="2">
        <v>524031970</v>
      </c>
      <c r="L93" s="2">
        <v>546013021</v>
      </c>
      <c r="M93" s="2">
        <v>577274128</v>
      </c>
      <c r="N93" s="2">
        <v>601905214</v>
      </c>
      <c r="O93" s="29">
        <v>645761132</v>
      </c>
      <c r="P93" s="29">
        <v>652427589</v>
      </c>
      <c r="Q93" s="29">
        <v>680114546</v>
      </c>
      <c r="R93" s="29">
        <v>731597242</v>
      </c>
      <c r="S93" s="29">
        <v>816684110</v>
      </c>
      <c r="T93" s="29">
        <v>891560867</v>
      </c>
      <c r="U93" s="29">
        <v>957659911</v>
      </c>
      <c r="V93" s="29">
        <v>1064380975</v>
      </c>
      <c r="W93" s="29">
        <v>1063339846</v>
      </c>
      <c r="X93" s="29">
        <v>1104127400</v>
      </c>
      <c r="Y93" s="29">
        <v>1098055332</v>
      </c>
      <c r="Z93" s="29">
        <v>1186200258</v>
      </c>
      <c r="AA93" s="29">
        <v>1231148303</v>
      </c>
      <c r="AB93" s="29">
        <v>1322022476</v>
      </c>
      <c r="AC93" s="29">
        <v>1414262397</v>
      </c>
      <c r="AD93" s="29">
        <v>1451467021</v>
      </c>
      <c r="AE93" s="29">
        <v>1492927511</v>
      </c>
    </row>
    <row r="94" spans="1:31" x14ac:dyDescent="0.2">
      <c r="A94" s="22" t="s">
        <v>262</v>
      </c>
      <c r="B94" s="22" t="s">
        <v>260</v>
      </c>
      <c r="C94" s="2">
        <v>773543</v>
      </c>
      <c r="D94" s="2">
        <v>1107945</v>
      </c>
      <c r="E94" s="2">
        <v>1124512</v>
      </c>
      <c r="F94" s="2">
        <v>1508490</v>
      </c>
      <c r="G94" s="2">
        <v>1709135</v>
      </c>
      <c r="H94" s="2">
        <v>2438481</v>
      </c>
      <c r="I94" s="2">
        <v>2899632</v>
      </c>
      <c r="J94" s="2">
        <v>2825380</v>
      </c>
      <c r="K94" s="2">
        <v>3358456</v>
      </c>
      <c r="L94" s="2">
        <v>3345541</v>
      </c>
      <c r="M94" s="2">
        <v>3052626</v>
      </c>
      <c r="N94" s="2">
        <v>3493156</v>
      </c>
      <c r="O94" s="29">
        <v>6540046</v>
      </c>
      <c r="P94" s="29">
        <v>6746902</v>
      </c>
      <c r="Q94" s="29">
        <v>7794822</v>
      </c>
      <c r="R94" s="29">
        <v>8301393</v>
      </c>
      <c r="S94" s="29">
        <v>8753934</v>
      </c>
      <c r="T94" s="29">
        <v>9625446</v>
      </c>
      <c r="U94" s="29">
        <v>9879135</v>
      </c>
      <c r="V94" s="29">
        <v>9555586</v>
      </c>
      <c r="W94" s="29">
        <v>8887155</v>
      </c>
      <c r="X94" s="29">
        <v>9375899</v>
      </c>
      <c r="Y94" s="29">
        <v>9281929</v>
      </c>
      <c r="Z94" s="29">
        <v>11149839</v>
      </c>
      <c r="AA94" s="29">
        <v>11907235</v>
      </c>
      <c r="AB94" s="29">
        <v>13452992</v>
      </c>
      <c r="AC94" s="29">
        <v>14038264</v>
      </c>
      <c r="AD94" s="29">
        <v>14967073</v>
      </c>
      <c r="AE94" s="29">
        <v>16216666</v>
      </c>
    </row>
    <row r="95" spans="1:31" x14ac:dyDescent="0.2">
      <c r="A95" s="22" t="s">
        <v>263</v>
      </c>
      <c r="B95" s="22" t="s">
        <v>260</v>
      </c>
      <c r="C95" s="2">
        <v>8318956</v>
      </c>
      <c r="D95" s="2">
        <v>8449197</v>
      </c>
      <c r="E95" s="2">
        <v>10018581</v>
      </c>
      <c r="F95" s="2">
        <v>14038695</v>
      </c>
      <c r="G95" s="2">
        <v>18764852</v>
      </c>
      <c r="H95" s="2">
        <v>20831673</v>
      </c>
      <c r="I95" s="2">
        <v>25329005</v>
      </c>
      <c r="J95" s="2">
        <v>19268714</v>
      </c>
      <c r="K95" s="2">
        <v>32945385</v>
      </c>
      <c r="L95" s="2">
        <v>34673378</v>
      </c>
      <c r="M95" s="2">
        <v>41226533</v>
      </c>
      <c r="N95" s="2">
        <v>43088331</v>
      </c>
      <c r="O95" s="29">
        <v>51678799</v>
      </c>
      <c r="P95" s="29">
        <v>52846127</v>
      </c>
      <c r="Q95" s="29">
        <v>61286796</v>
      </c>
      <c r="R95" s="29">
        <v>54519795</v>
      </c>
      <c r="S95" s="29">
        <v>57088367</v>
      </c>
      <c r="T95" s="29">
        <v>61764867</v>
      </c>
      <c r="U95" s="29">
        <v>83063060</v>
      </c>
      <c r="V95" s="29">
        <v>95666879</v>
      </c>
      <c r="W95" s="29">
        <v>95186640</v>
      </c>
      <c r="X95" s="29">
        <v>95585051</v>
      </c>
      <c r="Y95" s="29">
        <v>105109546</v>
      </c>
      <c r="Z95" s="29">
        <v>107134453</v>
      </c>
      <c r="AA95" s="29">
        <v>110473539</v>
      </c>
      <c r="AB95" s="29">
        <v>103198494</v>
      </c>
      <c r="AC95" s="29">
        <v>98589273</v>
      </c>
      <c r="AD95" s="29">
        <v>113274146</v>
      </c>
      <c r="AE95" s="29">
        <v>119000457</v>
      </c>
    </row>
    <row r="96" spans="1:31" x14ac:dyDescent="0.2">
      <c r="A96" s="22" t="s">
        <v>264</v>
      </c>
      <c r="B96" s="22" t="s">
        <v>260</v>
      </c>
      <c r="C96" s="2">
        <v>89120</v>
      </c>
      <c r="D96" s="2">
        <v>33677</v>
      </c>
      <c r="E96" s="2">
        <v>34349</v>
      </c>
      <c r="F96" s="2">
        <v>35035</v>
      </c>
      <c r="G96" s="2">
        <v>35734</v>
      </c>
      <c r="H96" s="2">
        <v>81158</v>
      </c>
      <c r="I96" s="2">
        <v>91788</v>
      </c>
      <c r="J96" s="2">
        <v>92722</v>
      </c>
      <c r="K96" s="2">
        <v>93673</v>
      </c>
      <c r="L96" s="2">
        <v>94571</v>
      </c>
      <c r="M96" s="2">
        <v>95560</v>
      </c>
      <c r="N96" s="2">
        <v>96568</v>
      </c>
      <c r="O96" s="29">
        <v>97597</v>
      </c>
      <c r="P96" s="29">
        <v>98644</v>
      </c>
      <c r="Q96" s="29">
        <v>118515</v>
      </c>
      <c r="R96" s="29">
        <v>123715</v>
      </c>
      <c r="S96" s="29">
        <v>156567</v>
      </c>
      <c r="T96" s="29">
        <v>179145</v>
      </c>
      <c r="U96" s="29">
        <v>182720</v>
      </c>
      <c r="V96" s="29">
        <v>184133</v>
      </c>
      <c r="W96" s="29">
        <v>183733</v>
      </c>
      <c r="X96" s="29">
        <v>209386</v>
      </c>
      <c r="Y96" s="29">
        <v>170308</v>
      </c>
      <c r="Z96" s="29">
        <v>125036</v>
      </c>
      <c r="AA96" s="29">
        <v>155110</v>
      </c>
      <c r="AB96" s="29">
        <v>158204</v>
      </c>
      <c r="AC96" s="29">
        <v>160611</v>
      </c>
      <c r="AD96" s="29">
        <v>132654</v>
      </c>
      <c r="AE96" s="29">
        <v>234308</v>
      </c>
    </row>
    <row r="97" spans="1:31" x14ac:dyDescent="0.2">
      <c r="A97" s="22" t="s">
        <v>265</v>
      </c>
      <c r="B97" s="22" t="s">
        <v>260</v>
      </c>
      <c r="C97" s="2">
        <v>1456335</v>
      </c>
      <c r="D97" s="2">
        <v>1394220</v>
      </c>
      <c r="E97" s="2">
        <v>1428060</v>
      </c>
      <c r="F97" s="2">
        <v>1471493</v>
      </c>
      <c r="G97" s="2">
        <v>1754871</v>
      </c>
      <c r="H97" s="2">
        <v>4623768</v>
      </c>
      <c r="I97" s="2">
        <v>4674906</v>
      </c>
      <c r="J97" s="2">
        <v>5036708</v>
      </c>
      <c r="K97" s="2">
        <v>5893293</v>
      </c>
      <c r="L97" s="2">
        <v>6057429</v>
      </c>
      <c r="M97" s="2">
        <v>5990367</v>
      </c>
      <c r="N97" s="2">
        <v>5621415</v>
      </c>
      <c r="O97" s="29">
        <v>6327367</v>
      </c>
      <c r="P97" s="29">
        <v>6495409</v>
      </c>
      <c r="Q97" s="29">
        <v>6694977</v>
      </c>
      <c r="R97" s="29">
        <v>7599619</v>
      </c>
      <c r="S97" s="29">
        <v>14764142</v>
      </c>
      <c r="T97" s="29">
        <v>15222643</v>
      </c>
      <c r="U97" s="29">
        <v>15743888</v>
      </c>
      <c r="V97" s="29">
        <v>16054500</v>
      </c>
      <c r="W97" s="29">
        <v>14969598</v>
      </c>
      <c r="X97" s="29">
        <v>16036224</v>
      </c>
      <c r="Y97" s="29">
        <v>22465804</v>
      </c>
      <c r="Z97" s="29">
        <v>22948176</v>
      </c>
      <c r="AA97" s="29">
        <v>23002080</v>
      </c>
      <c r="AB97" s="29">
        <v>27388204</v>
      </c>
      <c r="AC97" s="29">
        <v>27819843</v>
      </c>
      <c r="AD97" s="29">
        <v>28075369</v>
      </c>
      <c r="AE97" s="29">
        <v>25810883</v>
      </c>
    </row>
    <row r="98" spans="1:31" x14ac:dyDescent="0.2">
      <c r="A98" s="22" t="s">
        <v>266</v>
      </c>
      <c r="B98" s="22" t="s">
        <v>260</v>
      </c>
      <c r="C98" s="2">
        <v>20640135</v>
      </c>
      <c r="D98" s="2">
        <v>24098059</v>
      </c>
      <c r="E98" s="2">
        <v>25603384</v>
      </c>
      <c r="F98" s="2">
        <v>27506159</v>
      </c>
      <c r="G98" s="2">
        <v>28350137</v>
      </c>
      <c r="H98" s="2">
        <v>30855472</v>
      </c>
      <c r="I98" s="2">
        <v>29511581</v>
      </c>
      <c r="J98" s="2">
        <v>31626447</v>
      </c>
      <c r="K98" s="2">
        <v>35194381</v>
      </c>
      <c r="L98" s="2">
        <v>37813767</v>
      </c>
      <c r="M98" s="2">
        <v>38951844</v>
      </c>
      <c r="N98" s="2">
        <v>34412303</v>
      </c>
      <c r="O98" s="29">
        <v>36725535</v>
      </c>
      <c r="P98" s="29">
        <v>36585777</v>
      </c>
      <c r="Q98" s="29">
        <v>37403252</v>
      </c>
      <c r="R98" s="29">
        <v>37996693</v>
      </c>
      <c r="S98" s="29">
        <v>45464755</v>
      </c>
      <c r="T98" s="29">
        <v>46106146</v>
      </c>
      <c r="U98" s="29">
        <v>45303290</v>
      </c>
      <c r="V98" s="29">
        <v>52815234</v>
      </c>
      <c r="W98" s="29">
        <v>56574554</v>
      </c>
      <c r="X98" s="29">
        <v>60392245</v>
      </c>
      <c r="Y98" s="29">
        <v>121344471</v>
      </c>
      <c r="Z98" s="29">
        <v>140900387</v>
      </c>
      <c r="AA98" s="29">
        <v>142977937</v>
      </c>
      <c r="AB98" s="29">
        <v>144447302</v>
      </c>
      <c r="AC98" s="29">
        <v>146083047</v>
      </c>
      <c r="AD98" s="29">
        <v>152900752</v>
      </c>
      <c r="AE98" s="29">
        <v>162335261</v>
      </c>
    </row>
    <row r="99" spans="1:31" x14ac:dyDescent="0.2">
      <c r="A99" s="22" t="s">
        <v>267</v>
      </c>
      <c r="B99" s="22" t="s">
        <v>260</v>
      </c>
      <c r="C99" s="2">
        <v>3387502</v>
      </c>
      <c r="D99" s="2">
        <v>3694578</v>
      </c>
      <c r="E99" s="2">
        <v>3828420</v>
      </c>
      <c r="F99" s="2">
        <v>4528061</v>
      </c>
      <c r="G99" s="2">
        <v>4624295</v>
      </c>
      <c r="H99" s="2">
        <v>4679710</v>
      </c>
      <c r="I99" s="2">
        <v>4720454</v>
      </c>
      <c r="J99" s="2">
        <v>4943886</v>
      </c>
      <c r="K99" s="2">
        <v>5173844</v>
      </c>
      <c r="L99" s="2">
        <v>5596219</v>
      </c>
      <c r="M99" s="2">
        <v>6421927</v>
      </c>
      <c r="N99" s="2">
        <v>15218236</v>
      </c>
      <c r="O99" s="29">
        <v>15344380</v>
      </c>
      <c r="P99" s="29">
        <v>19593587</v>
      </c>
      <c r="Q99" s="29">
        <v>23382830</v>
      </c>
      <c r="R99" s="29">
        <v>24179078</v>
      </c>
      <c r="S99" s="29">
        <v>24762124</v>
      </c>
      <c r="T99" s="29">
        <v>24938894</v>
      </c>
      <c r="U99" s="29">
        <v>31384451</v>
      </c>
      <c r="V99" s="29">
        <v>32578255</v>
      </c>
      <c r="W99" s="29">
        <v>32141210</v>
      </c>
      <c r="X99" s="29">
        <v>36666682</v>
      </c>
      <c r="Y99" s="29">
        <v>37898289</v>
      </c>
      <c r="Z99" s="29">
        <v>37923351</v>
      </c>
      <c r="AA99" s="29">
        <v>34452338</v>
      </c>
      <c r="AB99" s="29">
        <v>34215189</v>
      </c>
      <c r="AC99" s="29">
        <v>35673340</v>
      </c>
      <c r="AD99" s="29">
        <v>37893542</v>
      </c>
      <c r="AE99" s="29">
        <v>40231842</v>
      </c>
    </row>
    <row r="100" spans="1:31" x14ac:dyDescent="0.2">
      <c r="A100" s="22" t="s">
        <v>268</v>
      </c>
      <c r="B100" s="22" t="s">
        <v>260</v>
      </c>
      <c r="C100" s="2">
        <v>4250948</v>
      </c>
      <c r="D100" s="2">
        <v>4420259</v>
      </c>
      <c r="E100" s="2">
        <v>4620945</v>
      </c>
      <c r="F100" s="2">
        <v>4695408</v>
      </c>
      <c r="G100" s="2">
        <v>5227168</v>
      </c>
      <c r="H100" s="2">
        <v>5686438</v>
      </c>
      <c r="I100" s="2">
        <v>5894558</v>
      </c>
      <c r="J100" s="2">
        <v>6032827</v>
      </c>
      <c r="K100" s="2">
        <v>7448526</v>
      </c>
      <c r="L100" s="2">
        <v>8514640</v>
      </c>
      <c r="M100" s="2">
        <v>8788675</v>
      </c>
      <c r="N100" s="2">
        <v>9115746</v>
      </c>
      <c r="O100" s="29">
        <v>9379906</v>
      </c>
      <c r="P100" s="29">
        <v>11504534</v>
      </c>
      <c r="Q100" s="29">
        <v>12297332</v>
      </c>
      <c r="R100" s="29">
        <v>10716556</v>
      </c>
      <c r="S100" s="29">
        <v>10775380</v>
      </c>
      <c r="T100" s="29">
        <v>11118551</v>
      </c>
      <c r="U100" s="29">
        <v>11667930</v>
      </c>
      <c r="V100" s="29">
        <v>12157970</v>
      </c>
      <c r="W100" s="29">
        <v>12084240</v>
      </c>
      <c r="X100" s="29">
        <v>12230660</v>
      </c>
      <c r="Y100" s="29">
        <v>12480175</v>
      </c>
      <c r="Z100" s="29">
        <v>9945580</v>
      </c>
      <c r="AA100" s="29">
        <v>12809878</v>
      </c>
      <c r="AB100" s="29">
        <v>13009792</v>
      </c>
      <c r="AC100" s="29">
        <v>13363654</v>
      </c>
      <c r="AD100" s="29">
        <v>14094252</v>
      </c>
      <c r="AE100" s="29">
        <v>14379973</v>
      </c>
    </row>
    <row r="101" spans="1:31" x14ac:dyDescent="0.2">
      <c r="A101" s="22" t="s">
        <v>269</v>
      </c>
      <c r="B101" s="22" t="s">
        <v>260</v>
      </c>
      <c r="C101" s="2">
        <v>3851066</v>
      </c>
      <c r="D101" s="2">
        <v>3885956</v>
      </c>
      <c r="E101" s="2">
        <v>4191002</v>
      </c>
      <c r="F101" s="2">
        <v>6752033</v>
      </c>
      <c r="G101" s="2">
        <v>6506340</v>
      </c>
      <c r="H101" s="2">
        <v>7187361</v>
      </c>
      <c r="I101" s="2">
        <v>7260610</v>
      </c>
      <c r="J101" s="2">
        <v>7568767</v>
      </c>
      <c r="K101" s="2">
        <v>7496355</v>
      </c>
      <c r="L101" s="2">
        <v>5446394</v>
      </c>
      <c r="M101" s="2">
        <v>5720753</v>
      </c>
      <c r="N101" s="2">
        <v>5897355</v>
      </c>
      <c r="O101" s="29">
        <v>6772841</v>
      </c>
      <c r="P101" s="29">
        <v>6858719</v>
      </c>
      <c r="Q101" s="29">
        <v>9153320</v>
      </c>
      <c r="R101" s="29">
        <v>10660829</v>
      </c>
      <c r="S101" s="29">
        <v>11281232</v>
      </c>
      <c r="T101" s="29">
        <v>11821399</v>
      </c>
      <c r="U101" s="29">
        <v>11333762</v>
      </c>
      <c r="V101" s="29">
        <v>13952730</v>
      </c>
      <c r="W101" s="29">
        <v>13293211</v>
      </c>
      <c r="X101" s="29">
        <v>14144934</v>
      </c>
      <c r="Y101" s="29">
        <v>21968816</v>
      </c>
      <c r="Z101" s="29">
        <v>24040080</v>
      </c>
      <c r="AA101" s="29">
        <v>23356704</v>
      </c>
      <c r="AB101" s="29">
        <v>24844195</v>
      </c>
      <c r="AC101" s="29">
        <v>26095293</v>
      </c>
      <c r="AD101" s="29">
        <v>26406040</v>
      </c>
      <c r="AE101" s="29">
        <v>62157236</v>
      </c>
    </row>
    <row r="102" spans="1:31" x14ac:dyDescent="0.2">
      <c r="A102" s="22" t="s">
        <v>270</v>
      </c>
      <c r="B102" s="22" t="s">
        <v>260</v>
      </c>
      <c r="C102" s="2">
        <v>4280658</v>
      </c>
      <c r="D102" s="2">
        <v>4221879</v>
      </c>
      <c r="E102" s="2">
        <v>4567016</v>
      </c>
      <c r="F102" s="2">
        <v>5412782</v>
      </c>
      <c r="G102" s="2">
        <v>5625244</v>
      </c>
      <c r="H102" s="2">
        <v>5810402</v>
      </c>
      <c r="I102" s="2">
        <v>7236066</v>
      </c>
      <c r="J102" s="2">
        <v>7644212</v>
      </c>
      <c r="K102" s="2">
        <v>10275740</v>
      </c>
      <c r="L102" s="2">
        <v>11752243</v>
      </c>
      <c r="M102" s="2">
        <v>14227390</v>
      </c>
      <c r="N102" s="2">
        <v>15276765</v>
      </c>
      <c r="O102" s="29">
        <v>20897351</v>
      </c>
      <c r="P102" s="29">
        <v>21228898</v>
      </c>
      <c r="Q102" s="29">
        <v>26578310</v>
      </c>
      <c r="R102" s="29">
        <v>29818238</v>
      </c>
      <c r="S102" s="29">
        <v>44413193</v>
      </c>
      <c r="T102" s="29">
        <v>47135011</v>
      </c>
      <c r="U102" s="29">
        <v>58192520</v>
      </c>
      <c r="V102" s="29">
        <v>59389915</v>
      </c>
      <c r="W102" s="29">
        <v>57575935</v>
      </c>
      <c r="X102" s="29">
        <v>59786274</v>
      </c>
      <c r="Y102" s="29">
        <v>59118147</v>
      </c>
      <c r="Z102" s="29">
        <v>68297236</v>
      </c>
      <c r="AA102" s="29">
        <v>70078553</v>
      </c>
      <c r="AB102" s="29">
        <v>69070085</v>
      </c>
      <c r="AC102" s="29">
        <v>69693482</v>
      </c>
      <c r="AD102" s="29">
        <v>70465894</v>
      </c>
      <c r="AE102" s="29">
        <v>69720317</v>
      </c>
    </row>
    <row r="103" spans="1:31" x14ac:dyDescent="0.2">
      <c r="A103" s="22" t="s">
        <v>271</v>
      </c>
      <c r="B103" s="22" t="s">
        <v>272</v>
      </c>
      <c r="C103" s="2">
        <v>602728</v>
      </c>
      <c r="D103" s="2">
        <v>507333</v>
      </c>
      <c r="E103" s="2">
        <v>488520</v>
      </c>
      <c r="F103" s="2">
        <v>523153</v>
      </c>
      <c r="G103" s="2">
        <v>638264</v>
      </c>
      <c r="H103" s="2">
        <v>638091</v>
      </c>
      <c r="I103" s="2">
        <v>462874</v>
      </c>
      <c r="J103" s="2">
        <v>1069880</v>
      </c>
      <c r="K103" s="2">
        <v>1883821</v>
      </c>
      <c r="L103" s="2">
        <v>813545</v>
      </c>
      <c r="M103" s="2">
        <v>828582</v>
      </c>
      <c r="N103" s="2">
        <v>925979</v>
      </c>
      <c r="O103" s="29">
        <v>971696</v>
      </c>
      <c r="P103" s="29">
        <v>867735</v>
      </c>
      <c r="Q103" s="29">
        <v>902814</v>
      </c>
      <c r="R103" s="29">
        <v>1013134</v>
      </c>
      <c r="S103" s="29">
        <v>14747373</v>
      </c>
      <c r="T103" s="29">
        <v>15232995</v>
      </c>
      <c r="U103" s="29">
        <v>20867811</v>
      </c>
      <c r="V103" s="29">
        <v>20036885</v>
      </c>
      <c r="W103" s="29">
        <v>24886220</v>
      </c>
      <c r="X103" s="29">
        <v>26787275</v>
      </c>
      <c r="Y103" s="29">
        <v>21717528</v>
      </c>
      <c r="Z103" s="29">
        <v>22793582</v>
      </c>
      <c r="AA103" s="29">
        <v>28188669</v>
      </c>
      <c r="AB103" s="29">
        <v>27115933</v>
      </c>
      <c r="AC103" s="29">
        <v>24600410</v>
      </c>
      <c r="AD103" s="29">
        <v>31187645</v>
      </c>
      <c r="AE103" s="29">
        <v>26712561</v>
      </c>
    </row>
    <row r="104" spans="1:31" x14ac:dyDescent="0.2">
      <c r="A104" s="22" t="s">
        <v>273</v>
      </c>
      <c r="B104" s="22" t="s">
        <v>272</v>
      </c>
      <c r="C104" s="2">
        <v>5223285</v>
      </c>
      <c r="D104" s="2">
        <v>6477310</v>
      </c>
      <c r="E104" s="2">
        <v>6033095</v>
      </c>
      <c r="F104" s="2">
        <v>6317588</v>
      </c>
      <c r="G104" s="2">
        <v>7110741</v>
      </c>
      <c r="H104" s="2">
        <v>7367230</v>
      </c>
      <c r="I104" s="2">
        <v>7387346</v>
      </c>
      <c r="J104" s="2">
        <v>7597807</v>
      </c>
      <c r="K104" s="2">
        <v>4554974</v>
      </c>
      <c r="L104" s="2">
        <v>9118755</v>
      </c>
      <c r="M104" s="2">
        <v>10197259</v>
      </c>
      <c r="N104" s="2">
        <v>4802357</v>
      </c>
      <c r="O104" s="29">
        <v>11174781</v>
      </c>
      <c r="P104" s="29">
        <v>9552754</v>
      </c>
      <c r="Q104" s="29">
        <v>11691300</v>
      </c>
      <c r="R104" s="29">
        <v>18092003</v>
      </c>
      <c r="S104" s="29">
        <v>21171550</v>
      </c>
      <c r="T104" s="29">
        <v>21724048</v>
      </c>
      <c r="U104" s="29">
        <v>37528991</v>
      </c>
      <c r="V104" s="29">
        <v>38325441</v>
      </c>
      <c r="W104" s="29">
        <v>38300334</v>
      </c>
      <c r="X104" s="29">
        <v>39097060</v>
      </c>
      <c r="Y104" s="29">
        <v>39157197</v>
      </c>
      <c r="Z104" s="29">
        <v>53234594</v>
      </c>
      <c r="AA104" s="29">
        <v>54017513</v>
      </c>
      <c r="AB104" s="29">
        <v>43429280</v>
      </c>
      <c r="AC104" s="29">
        <v>38619466</v>
      </c>
      <c r="AD104" s="29">
        <v>40030356</v>
      </c>
      <c r="AE104" s="29">
        <v>42618990</v>
      </c>
    </row>
    <row r="105" spans="1:31" x14ac:dyDescent="0.2">
      <c r="A105" s="22" t="s">
        <v>274</v>
      </c>
      <c r="B105" s="22" t="s">
        <v>272</v>
      </c>
      <c r="C105" s="2">
        <v>44508025</v>
      </c>
      <c r="D105" s="2">
        <v>46280352</v>
      </c>
      <c r="E105" s="2">
        <v>48970297</v>
      </c>
      <c r="F105" s="2">
        <v>46351863</v>
      </c>
      <c r="G105" s="2">
        <v>50251433</v>
      </c>
      <c r="H105" s="2">
        <v>52678160</v>
      </c>
      <c r="I105" s="2">
        <v>54310948</v>
      </c>
      <c r="J105" s="2">
        <v>55187363</v>
      </c>
      <c r="K105" s="2">
        <v>29692446</v>
      </c>
      <c r="L105" s="2">
        <v>79864546</v>
      </c>
      <c r="M105" s="2">
        <v>53357064</v>
      </c>
      <c r="N105" s="2">
        <v>39293630</v>
      </c>
      <c r="O105" s="29">
        <v>78667454</v>
      </c>
      <c r="P105" s="29">
        <v>84118487</v>
      </c>
      <c r="Q105" s="29">
        <v>95152725</v>
      </c>
      <c r="R105" s="29">
        <v>97025426</v>
      </c>
      <c r="S105" s="29">
        <v>101511341</v>
      </c>
      <c r="T105" s="29">
        <v>108099014</v>
      </c>
      <c r="U105" s="29">
        <v>132951746</v>
      </c>
      <c r="V105" s="29">
        <v>152984872</v>
      </c>
      <c r="W105" s="29">
        <v>213284955</v>
      </c>
      <c r="X105" s="29">
        <v>207515619</v>
      </c>
      <c r="Y105" s="29">
        <v>215693327</v>
      </c>
      <c r="Z105" s="29">
        <v>297391999</v>
      </c>
      <c r="AA105" s="29">
        <v>312004232</v>
      </c>
      <c r="AB105" s="29">
        <v>322983981</v>
      </c>
      <c r="AC105" s="29">
        <v>325654984</v>
      </c>
      <c r="AD105" s="29">
        <v>314525138</v>
      </c>
      <c r="AE105" s="29">
        <v>402447998</v>
      </c>
    </row>
    <row r="106" spans="1:31" x14ac:dyDescent="0.2">
      <c r="A106" s="22" t="s">
        <v>275</v>
      </c>
      <c r="B106" s="22" t="s">
        <v>272</v>
      </c>
      <c r="C106" s="2">
        <v>5088857</v>
      </c>
      <c r="D106" s="2">
        <v>6046734</v>
      </c>
      <c r="E106" s="2">
        <v>7235008</v>
      </c>
      <c r="F106" s="2">
        <v>8007702</v>
      </c>
      <c r="G106" s="2">
        <v>8210082</v>
      </c>
      <c r="H106" s="2">
        <v>9457453</v>
      </c>
      <c r="I106" s="2">
        <v>8640105</v>
      </c>
      <c r="J106" s="2">
        <v>16043766</v>
      </c>
      <c r="K106" s="2">
        <v>13399746</v>
      </c>
      <c r="L106" s="2">
        <v>20815910</v>
      </c>
      <c r="M106" s="2">
        <v>27393201</v>
      </c>
      <c r="N106" s="2">
        <v>18049122</v>
      </c>
      <c r="O106" s="29">
        <v>13655934</v>
      </c>
      <c r="P106" s="29">
        <v>18795888</v>
      </c>
      <c r="Q106" s="29">
        <v>31684091</v>
      </c>
      <c r="R106" s="29">
        <v>35158645</v>
      </c>
      <c r="S106" s="29">
        <v>37848414</v>
      </c>
      <c r="T106" s="29">
        <v>32852241</v>
      </c>
      <c r="U106" s="29">
        <v>40386720</v>
      </c>
      <c r="V106" s="29">
        <v>43441990</v>
      </c>
      <c r="W106" s="29">
        <v>46540810</v>
      </c>
      <c r="X106" s="29">
        <v>45539790</v>
      </c>
      <c r="Y106" s="29">
        <v>44663768</v>
      </c>
      <c r="Z106" s="29">
        <v>72284487</v>
      </c>
      <c r="AA106" s="29">
        <v>75694071</v>
      </c>
      <c r="AB106" s="29">
        <v>67911892</v>
      </c>
      <c r="AC106" s="29">
        <v>78633708</v>
      </c>
      <c r="AD106" s="29">
        <v>83299645</v>
      </c>
      <c r="AE106" s="29">
        <v>84130625</v>
      </c>
    </row>
    <row r="107" spans="1:31" x14ac:dyDescent="0.2">
      <c r="A107" s="22" t="s">
        <v>276</v>
      </c>
      <c r="B107" s="22" t="s">
        <v>277</v>
      </c>
      <c r="C107" s="2">
        <v>4841342</v>
      </c>
      <c r="D107" s="2">
        <v>5146716</v>
      </c>
      <c r="E107" s="2">
        <v>5280680</v>
      </c>
      <c r="F107" s="2">
        <v>6356914</v>
      </c>
      <c r="G107" s="2">
        <v>6824441</v>
      </c>
      <c r="H107" s="2">
        <v>7123525</v>
      </c>
      <c r="I107" s="2">
        <v>7568949</v>
      </c>
      <c r="J107" s="2">
        <v>7764879</v>
      </c>
      <c r="K107" s="2">
        <v>8213720</v>
      </c>
      <c r="L107" s="2">
        <v>8221215</v>
      </c>
      <c r="M107" s="2">
        <v>15334605</v>
      </c>
      <c r="N107" s="2">
        <v>16297705</v>
      </c>
      <c r="O107" s="29">
        <v>16840530</v>
      </c>
      <c r="P107" s="29">
        <v>15719484</v>
      </c>
      <c r="Q107" s="29">
        <v>16694970</v>
      </c>
      <c r="R107" s="29">
        <v>37701179</v>
      </c>
      <c r="S107" s="29">
        <v>46518019</v>
      </c>
      <c r="T107" s="29">
        <v>56895141</v>
      </c>
      <c r="U107" s="29">
        <v>63171090</v>
      </c>
      <c r="V107" s="29">
        <v>65825467</v>
      </c>
      <c r="W107" s="29">
        <v>76535261</v>
      </c>
      <c r="X107" s="29">
        <v>76858785</v>
      </c>
      <c r="Y107" s="29">
        <v>74434932</v>
      </c>
      <c r="Z107" s="29">
        <v>76039742</v>
      </c>
      <c r="AA107" s="29">
        <v>78232452</v>
      </c>
      <c r="AB107" s="29">
        <v>81641751</v>
      </c>
      <c r="AC107" s="29">
        <v>84959658</v>
      </c>
      <c r="AD107" s="29">
        <v>86786529</v>
      </c>
      <c r="AE107" s="29">
        <v>90663603</v>
      </c>
    </row>
    <row r="108" spans="1:31" x14ac:dyDescent="0.2">
      <c r="A108" s="22" t="s">
        <v>278</v>
      </c>
      <c r="B108" s="22" t="s">
        <v>277</v>
      </c>
      <c r="C108" s="2">
        <v>6759241</v>
      </c>
      <c r="D108" s="2">
        <v>6955423</v>
      </c>
      <c r="E108" s="2">
        <v>6537667</v>
      </c>
      <c r="F108" s="2">
        <v>7211228</v>
      </c>
      <c r="G108" s="2">
        <v>7633356</v>
      </c>
      <c r="H108" s="2">
        <v>7484080</v>
      </c>
      <c r="I108" s="2">
        <v>8128803</v>
      </c>
      <c r="J108" s="2">
        <v>8279728</v>
      </c>
      <c r="K108" s="2">
        <v>9493700</v>
      </c>
      <c r="L108" s="2">
        <v>10007104</v>
      </c>
      <c r="M108" s="2">
        <v>10427460</v>
      </c>
      <c r="N108" s="2">
        <v>10728461</v>
      </c>
      <c r="O108" s="29">
        <v>10746457</v>
      </c>
      <c r="P108" s="29">
        <v>11739354</v>
      </c>
      <c r="Q108" s="29">
        <v>13166014</v>
      </c>
      <c r="R108" s="29">
        <v>13306780</v>
      </c>
      <c r="S108" s="29">
        <v>14018350</v>
      </c>
      <c r="T108" s="29">
        <v>14383112</v>
      </c>
      <c r="U108" s="29">
        <v>18171681</v>
      </c>
      <c r="V108" s="29">
        <v>20159930</v>
      </c>
      <c r="W108" s="29">
        <v>20008558</v>
      </c>
      <c r="X108" s="29">
        <v>18896694</v>
      </c>
      <c r="Y108" s="29">
        <v>19142592</v>
      </c>
      <c r="Z108" s="29">
        <v>18393104</v>
      </c>
      <c r="AA108" s="29">
        <v>18256099</v>
      </c>
      <c r="AB108" s="29">
        <v>19084081</v>
      </c>
      <c r="AC108" s="29">
        <v>19711335</v>
      </c>
      <c r="AD108" s="29">
        <v>19455188</v>
      </c>
      <c r="AE108" s="29">
        <v>22056113</v>
      </c>
    </row>
    <row r="109" spans="1:31" x14ac:dyDescent="0.2">
      <c r="A109" s="22" t="s">
        <v>279</v>
      </c>
      <c r="B109" s="22" t="s">
        <v>280</v>
      </c>
      <c r="C109" s="2">
        <v>9591944</v>
      </c>
      <c r="D109" s="2">
        <v>10330133</v>
      </c>
      <c r="E109" s="2">
        <v>10915052</v>
      </c>
      <c r="F109" s="2">
        <v>11305843</v>
      </c>
      <c r="G109" s="2">
        <v>11571140</v>
      </c>
      <c r="H109" s="2">
        <v>12063254</v>
      </c>
      <c r="I109" s="2">
        <v>12512780</v>
      </c>
      <c r="J109" s="2">
        <v>13471567</v>
      </c>
      <c r="K109" s="2">
        <v>14097420</v>
      </c>
      <c r="L109" s="2">
        <v>14907773</v>
      </c>
      <c r="M109" s="2">
        <v>21744591</v>
      </c>
      <c r="N109" s="2">
        <v>16475527</v>
      </c>
      <c r="O109" s="29">
        <v>11089083</v>
      </c>
      <c r="P109" s="29">
        <v>30301308</v>
      </c>
      <c r="Q109" s="29">
        <v>31025837</v>
      </c>
      <c r="R109" s="29">
        <v>36379491</v>
      </c>
      <c r="S109" s="29">
        <v>38827286</v>
      </c>
      <c r="T109" s="29">
        <v>34013788</v>
      </c>
      <c r="U109" s="29">
        <v>37721017</v>
      </c>
      <c r="V109" s="29">
        <v>37149143</v>
      </c>
      <c r="W109" s="29">
        <v>46378556</v>
      </c>
      <c r="X109" s="29">
        <v>49175011</v>
      </c>
      <c r="Y109" s="29">
        <v>59207177</v>
      </c>
      <c r="Z109" s="29">
        <v>61102869</v>
      </c>
      <c r="AA109" s="29">
        <v>55642166</v>
      </c>
      <c r="AB109" s="29">
        <v>53505138</v>
      </c>
      <c r="AC109" s="29">
        <v>54918152</v>
      </c>
      <c r="AD109" s="29">
        <v>53804847</v>
      </c>
      <c r="AE109" s="29">
        <v>45509282</v>
      </c>
    </row>
    <row r="110" spans="1:31" x14ac:dyDescent="0.2">
      <c r="A110" s="22" t="s">
        <v>39</v>
      </c>
      <c r="B110" s="22" t="s">
        <v>38</v>
      </c>
      <c r="C110" s="2">
        <v>3889408</v>
      </c>
      <c r="D110" s="2">
        <v>4027082</v>
      </c>
      <c r="E110" s="2">
        <v>4490812</v>
      </c>
      <c r="F110" s="2">
        <v>4359029</v>
      </c>
      <c r="G110" s="2">
        <v>4510818</v>
      </c>
      <c r="H110" s="2">
        <v>4459973</v>
      </c>
      <c r="I110" s="2">
        <v>5066118</v>
      </c>
      <c r="J110" s="2">
        <v>3498163</v>
      </c>
      <c r="K110" s="2">
        <v>3957142</v>
      </c>
      <c r="L110" s="2">
        <v>4309108</v>
      </c>
      <c r="M110" s="2">
        <v>4086030</v>
      </c>
      <c r="N110" s="2">
        <v>5117359</v>
      </c>
      <c r="O110" s="29">
        <v>5430752</v>
      </c>
      <c r="P110" s="29">
        <v>4893379</v>
      </c>
      <c r="Q110" s="29">
        <v>5361101</v>
      </c>
      <c r="R110" s="29">
        <v>9038853</v>
      </c>
      <c r="S110" s="29">
        <v>6378213</v>
      </c>
      <c r="T110" s="29">
        <v>14293153</v>
      </c>
      <c r="U110" s="29">
        <v>14667807</v>
      </c>
      <c r="V110" s="29">
        <v>14056407</v>
      </c>
      <c r="W110" s="29">
        <v>15887486</v>
      </c>
      <c r="X110" s="29">
        <v>15561184</v>
      </c>
      <c r="Y110" s="29">
        <v>16668983</v>
      </c>
      <c r="Z110" s="29">
        <v>17064495</v>
      </c>
      <c r="AA110" s="29">
        <v>17301938</v>
      </c>
      <c r="AB110" s="29">
        <v>17581647</v>
      </c>
      <c r="AC110" s="29">
        <v>19548061</v>
      </c>
      <c r="AD110" s="29">
        <v>10513551</v>
      </c>
      <c r="AE110" s="29">
        <v>20924022</v>
      </c>
    </row>
    <row r="111" spans="1:31" x14ac:dyDescent="0.2">
      <c r="A111" s="22" t="s">
        <v>37</v>
      </c>
      <c r="B111" s="22" t="s">
        <v>38</v>
      </c>
      <c r="C111" s="2">
        <v>68702656</v>
      </c>
      <c r="D111" s="2">
        <v>68346246</v>
      </c>
      <c r="E111" s="2">
        <v>60805039</v>
      </c>
      <c r="F111" s="2">
        <v>76523433</v>
      </c>
      <c r="G111" s="2">
        <v>60013122</v>
      </c>
      <c r="H111" s="2">
        <v>79218168</v>
      </c>
      <c r="I111" s="2">
        <v>88563265</v>
      </c>
      <c r="J111" s="2">
        <v>79738433</v>
      </c>
      <c r="K111" s="2">
        <v>97100183</v>
      </c>
      <c r="L111" s="2">
        <v>74366959</v>
      </c>
      <c r="M111" s="2">
        <v>73915549</v>
      </c>
      <c r="N111" s="2">
        <v>58555305</v>
      </c>
      <c r="O111" s="29">
        <v>81004885</v>
      </c>
      <c r="P111" s="29">
        <v>104356378</v>
      </c>
      <c r="Q111" s="29">
        <v>124435244</v>
      </c>
      <c r="R111" s="29">
        <v>138515828</v>
      </c>
      <c r="S111" s="29">
        <v>143282522</v>
      </c>
      <c r="T111" s="29">
        <v>139039357</v>
      </c>
      <c r="U111" s="29">
        <v>159774087</v>
      </c>
      <c r="V111" s="29">
        <v>176215907</v>
      </c>
      <c r="W111" s="29">
        <v>172541477</v>
      </c>
      <c r="X111" s="29">
        <v>170857782</v>
      </c>
      <c r="Y111" s="29">
        <v>170766894</v>
      </c>
      <c r="Z111" s="29">
        <v>173280405</v>
      </c>
      <c r="AA111" s="29">
        <v>169055883</v>
      </c>
      <c r="AB111" s="29">
        <v>205525227</v>
      </c>
      <c r="AC111" s="29">
        <v>190708352</v>
      </c>
      <c r="AD111" s="29">
        <v>179143699</v>
      </c>
      <c r="AE111" s="29">
        <v>168335254</v>
      </c>
    </row>
    <row r="112" spans="1:31" x14ac:dyDescent="0.2">
      <c r="A112" s="22" t="s">
        <v>40</v>
      </c>
      <c r="B112" s="22" t="s">
        <v>38</v>
      </c>
      <c r="C112" s="2">
        <v>72935522</v>
      </c>
      <c r="D112" s="2">
        <v>79193168</v>
      </c>
      <c r="E112" s="2">
        <v>79808928</v>
      </c>
      <c r="F112" s="2">
        <v>82648321</v>
      </c>
      <c r="G112" s="2">
        <v>56994870</v>
      </c>
      <c r="H112" s="2">
        <v>88999418</v>
      </c>
      <c r="I112" s="2">
        <v>59495055</v>
      </c>
      <c r="J112" s="2">
        <v>91826835</v>
      </c>
      <c r="K112" s="2">
        <v>63943699</v>
      </c>
      <c r="L112" s="2">
        <v>68579745</v>
      </c>
      <c r="M112" s="2">
        <v>81024639</v>
      </c>
      <c r="N112" s="2">
        <v>87732404</v>
      </c>
      <c r="O112" s="29">
        <v>104969517</v>
      </c>
      <c r="P112" s="29">
        <v>97237419</v>
      </c>
      <c r="Q112" s="29">
        <v>70925752</v>
      </c>
      <c r="R112" s="29">
        <v>121951203</v>
      </c>
      <c r="S112" s="29">
        <v>127640862</v>
      </c>
      <c r="T112" s="29">
        <v>199181969</v>
      </c>
      <c r="U112" s="29">
        <v>207735769</v>
      </c>
      <c r="V112" s="29">
        <v>212633887</v>
      </c>
      <c r="W112" s="29">
        <v>123388189</v>
      </c>
      <c r="X112" s="29">
        <v>230668351</v>
      </c>
      <c r="Y112" s="29">
        <v>239613886</v>
      </c>
      <c r="Z112" s="29">
        <v>253106178</v>
      </c>
      <c r="AA112" s="29">
        <v>246232057</v>
      </c>
      <c r="AB112" s="29">
        <v>88634573</v>
      </c>
      <c r="AC112" s="29">
        <v>291422259</v>
      </c>
      <c r="AD112" s="29">
        <v>286034441</v>
      </c>
      <c r="AE112" s="29">
        <v>401047597</v>
      </c>
    </row>
    <row r="113" spans="1:31" x14ac:dyDescent="0.2">
      <c r="A113" s="22" t="s">
        <v>41</v>
      </c>
      <c r="B113" s="22" t="s">
        <v>38</v>
      </c>
      <c r="C113" s="2">
        <v>7121680</v>
      </c>
      <c r="D113" s="2">
        <v>10798336</v>
      </c>
      <c r="E113" s="2">
        <v>12151490</v>
      </c>
      <c r="F113" s="2">
        <v>11021645</v>
      </c>
      <c r="G113" s="2">
        <v>15152270</v>
      </c>
      <c r="H113" s="2">
        <v>16630149</v>
      </c>
      <c r="I113" s="2">
        <v>16390406</v>
      </c>
      <c r="J113" s="2">
        <v>16527810</v>
      </c>
      <c r="K113" s="2">
        <v>17158841</v>
      </c>
      <c r="L113" s="2">
        <v>16763825</v>
      </c>
      <c r="M113" s="2">
        <v>15274643</v>
      </c>
      <c r="N113" s="2">
        <v>11495183</v>
      </c>
      <c r="O113" s="29">
        <v>13762166</v>
      </c>
      <c r="P113" s="29">
        <v>18453397</v>
      </c>
      <c r="Q113" s="29">
        <v>23213074</v>
      </c>
      <c r="R113" s="29">
        <v>24081608</v>
      </c>
      <c r="S113" s="29">
        <v>28143973</v>
      </c>
      <c r="T113" s="29">
        <v>27594259</v>
      </c>
      <c r="U113" s="29">
        <v>30006234</v>
      </c>
      <c r="V113" s="29">
        <v>31788571</v>
      </c>
      <c r="W113" s="29">
        <v>33440234</v>
      </c>
      <c r="X113" s="29">
        <v>33647167</v>
      </c>
      <c r="Y113" s="29">
        <v>34349295</v>
      </c>
      <c r="Z113" s="29">
        <v>35109216</v>
      </c>
      <c r="AA113" s="29">
        <v>35374179</v>
      </c>
      <c r="AB113" s="29">
        <v>35644707</v>
      </c>
      <c r="AC113" s="29">
        <v>37409914</v>
      </c>
      <c r="AD113" s="29">
        <v>36455976</v>
      </c>
      <c r="AE113" s="29">
        <v>42517335</v>
      </c>
    </row>
    <row r="114" spans="1:31" x14ac:dyDescent="0.2">
      <c r="A114" s="22" t="s">
        <v>42</v>
      </c>
      <c r="B114" s="22" t="s">
        <v>38</v>
      </c>
      <c r="C114" s="2">
        <v>890218</v>
      </c>
      <c r="D114" s="2">
        <v>907957</v>
      </c>
      <c r="E114" s="2">
        <v>1164824</v>
      </c>
      <c r="F114" s="2">
        <v>1185057</v>
      </c>
      <c r="G114" s="2">
        <v>1084547</v>
      </c>
      <c r="H114" s="2">
        <v>1097446</v>
      </c>
      <c r="I114" s="2">
        <v>2046099</v>
      </c>
      <c r="J114" s="2">
        <v>2125337</v>
      </c>
      <c r="K114" s="2">
        <v>2101885</v>
      </c>
      <c r="L114" s="2">
        <v>3265500</v>
      </c>
      <c r="M114" s="2">
        <v>3352915</v>
      </c>
      <c r="N114" s="2">
        <v>1344926</v>
      </c>
      <c r="O114" s="29">
        <v>3226837</v>
      </c>
      <c r="P114" s="29">
        <v>2497897</v>
      </c>
      <c r="Q114" s="29">
        <v>4137874</v>
      </c>
      <c r="R114" s="29">
        <v>3676349</v>
      </c>
      <c r="S114" s="29">
        <v>1404312</v>
      </c>
      <c r="T114" s="29">
        <v>1425598</v>
      </c>
      <c r="U114" s="29">
        <v>1550139</v>
      </c>
      <c r="V114" s="29">
        <v>3802738</v>
      </c>
      <c r="W114" s="29">
        <v>6315675</v>
      </c>
      <c r="X114" s="29">
        <v>6308493</v>
      </c>
      <c r="Y114" s="29">
        <v>6361947</v>
      </c>
      <c r="Z114" s="29">
        <v>6479157</v>
      </c>
      <c r="AA114" s="29">
        <v>6531754</v>
      </c>
      <c r="AB114" s="29">
        <v>6733009</v>
      </c>
      <c r="AC114" s="29">
        <v>7277758</v>
      </c>
      <c r="AD114" s="29">
        <v>8696803</v>
      </c>
      <c r="AE114" s="29">
        <v>6402708</v>
      </c>
    </row>
    <row r="115" spans="1:31" x14ac:dyDescent="0.2">
      <c r="A115" s="22" t="s">
        <v>43</v>
      </c>
      <c r="B115" s="22" t="s">
        <v>38</v>
      </c>
      <c r="C115" s="2">
        <v>25596488</v>
      </c>
      <c r="D115" s="2">
        <v>32766018</v>
      </c>
      <c r="E115" s="2">
        <v>36033763</v>
      </c>
      <c r="F115" s="2">
        <v>37509417</v>
      </c>
      <c r="G115" s="2">
        <v>9623900</v>
      </c>
      <c r="H115" s="2">
        <v>42710176</v>
      </c>
      <c r="I115" s="2">
        <v>47205029</v>
      </c>
      <c r="J115" s="2">
        <v>63889180</v>
      </c>
      <c r="K115" s="2">
        <v>61744432</v>
      </c>
      <c r="L115" s="2">
        <v>47153457</v>
      </c>
      <c r="M115" s="2">
        <v>63427709</v>
      </c>
      <c r="N115" s="2">
        <v>75501411</v>
      </c>
      <c r="O115" s="29">
        <v>79676874</v>
      </c>
      <c r="P115" s="29">
        <v>97703317</v>
      </c>
      <c r="Q115" s="29">
        <v>122993731</v>
      </c>
      <c r="R115" s="29">
        <v>113116898</v>
      </c>
      <c r="S115" s="29">
        <v>155989108</v>
      </c>
      <c r="T115" s="29">
        <v>163760215</v>
      </c>
      <c r="U115" s="29">
        <v>152396398</v>
      </c>
      <c r="V115" s="29">
        <v>34264735</v>
      </c>
      <c r="W115" s="29">
        <v>245726096</v>
      </c>
      <c r="X115" s="29">
        <v>264601860</v>
      </c>
      <c r="Y115" s="29">
        <v>274537659</v>
      </c>
      <c r="Z115" s="29">
        <v>277394068</v>
      </c>
      <c r="AA115" s="29">
        <v>289255898</v>
      </c>
      <c r="AB115" s="29">
        <v>317408845</v>
      </c>
      <c r="AC115" s="29">
        <v>302047648</v>
      </c>
      <c r="AD115" s="29">
        <v>322951915</v>
      </c>
      <c r="AE115" s="29">
        <v>386463121</v>
      </c>
    </row>
    <row r="116" spans="1:31" x14ac:dyDescent="0.2">
      <c r="A116" s="22" t="s">
        <v>44</v>
      </c>
      <c r="B116" s="22" t="s">
        <v>38</v>
      </c>
      <c r="C116" s="2">
        <v>8279745</v>
      </c>
      <c r="D116" s="2">
        <v>10398567</v>
      </c>
      <c r="E116" s="2">
        <v>41082054</v>
      </c>
      <c r="F116" s="2">
        <v>45939349</v>
      </c>
      <c r="G116" s="2">
        <v>117117710</v>
      </c>
      <c r="H116" s="2">
        <v>116754460</v>
      </c>
      <c r="I116" s="2">
        <v>11211853</v>
      </c>
      <c r="J116" s="2">
        <v>13097688</v>
      </c>
      <c r="K116" s="2">
        <v>15607634</v>
      </c>
      <c r="L116" s="2">
        <v>239069216</v>
      </c>
      <c r="M116" s="2">
        <v>254668708</v>
      </c>
      <c r="N116" s="2">
        <v>253018181</v>
      </c>
      <c r="O116" s="29">
        <v>264104503</v>
      </c>
      <c r="P116" s="29">
        <v>235011709</v>
      </c>
      <c r="Q116" s="29">
        <v>251888819</v>
      </c>
      <c r="R116" s="29">
        <v>258428479</v>
      </c>
      <c r="S116" s="29">
        <v>268353891</v>
      </c>
      <c r="T116" s="29">
        <v>300368820</v>
      </c>
      <c r="U116" s="29">
        <v>301746529</v>
      </c>
      <c r="V116" s="29">
        <v>302325645</v>
      </c>
      <c r="W116" s="29">
        <v>305138330</v>
      </c>
      <c r="X116" s="29">
        <v>325255386</v>
      </c>
      <c r="Y116" s="29">
        <v>328124599</v>
      </c>
      <c r="Z116" s="29">
        <v>341289168</v>
      </c>
      <c r="AA116" s="29">
        <v>340987144</v>
      </c>
      <c r="AB116" s="29">
        <v>358469991</v>
      </c>
      <c r="AC116" s="29">
        <v>365616653</v>
      </c>
      <c r="AD116" s="29">
        <v>341176468</v>
      </c>
      <c r="AE116" s="29">
        <v>367094388</v>
      </c>
    </row>
    <row r="117" spans="1:31" x14ac:dyDescent="0.2">
      <c r="A117" s="22" t="s">
        <v>45</v>
      </c>
      <c r="B117" s="22" t="s">
        <v>38</v>
      </c>
      <c r="C117" s="2">
        <v>1900431</v>
      </c>
      <c r="D117" s="2">
        <v>2160455</v>
      </c>
      <c r="E117" s="2">
        <v>2928538</v>
      </c>
      <c r="F117" s="2">
        <v>2518070</v>
      </c>
      <c r="G117" s="2">
        <v>2439689</v>
      </c>
      <c r="H117" s="2">
        <v>2848466</v>
      </c>
      <c r="I117" s="2">
        <v>2521092</v>
      </c>
      <c r="J117" s="2">
        <v>3701871</v>
      </c>
      <c r="K117" s="2">
        <v>2896739</v>
      </c>
      <c r="L117" s="2">
        <v>4288535</v>
      </c>
      <c r="M117" s="2">
        <v>10269931</v>
      </c>
      <c r="N117" s="2">
        <v>11516416</v>
      </c>
      <c r="O117" s="29">
        <v>4377686</v>
      </c>
      <c r="P117" s="29">
        <v>5873756</v>
      </c>
      <c r="Q117" s="29">
        <v>4405695</v>
      </c>
      <c r="R117" s="29">
        <v>13697439</v>
      </c>
      <c r="S117" s="29">
        <v>17163786</v>
      </c>
      <c r="T117" s="29">
        <v>13889778</v>
      </c>
      <c r="U117" s="29">
        <v>19482702</v>
      </c>
      <c r="V117" s="29">
        <v>74266761</v>
      </c>
      <c r="W117" s="29">
        <v>34124225</v>
      </c>
      <c r="X117" s="29">
        <v>34054227</v>
      </c>
      <c r="Y117" s="29">
        <v>76297177</v>
      </c>
      <c r="Z117" s="29">
        <v>43052832</v>
      </c>
      <c r="AA117" s="29">
        <v>69250604</v>
      </c>
      <c r="AB117" s="29">
        <v>73455124</v>
      </c>
      <c r="AC117" s="29">
        <v>38736708</v>
      </c>
      <c r="AD117" s="29">
        <v>84197826</v>
      </c>
      <c r="AE117" s="29">
        <v>67147724</v>
      </c>
    </row>
    <row r="118" spans="1:31" x14ac:dyDescent="0.2">
      <c r="A118" s="22" t="s">
        <v>281</v>
      </c>
      <c r="B118" s="22" t="s">
        <v>38</v>
      </c>
      <c r="C118" s="2">
        <v>4506261</v>
      </c>
      <c r="D118" s="2">
        <v>6668789</v>
      </c>
      <c r="E118" s="2">
        <v>9375235</v>
      </c>
      <c r="F118" s="2">
        <v>8381612</v>
      </c>
      <c r="G118" s="2">
        <v>9823650</v>
      </c>
      <c r="H118" s="2">
        <v>11157463</v>
      </c>
      <c r="I118" s="2">
        <v>18039407</v>
      </c>
      <c r="J118" s="2">
        <v>14153696</v>
      </c>
      <c r="K118" s="2">
        <v>17216941</v>
      </c>
      <c r="L118" s="2">
        <v>12086322</v>
      </c>
      <c r="M118" s="2">
        <v>13928658</v>
      </c>
      <c r="N118" s="2">
        <v>10648914</v>
      </c>
      <c r="O118" s="29">
        <v>14083062</v>
      </c>
      <c r="P118" s="29">
        <v>16090583</v>
      </c>
      <c r="Q118" s="29">
        <v>15002755</v>
      </c>
      <c r="R118" s="29">
        <v>17595231</v>
      </c>
      <c r="S118" s="29">
        <v>18297069</v>
      </c>
      <c r="T118" s="29">
        <v>18563507</v>
      </c>
      <c r="U118" s="29">
        <v>28614688</v>
      </c>
      <c r="V118" s="29">
        <v>29436655</v>
      </c>
      <c r="W118" s="29">
        <v>28974208</v>
      </c>
      <c r="X118" s="29">
        <v>29511946</v>
      </c>
      <c r="Y118" s="29">
        <v>28730889</v>
      </c>
      <c r="Z118" s="29">
        <v>30718583</v>
      </c>
      <c r="AA118" s="29">
        <v>31762205</v>
      </c>
      <c r="AB118" s="29">
        <v>33591882</v>
      </c>
      <c r="AC118" s="29">
        <v>26834241</v>
      </c>
      <c r="AD118" s="29">
        <v>42494974</v>
      </c>
      <c r="AE118" s="29">
        <v>44819962</v>
      </c>
    </row>
    <row r="119" spans="1:31" x14ac:dyDescent="0.2">
      <c r="A119" s="22" t="s">
        <v>46</v>
      </c>
      <c r="B119" s="22" t="s">
        <v>38</v>
      </c>
      <c r="C119" s="2">
        <v>92813033</v>
      </c>
      <c r="D119" s="2">
        <v>96692768</v>
      </c>
      <c r="E119" s="2">
        <v>108195248</v>
      </c>
      <c r="F119" s="2">
        <v>104039184</v>
      </c>
      <c r="G119" s="2">
        <v>117432458</v>
      </c>
      <c r="H119" s="2">
        <v>88390050</v>
      </c>
      <c r="I119" s="2">
        <v>124218776</v>
      </c>
      <c r="J119" s="2">
        <v>123075179</v>
      </c>
      <c r="K119" s="2">
        <v>141240459</v>
      </c>
      <c r="L119" s="2">
        <v>146343611</v>
      </c>
      <c r="M119" s="2">
        <v>135999931</v>
      </c>
      <c r="N119" s="2">
        <v>141341517</v>
      </c>
      <c r="O119" s="29">
        <v>148336054</v>
      </c>
      <c r="P119" s="29">
        <v>118716061</v>
      </c>
      <c r="Q119" s="29">
        <v>139228735</v>
      </c>
      <c r="R119" s="29">
        <v>155700628</v>
      </c>
      <c r="S119" s="29">
        <v>171236294</v>
      </c>
      <c r="T119" s="29">
        <v>178704265</v>
      </c>
      <c r="U119" s="29">
        <v>186671325</v>
      </c>
      <c r="V119" s="29">
        <v>191354118</v>
      </c>
      <c r="W119" s="29">
        <v>121239569</v>
      </c>
      <c r="X119" s="29">
        <v>108471865</v>
      </c>
      <c r="Y119" s="29">
        <v>108854337</v>
      </c>
      <c r="Z119" s="29">
        <v>115671316</v>
      </c>
      <c r="AA119" s="29">
        <v>121447999</v>
      </c>
      <c r="AB119" s="29">
        <v>121270631</v>
      </c>
      <c r="AC119" s="29">
        <v>163579597</v>
      </c>
      <c r="AD119" s="29">
        <v>82183724</v>
      </c>
      <c r="AE119" s="29">
        <v>144166657</v>
      </c>
    </row>
    <row r="120" spans="1:31" x14ac:dyDescent="0.2">
      <c r="A120" s="22" t="s">
        <v>282</v>
      </c>
      <c r="B120" s="22" t="s">
        <v>38</v>
      </c>
      <c r="C120" s="2">
        <v>26796620</v>
      </c>
      <c r="D120" s="2">
        <v>29066517</v>
      </c>
      <c r="E120" s="2">
        <v>38827674</v>
      </c>
      <c r="F120" s="2">
        <v>42380310</v>
      </c>
      <c r="G120" s="2">
        <v>28199935</v>
      </c>
      <c r="H120" s="2">
        <v>51048494</v>
      </c>
      <c r="I120" s="2">
        <v>47821239</v>
      </c>
      <c r="J120" s="2">
        <v>35835714</v>
      </c>
      <c r="K120" s="2">
        <v>44626570</v>
      </c>
      <c r="L120" s="2">
        <v>50271953</v>
      </c>
      <c r="M120" s="2">
        <v>45289117</v>
      </c>
      <c r="N120" s="2">
        <v>59193404</v>
      </c>
      <c r="O120" s="29">
        <v>36574426</v>
      </c>
      <c r="P120" s="29">
        <v>45608290</v>
      </c>
      <c r="Q120" s="29">
        <v>57654683</v>
      </c>
      <c r="R120" s="29">
        <v>69380385</v>
      </c>
      <c r="S120" s="29">
        <v>92581427</v>
      </c>
      <c r="T120" s="29">
        <v>98604024</v>
      </c>
      <c r="U120" s="29">
        <v>95597573</v>
      </c>
      <c r="V120" s="29">
        <v>103220173</v>
      </c>
      <c r="W120" s="29">
        <v>94307604</v>
      </c>
      <c r="X120" s="29">
        <v>103383335</v>
      </c>
      <c r="Y120" s="29">
        <v>108686598</v>
      </c>
      <c r="Z120" s="29">
        <v>78949231</v>
      </c>
      <c r="AA120" s="29">
        <v>116816524</v>
      </c>
      <c r="AB120" s="29">
        <v>123090534</v>
      </c>
      <c r="AC120" s="29">
        <v>130864456</v>
      </c>
      <c r="AD120" s="29">
        <v>124822589</v>
      </c>
      <c r="AE120" s="29">
        <v>71623398</v>
      </c>
    </row>
    <row r="121" spans="1:31" x14ac:dyDescent="0.2">
      <c r="A121" s="22" t="s">
        <v>283</v>
      </c>
      <c r="B121" s="22" t="s">
        <v>38</v>
      </c>
      <c r="C121" s="2">
        <v>0</v>
      </c>
      <c r="D121" s="2">
        <v>27115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9">
        <v>0</v>
      </c>
      <c r="P121" s="29">
        <v>1379000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  <c r="AC121" s="29">
        <v>127510</v>
      </c>
      <c r="AD121" s="29">
        <v>130841</v>
      </c>
      <c r="AE121" s="29">
        <v>134706</v>
      </c>
    </row>
    <row r="122" spans="1:31" x14ac:dyDescent="0.2">
      <c r="A122" s="22" t="s">
        <v>47</v>
      </c>
      <c r="B122" s="22" t="s">
        <v>38</v>
      </c>
      <c r="C122" s="2">
        <v>167361519</v>
      </c>
      <c r="D122" s="2">
        <v>167541440</v>
      </c>
      <c r="E122" s="2">
        <v>182954062</v>
      </c>
      <c r="F122" s="2">
        <v>230632514</v>
      </c>
      <c r="G122" s="2">
        <v>219126081</v>
      </c>
      <c r="H122" s="2">
        <v>236896881</v>
      </c>
      <c r="I122" s="2">
        <v>249377810</v>
      </c>
      <c r="J122" s="2">
        <v>251424170</v>
      </c>
      <c r="K122" s="2">
        <v>251539509</v>
      </c>
      <c r="L122" s="2">
        <v>251606817</v>
      </c>
      <c r="M122" s="2">
        <v>224640156</v>
      </c>
      <c r="N122" s="2">
        <v>233182871</v>
      </c>
      <c r="O122" s="29">
        <v>258891954</v>
      </c>
      <c r="P122" s="29">
        <v>235934614</v>
      </c>
      <c r="Q122" s="29">
        <v>295254831</v>
      </c>
      <c r="R122" s="29">
        <v>240281552</v>
      </c>
      <c r="S122" s="29">
        <v>450726331</v>
      </c>
      <c r="T122" s="29">
        <v>492162520</v>
      </c>
      <c r="U122" s="29">
        <v>495867369</v>
      </c>
      <c r="V122" s="29">
        <v>520436242</v>
      </c>
      <c r="W122" s="29">
        <v>538554394</v>
      </c>
      <c r="X122" s="29">
        <v>562033084</v>
      </c>
      <c r="Y122" s="29">
        <v>603275262</v>
      </c>
      <c r="Z122" s="29">
        <v>666135617</v>
      </c>
      <c r="AA122" s="29">
        <v>693316918</v>
      </c>
      <c r="AB122" s="29">
        <v>684525940</v>
      </c>
      <c r="AC122" s="29">
        <v>626856497</v>
      </c>
      <c r="AD122" s="29">
        <v>590698399</v>
      </c>
      <c r="AE122" s="29">
        <v>536340360</v>
      </c>
    </row>
    <row r="123" spans="1:31" x14ac:dyDescent="0.2">
      <c r="A123" s="22" t="s">
        <v>48</v>
      </c>
      <c r="B123" s="22" t="s">
        <v>38</v>
      </c>
      <c r="C123" s="2"/>
      <c r="D123" s="2">
        <v>1352785</v>
      </c>
      <c r="E123" s="2">
        <v>1429153</v>
      </c>
      <c r="F123" s="2">
        <v>1981942</v>
      </c>
      <c r="G123" s="2">
        <v>2012420</v>
      </c>
      <c r="H123" s="2">
        <v>161591</v>
      </c>
      <c r="I123" s="2">
        <v>548668</v>
      </c>
      <c r="J123" s="2">
        <v>2541912</v>
      </c>
      <c r="K123" s="2">
        <v>606857</v>
      </c>
      <c r="L123" s="2">
        <v>606247</v>
      </c>
      <c r="M123" s="2">
        <v>629371</v>
      </c>
      <c r="N123" s="2">
        <v>744658</v>
      </c>
      <c r="O123" s="29">
        <v>9768146</v>
      </c>
      <c r="P123" s="29">
        <v>958217</v>
      </c>
      <c r="Q123" s="29">
        <v>9601425</v>
      </c>
      <c r="R123" s="29">
        <v>9732887</v>
      </c>
      <c r="S123" s="29">
        <v>36599119</v>
      </c>
      <c r="T123" s="29">
        <v>34677727</v>
      </c>
      <c r="U123" s="29">
        <v>25154659</v>
      </c>
      <c r="V123" s="29">
        <v>36138542</v>
      </c>
      <c r="W123" s="29">
        <v>10941913</v>
      </c>
      <c r="X123" s="29">
        <v>29505360</v>
      </c>
      <c r="Y123" s="29">
        <v>39364487</v>
      </c>
      <c r="Z123" s="29">
        <v>55295489</v>
      </c>
      <c r="AA123" s="29">
        <v>55458373</v>
      </c>
      <c r="AB123" s="29">
        <v>56919402</v>
      </c>
      <c r="AC123" s="29">
        <v>59548673</v>
      </c>
      <c r="AD123" s="29">
        <v>55852634</v>
      </c>
      <c r="AE123" s="29">
        <v>80352890</v>
      </c>
    </row>
    <row r="124" spans="1:31" x14ac:dyDescent="0.2">
      <c r="A124" s="22" t="s">
        <v>284</v>
      </c>
      <c r="B124" s="22" t="s">
        <v>38</v>
      </c>
      <c r="C124" s="2">
        <v>18570058</v>
      </c>
      <c r="D124" s="2">
        <v>23599305</v>
      </c>
      <c r="E124" s="2">
        <v>28797040</v>
      </c>
      <c r="F124" s="2">
        <v>27517311</v>
      </c>
      <c r="G124" s="2">
        <v>27766441</v>
      </c>
      <c r="H124" s="2">
        <v>29193277</v>
      </c>
      <c r="I124" s="2">
        <v>30938130</v>
      </c>
      <c r="J124" s="2">
        <v>32518967</v>
      </c>
      <c r="K124" s="2">
        <v>36308837</v>
      </c>
      <c r="L124" s="2">
        <v>38514504</v>
      </c>
      <c r="M124" s="2">
        <v>35967115</v>
      </c>
      <c r="N124" s="2">
        <v>37225085</v>
      </c>
      <c r="O124" s="29">
        <v>48048533</v>
      </c>
      <c r="P124" s="29">
        <v>39391212</v>
      </c>
      <c r="Q124" s="29">
        <v>69173412</v>
      </c>
      <c r="R124" s="29">
        <v>75908766</v>
      </c>
      <c r="S124" s="29">
        <v>80505974</v>
      </c>
      <c r="T124" s="29">
        <v>96195067</v>
      </c>
      <c r="U124" s="29">
        <v>102450869</v>
      </c>
      <c r="V124" s="29">
        <v>100573633</v>
      </c>
      <c r="W124" s="29">
        <v>105555367</v>
      </c>
      <c r="X124" s="29">
        <v>109830809</v>
      </c>
      <c r="Y124" s="29">
        <v>118654494</v>
      </c>
      <c r="Z124" s="29">
        <v>132460552</v>
      </c>
      <c r="AA124" s="29">
        <v>127539456</v>
      </c>
      <c r="AB124" s="29">
        <v>126307803</v>
      </c>
      <c r="AC124" s="29">
        <v>114703150</v>
      </c>
      <c r="AD124" s="29">
        <v>137158626</v>
      </c>
      <c r="AE124" s="29">
        <v>155700203</v>
      </c>
    </row>
    <row r="125" spans="1:31" x14ac:dyDescent="0.2">
      <c r="A125" s="22" t="s">
        <v>285</v>
      </c>
      <c r="B125" s="22" t="s">
        <v>38</v>
      </c>
      <c r="C125" s="2">
        <v>10763631</v>
      </c>
      <c r="D125" s="2">
        <v>12062128</v>
      </c>
      <c r="E125" s="2">
        <v>18332256</v>
      </c>
      <c r="F125" s="2">
        <v>21724000</v>
      </c>
      <c r="G125" s="2">
        <v>19872400</v>
      </c>
      <c r="H125" s="2">
        <v>15037356</v>
      </c>
      <c r="I125" s="2">
        <v>26245716</v>
      </c>
      <c r="J125" s="2">
        <v>28823505</v>
      </c>
      <c r="K125" s="2">
        <v>30204907</v>
      </c>
      <c r="L125" s="2">
        <v>30814985</v>
      </c>
      <c r="M125" s="2">
        <v>27144790</v>
      </c>
      <c r="N125" s="2">
        <v>25962647</v>
      </c>
      <c r="O125" s="29">
        <v>31735959</v>
      </c>
      <c r="P125" s="29">
        <v>29668768</v>
      </c>
      <c r="Q125" s="29">
        <v>31954630</v>
      </c>
      <c r="R125" s="29">
        <v>33182565</v>
      </c>
      <c r="S125" s="29">
        <v>29871579</v>
      </c>
      <c r="T125" s="29">
        <v>34211922</v>
      </c>
      <c r="U125" s="29">
        <v>42181207</v>
      </c>
      <c r="V125" s="29">
        <v>45510863</v>
      </c>
      <c r="W125" s="29">
        <v>50447376</v>
      </c>
      <c r="X125" s="29">
        <v>50845207</v>
      </c>
      <c r="Y125" s="29">
        <v>50289876</v>
      </c>
      <c r="Z125" s="29">
        <v>41424587</v>
      </c>
      <c r="AA125" s="29">
        <v>54149755</v>
      </c>
      <c r="AB125" s="29">
        <v>55121827</v>
      </c>
      <c r="AC125" s="29">
        <v>48848073</v>
      </c>
      <c r="AD125" s="29">
        <v>60974045</v>
      </c>
      <c r="AE125" s="29">
        <v>63034917</v>
      </c>
    </row>
    <row r="126" spans="1:31" x14ac:dyDescent="0.2">
      <c r="A126" s="22" t="s">
        <v>49</v>
      </c>
      <c r="B126" s="22" t="s">
        <v>38</v>
      </c>
      <c r="C126" s="2">
        <v>201065126</v>
      </c>
      <c r="D126" s="2">
        <v>205923597</v>
      </c>
      <c r="E126" s="2">
        <v>192361251</v>
      </c>
      <c r="F126" s="2">
        <v>240627278</v>
      </c>
      <c r="G126" s="2">
        <v>251085512</v>
      </c>
      <c r="H126" s="2">
        <v>262433128</v>
      </c>
      <c r="I126" s="2">
        <v>276740595</v>
      </c>
      <c r="J126" s="2">
        <v>275171943</v>
      </c>
      <c r="K126" s="2">
        <v>283175419</v>
      </c>
      <c r="L126" s="2">
        <v>267479843</v>
      </c>
      <c r="M126" s="2">
        <v>289640782</v>
      </c>
      <c r="N126" s="2">
        <v>308028244</v>
      </c>
      <c r="O126" s="29">
        <v>366180583</v>
      </c>
      <c r="P126" s="29">
        <v>382665642</v>
      </c>
      <c r="Q126" s="29">
        <v>422078051</v>
      </c>
      <c r="R126" s="29">
        <v>439697664</v>
      </c>
      <c r="S126" s="29">
        <v>515026618</v>
      </c>
      <c r="T126" s="29">
        <v>562415605</v>
      </c>
      <c r="U126" s="29">
        <v>591392177</v>
      </c>
      <c r="V126" s="29">
        <v>619897408</v>
      </c>
      <c r="W126" s="29">
        <v>651213127</v>
      </c>
      <c r="X126" s="29">
        <v>693564320</v>
      </c>
      <c r="Y126" s="29">
        <v>634586625</v>
      </c>
      <c r="Z126" s="29">
        <v>703270933</v>
      </c>
      <c r="AA126" s="29">
        <v>654904991</v>
      </c>
      <c r="AB126" s="29">
        <v>823580491</v>
      </c>
      <c r="AC126" s="29">
        <v>806639020</v>
      </c>
      <c r="AD126" s="29">
        <v>884248967</v>
      </c>
      <c r="AE126" s="29">
        <v>999784608</v>
      </c>
    </row>
    <row r="127" spans="1:31" x14ac:dyDescent="0.2">
      <c r="A127" s="22" t="s">
        <v>286</v>
      </c>
      <c r="B127" s="22" t="s">
        <v>38</v>
      </c>
      <c r="C127" s="2">
        <v>4220914</v>
      </c>
      <c r="D127" s="2">
        <v>4315508</v>
      </c>
      <c r="E127" s="2">
        <v>5344738</v>
      </c>
      <c r="F127" s="2">
        <v>2417969</v>
      </c>
      <c r="G127" s="2">
        <v>5910762</v>
      </c>
      <c r="H127" s="2">
        <v>1553684</v>
      </c>
      <c r="I127" s="2">
        <v>6291993</v>
      </c>
      <c r="J127" s="2">
        <v>7494755</v>
      </c>
      <c r="K127" s="2">
        <v>6550017</v>
      </c>
      <c r="L127" s="2">
        <v>6409951</v>
      </c>
      <c r="M127" s="2">
        <v>7923613</v>
      </c>
      <c r="N127" s="2">
        <v>6889771</v>
      </c>
      <c r="O127" s="29">
        <v>8744067</v>
      </c>
      <c r="P127" s="29">
        <v>7864279</v>
      </c>
      <c r="Q127" s="29">
        <v>11301626</v>
      </c>
      <c r="R127" s="29">
        <v>15702121</v>
      </c>
      <c r="S127" s="29">
        <v>12692006</v>
      </c>
      <c r="T127" s="29">
        <v>15496121</v>
      </c>
      <c r="U127" s="29">
        <v>15704201</v>
      </c>
      <c r="V127" s="29">
        <v>24108288</v>
      </c>
      <c r="W127" s="29">
        <v>21859556</v>
      </c>
      <c r="X127" s="29">
        <v>21964902</v>
      </c>
      <c r="Y127" s="29">
        <v>23047137</v>
      </c>
      <c r="Z127" s="29">
        <v>23526344</v>
      </c>
      <c r="AA127" s="29">
        <v>13875845</v>
      </c>
      <c r="AB127" s="29">
        <v>23646470</v>
      </c>
      <c r="AC127" s="29">
        <v>45683389</v>
      </c>
      <c r="AD127" s="29">
        <v>44550767</v>
      </c>
      <c r="AE127" s="29">
        <v>109550295</v>
      </c>
    </row>
    <row r="128" spans="1:31" x14ac:dyDescent="0.2">
      <c r="A128" s="22" t="s">
        <v>50</v>
      </c>
      <c r="B128" s="22" t="s">
        <v>38</v>
      </c>
      <c r="C128" s="2">
        <v>17156570</v>
      </c>
      <c r="D128" s="2">
        <v>23105792</v>
      </c>
      <c r="E128" s="2">
        <v>24655169</v>
      </c>
      <c r="F128" s="2">
        <v>26951755</v>
      </c>
      <c r="G128" s="2">
        <v>26368981</v>
      </c>
      <c r="H128" s="2">
        <v>27170987</v>
      </c>
      <c r="I128" s="2">
        <v>34021531</v>
      </c>
      <c r="J128" s="2">
        <v>43315916</v>
      </c>
      <c r="K128" s="2">
        <v>43671961</v>
      </c>
      <c r="L128" s="2">
        <v>35014540</v>
      </c>
      <c r="M128" s="2">
        <v>42159977</v>
      </c>
      <c r="N128" s="2">
        <v>29926987</v>
      </c>
      <c r="O128" s="29">
        <v>36311506</v>
      </c>
      <c r="P128" s="29">
        <v>42939889</v>
      </c>
      <c r="Q128" s="29">
        <v>43900299</v>
      </c>
      <c r="R128" s="29">
        <v>46037345</v>
      </c>
      <c r="S128" s="29">
        <v>53589131</v>
      </c>
      <c r="T128" s="29">
        <v>57986535</v>
      </c>
      <c r="U128" s="29">
        <v>57581710</v>
      </c>
      <c r="V128" s="29">
        <v>62726369</v>
      </c>
      <c r="W128" s="29">
        <v>68042454</v>
      </c>
      <c r="X128" s="29">
        <v>67071500</v>
      </c>
      <c r="Y128" s="29">
        <v>78566611</v>
      </c>
      <c r="Z128" s="29">
        <v>84090203</v>
      </c>
      <c r="AA128" s="29">
        <v>81163144</v>
      </c>
      <c r="AB128" s="29">
        <v>112209698</v>
      </c>
      <c r="AC128" s="29">
        <v>78339679</v>
      </c>
      <c r="AD128" s="29">
        <v>116609128</v>
      </c>
      <c r="AE128" s="29">
        <v>124498983</v>
      </c>
    </row>
    <row r="129" spans="1:31" x14ac:dyDescent="0.2">
      <c r="A129" s="22" t="s">
        <v>51</v>
      </c>
      <c r="B129" s="22" t="s">
        <v>38</v>
      </c>
      <c r="C129" s="2">
        <v>57271609</v>
      </c>
      <c r="D129" s="2">
        <v>63778274</v>
      </c>
      <c r="E129" s="2">
        <v>66458343</v>
      </c>
      <c r="F129" s="2">
        <v>76605935</v>
      </c>
      <c r="G129" s="2">
        <v>35853742</v>
      </c>
      <c r="H129" s="2">
        <v>67357493</v>
      </c>
      <c r="I129" s="2">
        <v>37787688</v>
      </c>
      <c r="J129" s="2">
        <v>70045654</v>
      </c>
      <c r="K129" s="2">
        <v>105804450</v>
      </c>
      <c r="L129" s="2">
        <v>35403429</v>
      </c>
      <c r="M129" s="2">
        <v>71592181</v>
      </c>
      <c r="N129" s="2">
        <v>74585939</v>
      </c>
      <c r="O129" s="29">
        <v>78627437</v>
      </c>
      <c r="P129" s="29">
        <v>66744821</v>
      </c>
      <c r="Q129" s="29">
        <v>79029647</v>
      </c>
      <c r="R129" s="29">
        <v>133793779</v>
      </c>
      <c r="S129" s="29">
        <v>135164362</v>
      </c>
      <c r="T129" s="29">
        <v>144927903</v>
      </c>
      <c r="U129" s="29">
        <v>111094294</v>
      </c>
      <c r="V129" s="29">
        <v>138099508</v>
      </c>
      <c r="W129" s="29">
        <v>160679668</v>
      </c>
      <c r="X129" s="29">
        <v>127379664</v>
      </c>
      <c r="Y129" s="29">
        <v>166019257</v>
      </c>
      <c r="Z129" s="29">
        <v>171312269</v>
      </c>
      <c r="AA129" s="29">
        <v>180062301</v>
      </c>
      <c r="AB129" s="29">
        <v>150914497</v>
      </c>
      <c r="AC129" s="29">
        <v>162772847</v>
      </c>
      <c r="AD129" s="29">
        <v>91194219</v>
      </c>
      <c r="AE129" s="29">
        <v>161386524</v>
      </c>
    </row>
    <row r="130" spans="1:31" x14ac:dyDescent="0.2">
      <c r="A130" s="22" t="s">
        <v>52</v>
      </c>
      <c r="B130" s="22" t="s">
        <v>38</v>
      </c>
      <c r="C130" s="2">
        <v>3980440</v>
      </c>
      <c r="D130" s="2">
        <v>4407260</v>
      </c>
      <c r="E130" s="2">
        <v>3961187</v>
      </c>
      <c r="F130" s="2">
        <v>4194734</v>
      </c>
      <c r="G130" s="2">
        <v>5789472</v>
      </c>
      <c r="H130" s="2">
        <v>5856656</v>
      </c>
      <c r="I130" s="2">
        <v>5920068</v>
      </c>
      <c r="J130" s="2">
        <v>6035602</v>
      </c>
      <c r="K130" s="2">
        <v>6305158</v>
      </c>
      <c r="L130" s="2">
        <v>5479234</v>
      </c>
      <c r="M130" s="2">
        <v>9354870</v>
      </c>
      <c r="N130" s="2">
        <v>7284470</v>
      </c>
      <c r="O130" s="29">
        <v>8465400</v>
      </c>
      <c r="P130" s="29">
        <v>7665856</v>
      </c>
      <c r="Q130" s="29">
        <v>17492528</v>
      </c>
      <c r="R130" s="29">
        <v>18105715</v>
      </c>
      <c r="S130" s="29">
        <v>18575522</v>
      </c>
      <c r="T130" s="29">
        <v>15648171</v>
      </c>
      <c r="U130" s="29">
        <v>15375743</v>
      </c>
      <c r="V130" s="29">
        <v>22924079</v>
      </c>
      <c r="W130" s="29">
        <v>22159005</v>
      </c>
      <c r="X130" s="29">
        <v>17687158</v>
      </c>
      <c r="Y130" s="29">
        <v>22755603</v>
      </c>
      <c r="Z130" s="29">
        <v>24482793</v>
      </c>
      <c r="AA130" s="29">
        <v>23089364</v>
      </c>
      <c r="AB130" s="29">
        <v>19841209</v>
      </c>
      <c r="AC130" s="29">
        <v>13174799</v>
      </c>
      <c r="AD130" s="29">
        <v>31710793</v>
      </c>
      <c r="AE130" s="29">
        <v>41305029</v>
      </c>
    </row>
    <row r="131" spans="1:31" x14ac:dyDescent="0.2">
      <c r="A131" s="22" t="s">
        <v>53</v>
      </c>
      <c r="B131" s="22" t="s">
        <v>38</v>
      </c>
      <c r="C131" s="2">
        <v>20148035</v>
      </c>
      <c r="D131" s="2">
        <v>24084472</v>
      </c>
      <c r="E131" s="2">
        <v>29753281</v>
      </c>
      <c r="F131" s="2">
        <v>31404181</v>
      </c>
      <c r="G131" s="2">
        <v>25708152</v>
      </c>
      <c r="H131" s="2">
        <v>32561392</v>
      </c>
      <c r="I131" s="2">
        <v>39621439</v>
      </c>
      <c r="J131" s="2">
        <v>32665400</v>
      </c>
      <c r="K131" s="2">
        <v>41692966</v>
      </c>
      <c r="L131" s="2">
        <v>42878612</v>
      </c>
      <c r="M131" s="2">
        <v>38139947</v>
      </c>
      <c r="N131" s="2">
        <v>26652770</v>
      </c>
      <c r="O131" s="29">
        <v>48679321</v>
      </c>
      <c r="P131" s="29">
        <v>54315277</v>
      </c>
      <c r="Q131" s="29">
        <v>63500647</v>
      </c>
      <c r="R131" s="29">
        <v>93529596</v>
      </c>
      <c r="S131" s="29">
        <v>106717172</v>
      </c>
      <c r="T131" s="29">
        <v>100596496</v>
      </c>
      <c r="U131" s="29">
        <v>106491411</v>
      </c>
      <c r="V131" s="29">
        <v>114016049</v>
      </c>
      <c r="W131" s="29">
        <v>139132008</v>
      </c>
      <c r="X131" s="29">
        <v>142185503</v>
      </c>
      <c r="Y131" s="29">
        <v>134566602</v>
      </c>
      <c r="Z131" s="29">
        <v>149221218</v>
      </c>
      <c r="AA131" s="29">
        <v>157541865</v>
      </c>
      <c r="AB131" s="29">
        <v>151194708</v>
      </c>
      <c r="AC131" s="29">
        <v>136564332</v>
      </c>
      <c r="AD131" s="29">
        <v>115574097</v>
      </c>
      <c r="AE131" s="29">
        <v>176273122</v>
      </c>
    </row>
    <row r="132" spans="1:31" x14ac:dyDescent="0.2">
      <c r="A132" s="22" t="s">
        <v>287</v>
      </c>
      <c r="B132" s="22" t="s">
        <v>38</v>
      </c>
      <c r="C132" s="2">
        <v>5409199</v>
      </c>
      <c r="D132" s="2">
        <v>10921667</v>
      </c>
      <c r="E132" s="2">
        <v>27932643</v>
      </c>
      <c r="F132" s="2">
        <v>25119688</v>
      </c>
      <c r="G132" s="2">
        <v>33523553</v>
      </c>
      <c r="H132" s="2">
        <v>35979540</v>
      </c>
      <c r="I132" s="2">
        <v>27479616</v>
      </c>
      <c r="J132" s="2">
        <v>37731129</v>
      </c>
      <c r="K132" s="2">
        <v>38373706</v>
      </c>
      <c r="L132" s="2">
        <v>36494583</v>
      </c>
      <c r="M132" s="2">
        <v>40088648</v>
      </c>
      <c r="N132" s="2">
        <v>41869703</v>
      </c>
      <c r="O132" s="29">
        <v>44188829</v>
      </c>
      <c r="P132" s="29">
        <v>47621182</v>
      </c>
      <c r="Q132" s="29">
        <v>39831091</v>
      </c>
      <c r="R132" s="29">
        <v>51408286</v>
      </c>
      <c r="S132" s="29">
        <v>28682577</v>
      </c>
      <c r="T132" s="29">
        <v>39859238</v>
      </c>
      <c r="U132" s="29">
        <v>48909164</v>
      </c>
      <c r="V132" s="29">
        <v>66422679</v>
      </c>
      <c r="W132" s="29">
        <v>70706628</v>
      </c>
      <c r="X132" s="29">
        <v>74296191</v>
      </c>
      <c r="Y132" s="29">
        <v>78856697</v>
      </c>
      <c r="Z132" s="29">
        <v>83574453</v>
      </c>
      <c r="AA132" s="29">
        <v>83189280</v>
      </c>
      <c r="AB132" s="29">
        <v>85146082</v>
      </c>
      <c r="AC132" s="29">
        <v>62484967</v>
      </c>
      <c r="AD132" s="29">
        <v>78363662</v>
      </c>
      <c r="AE132" s="29">
        <v>90713106</v>
      </c>
    </row>
    <row r="133" spans="1:31" x14ac:dyDescent="0.2">
      <c r="A133" s="22" t="s">
        <v>54</v>
      </c>
      <c r="B133" s="22" t="s">
        <v>38</v>
      </c>
      <c r="C133" s="2">
        <v>39862646</v>
      </c>
      <c r="D133" s="2">
        <v>87287852</v>
      </c>
      <c r="E133" s="2">
        <v>99500030</v>
      </c>
      <c r="F133" s="2">
        <v>101690751</v>
      </c>
      <c r="G133" s="2">
        <v>84607534</v>
      </c>
      <c r="H133" s="2">
        <v>110672170</v>
      </c>
      <c r="I133" s="2">
        <v>122049718</v>
      </c>
      <c r="J133" s="2">
        <v>112279309</v>
      </c>
      <c r="K133" s="2">
        <v>128636964</v>
      </c>
      <c r="L133" s="2">
        <v>66975708</v>
      </c>
      <c r="M133" s="2">
        <v>106555531</v>
      </c>
      <c r="N133" s="2">
        <v>158324889</v>
      </c>
      <c r="O133" s="29">
        <v>124096054</v>
      </c>
      <c r="P133" s="29">
        <v>142125595</v>
      </c>
      <c r="Q133" s="29">
        <v>164447822</v>
      </c>
      <c r="R133" s="29">
        <v>141066928</v>
      </c>
      <c r="S133" s="29">
        <v>231149297</v>
      </c>
      <c r="T133" s="29">
        <v>371372720</v>
      </c>
      <c r="U133" s="29">
        <v>548088764</v>
      </c>
      <c r="V133" s="29">
        <v>641190885</v>
      </c>
      <c r="W133" s="29">
        <v>593375751</v>
      </c>
      <c r="X133" s="29">
        <v>607107497</v>
      </c>
      <c r="Y133" s="29">
        <v>673925929</v>
      </c>
      <c r="Z133" s="29">
        <v>876613577</v>
      </c>
      <c r="AA133" s="29">
        <v>811793499</v>
      </c>
      <c r="AB133" s="29">
        <v>867062171</v>
      </c>
      <c r="AC133" s="29">
        <v>837340211</v>
      </c>
      <c r="AD133" s="29">
        <v>716660091</v>
      </c>
      <c r="AE133" s="29">
        <v>904332585</v>
      </c>
    </row>
    <row r="134" spans="1:31" x14ac:dyDescent="0.2">
      <c r="A134" s="22" t="s">
        <v>55</v>
      </c>
      <c r="B134" s="22" t="s">
        <v>38</v>
      </c>
      <c r="C134" s="2">
        <v>108571522</v>
      </c>
      <c r="D134" s="2">
        <v>112798034</v>
      </c>
      <c r="E134" s="2">
        <v>116881706</v>
      </c>
      <c r="F134" s="2">
        <v>123671215</v>
      </c>
      <c r="G134" s="2">
        <v>103979348</v>
      </c>
      <c r="H134" s="2">
        <v>128568385</v>
      </c>
      <c r="I134" s="2">
        <v>154148030</v>
      </c>
      <c r="J134" s="2">
        <v>115557063</v>
      </c>
      <c r="K134" s="2">
        <v>187471433</v>
      </c>
      <c r="L134" s="2">
        <v>190662875</v>
      </c>
      <c r="M134" s="2">
        <v>153425359</v>
      </c>
      <c r="N134" s="2">
        <v>185772840</v>
      </c>
      <c r="O134" s="29">
        <v>219426811</v>
      </c>
      <c r="P134" s="29">
        <v>217829459</v>
      </c>
      <c r="Q134" s="29">
        <v>309928123</v>
      </c>
      <c r="R134" s="29">
        <v>293067794</v>
      </c>
      <c r="S134" s="29">
        <v>333293720</v>
      </c>
      <c r="T134" s="29">
        <v>367731447</v>
      </c>
      <c r="U134" s="29">
        <v>455990293</v>
      </c>
      <c r="V134" s="29">
        <v>486427786</v>
      </c>
      <c r="W134" s="29">
        <v>520216566</v>
      </c>
      <c r="X134" s="29">
        <v>527326012</v>
      </c>
      <c r="Y134" s="29">
        <v>605117275</v>
      </c>
      <c r="Z134" s="29">
        <v>647323917</v>
      </c>
      <c r="AA134" s="29">
        <v>656597092</v>
      </c>
      <c r="AB134" s="29">
        <v>678564817</v>
      </c>
      <c r="AC134" s="29">
        <v>685930632</v>
      </c>
      <c r="AD134" s="29">
        <v>276879134</v>
      </c>
      <c r="AE134" s="29">
        <v>721220130</v>
      </c>
    </row>
    <row r="135" spans="1:31" x14ac:dyDescent="0.2">
      <c r="A135" s="22" t="s">
        <v>56</v>
      </c>
      <c r="B135" s="22" t="s">
        <v>38</v>
      </c>
      <c r="C135" s="2">
        <v>23369492</v>
      </c>
      <c r="D135" s="2">
        <v>27099553</v>
      </c>
      <c r="E135" s="2">
        <v>26680164</v>
      </c>
      <c r="F135" s="2">
        <v>27510521</v>
      </c>
      <c r="G135" s="2">
        <v>30373384</v>
      </c>
      <c r="H135" s="2">
        <v>28445093</v>
      </c>
      <c r="I135" s="2">
        <v>35834761</v>
      </c>
      <c r="J135" s="2">
        <v>35959421</v>
      </c>
      <c r="K135" s="2">
        <v>42126619</v>
      </c>
      <c r="L135" s="2">
        <v>43124932</v>
      </c>
      <c r="M135" s="2">
        <v>39125233</v>
      </c>
      <c r="N135" s="2">
        <v>37964682</v>
      </c>
      <c r="O135" s="29">
        <v>55500910</v>
      </c>
      <c r="P135" s="29">
        <v>51693138</v>
      </c>
      <c r="Q135" s="29">
        <v>70574566</v>
      </c>
      <c r="R135" s="29">
        <v>93553440</v>
      </c>
      <c r="S135" s="29">
        <v>98375155</v>
      </c>
      <c r="T135" s="29">
        <v>105151437</v>
      </c>
      <c r="U135" s="29">
        <v>119690418</v>
      </c>
      <c r="V135" s="29">
        <v>129800980</v>
      </c>
      <c r="W135" s="29">
        <v>144491725</v>
      </c>
      <c r="X135" s="29">
        <v>152547517</v>
      </c>
      <c r="Y135" s="29">
        <v>147998688</v>
      </c>
      <c r="Z135" s="29">
        <v>156382990</v>
      </c>
      <c r="AA135" s="29">
        <v>162957592</v>
      </c>
      <c r="AB135" s="29">
        <v>185482890</v>
      </c>
      <c r="AC135" s="29">
        <v>130839384</v>
      </c>
      <c r="AD135" s="29">
        <v>151816841</v>
      </c>
      <c r="AE135" s="29">
        <v>199661920</v>
      </c>
    </row>
    <row r="136" spans="1:31" x14ac:dyDescent="0.2">
      <c r="A136" s="22" t="s">
        <v>57</v>
      </c>
      <c r="B136" s="22" t="s">
        <v>38</v>
      </c>
      <c r="C136" s="2">
        <v>3909078</v>
      </c>
      <c r="D136" s="2">
        <v>3948438</v>
      </c>
      <c r="E136" s="2">
        <v>4466082</v>
      </c>
      <c r="F136" s="2">
        <v>5171150</v>
      </c>
      <c r="G136" s="2">
        <v>4880416</v>
      </c>
      <c r="H136" s="2">
        <v>3975447</v>
      </c>
      <c r="I136" s="2">
        <v>5067309</v>
      </c>
      <c r="J136" s="2">
        <v>5164093</v>
      </c>
      <c r="K136" s="2">
        <v>4865228</v>
      </c>
      <c r="L136" s="2">
        <v>5774276</v>
      </c>
      <c r="M136" s="2">
        <v>5496193</v>
      </c>
      <c r="N136" s="2">
        <v>4648099</v>
      </c>
      <c r="O136" s="29">
        <v>5582067</v>
      </c>
      <c r="P136" s="29">
        <v>3182557</v>
      </c>
      <c r="Q136" s="29">
        <v>6337606</v>
      </c>
      <c r="R136" s="29">
        <v>6432447</v>
      </c>
      <c r="S136" s="29">
        <v>8548291</v>
      </c>
      <c r="T136" s="29">
        <v>13762826</v>
      </c>
      <c r="U136" s="29">
        <v>10573949</v>
      </c>
      <c r="V136" s="29">
        <v>23223438</v>
      </c>
      <c r="W136" s="29">
        <v>23215581</v>
      </c>
      <c r="X136" s="29">
        <v>25788988</v>
      </c>
      <c r="Y136" s="29">
        <v>16788464</v>
      </c>
      <c r="Z136" s="29">
        <v>17167781</v>
      </c>
      <c r="AA136" s="29">
        <v>17399767</v>
      </c>
      <c r="AB136" s="29">
        <v>29146921</v>
      </c>
      <c r="AC136" s="29">
        <v>20131232</v>
      </c>
      <c r="AD136" s="29">
        <v>18759181</v>
      </c>
      <c r="AE136" s="29">
        <v>32918949</v>
      </c>
    </row>
    <row r="137" spans="1:31" x14ac:dyDescent="0.2">
      <c r="A137" s="22" t="s">
        <v>58</v>
      </c>
      <c r="B137" s="22" t="s">
        <v>38</v>
      </c>
      <c r="C137" s="2">
        <v>32651404</v>
      </c>
      <c r="D137" s="2">
        <v>36902380</v>
      </c>
      <c r="E137" s="2">
        <v>35976375</v>
      </c>
      <c r="F137" s="2">
        <v>37794216</v>
      </c>
      <c r="G137" s="2">
        <v>38721630</v>
      </c>
      <c r="H137" s="2">
        <v>37059415</v>
      </c>
      <c r="I137" s="2">
        <v>45317301</v>
      </c>
      <c r="J137" s="2">
        <v>47062094</v>
      </c>
      <c r="K137" s="2">
        <v>47581688</v>
      </c>
      <c r="L137" s="2">
        <v>48322526</v>
      </c>
      <c r="M137" s="2">
        <v>52212145</v>
      </c>
      <c r="N137" s="2">
        <v>27683311</v>
      </c>
      <c r="O137" s="29">
        <v>42038077</v>
      </c>
      <c r="P137" s="29">
        <v>55446655</v>
      </c>
      <c r="Q137" s="29">
        <v>61030520</v>
      </c>
      <c r="R137" s="29">
        <v>69584977</v>
      </c>
      <c r="S137" s="29">
        <v>76850041</v>
      </c>
      <c r="T137" s="29">
        <v>84617157</v>
      </c>
      <c r="U137" s="29">
        <v>90361731</v>
      </c>
      <c r="V137" s="29">
        <v>92899442</v>
      </c>
      <c r="W137" s="29">
        <v>85320871</v>
      </c>
      <c r="X137" s="29">
        <v>92464852</v>
      </c>
      <c r="Y137" s="29">
        <v>100558345</v>
      </c>
      <c r="Z137" s="29">
        <v>93407293</v>
      </c>
      <c r="AA137" s="29">
        <v>101746690</v>
      </c>
      <c r="AB137" s="29">
        <v>100873312</v>
      </c>
      <c r="AC137" s="29">
        <v>101565543</v>
      </c>
      <c r="AD137" s="29">
        <v>97832800</v>
      </c>
      <c r="AE137" s="29">
        <v>106558418</v>
      </c>
    </row>
    <row r="138" spans="1:31" customFormat="1" x14ac:dyDescent="0.2">
      <c r="A138" s="22" t="s">
        <v>59</v>
      </c>
      <c r="B138" s="22" t="s">
        <v>38</v>
      </c>
      <c r="C138" s="2">
        <v>281873226</v>
      </c>
      <c r="D138" s="2">
        <v>284802949</v>
      </c>
      <c r="E138" s="2">
        <v>309692057</v>
      </c>
      <c r="F138" s="2">
        <v>396537189</v>
      </c>
      <c r="G138" s="2">
        <v>200095016</v>
      </c>
      <c r="H138" s="2">
        <v>411013430</v>
      </c>
      <c r="I138" s="2">
        <v>434615564</v>
      </c>
      <c r="J138" s="2">
        <v>395697414</v>
      </c>
      <c r="K138" s="2">
        <v>408962479</v>
      </c>
      <c r="L138" s="2">
        <v>250513239</v>
      </c>
      <c r="M138" s="2">
        <v>451804481</v>
      </c>
      <c r="N138" s="2">
        <v>244047228</v>
      </c>
      <c r="O138" s="29">
        <v>496067973</v>
      </c>
      <c r="P138" s="29">
        <v>426819534</v>
      </c>
      <c r="Q138" s="29">
        <v>393404125</v>
      </c>
      <c r="R138" s="29">
        <v>494260511</v>
      </c>
      <c r="S138" s="29">
        <v>403766585</v>
      </c>
      <c r="T138" s="29">
        <v>617728081</v>
      </c>
      <c r="U138" s="29">
        <v>639079596</v>
      </c>
      <c r="V138" s="29">
        <v>625724498</v>
      </c>
      <c r="W138" s="29">
        <v>423883078</v>
      </c>
      <c r="X138" s="29">
        <v>419516427</v>
      </c>
      <c r="Y138" s="29">
        <v>671223748</v>
      </c>
      <c r="Z138" s="29">
        <v>644417921</v>
      </c>
      <c r="AA138" s="29">
        <v>686767074</v>
      </c>
      <c r="AB138" s="29">
        <v>688461828</v>
      </c>
      <c r="AC138" s="29">
        <v>569460468</v>
      </c>
      <c r="AD138" s="29">
        <v>797449468</v>
      </c>
      <c r="AE138" s="29">
        <v>811509943</v>
      </c>
    </row>
    <row r="139" spans="1:31" x14ac:dyDescent="0.2">
      <c r="A139" s="22" t="s">
        <v>288</v>
      </c>
      <c r="B139" s="22" t="s">
        <v>38</v>
      </c>
      <c r="C139" s="2">
        <v>33052163</v>
      </c>
      <c r="D139" s="2">
        <v>44817054</v>
      </c>
      <c r="E139" s="2">
        <v>49627508</v>
      </c>
      <c r="F139" s="2">
        <v>51197025</v>
      </c>
      <c r="G139" s="2">
        <v>35668454</v>
      </c>
      <c r="H139" s="2">
        <v>54816678</v>
      </c>
      <c r="I139" s="2">
        <v>60440366</v>
      </c>
      <c r="J139" s="2">
        <v>77575855</v>
      </c>
      <c r="K139" s="2">
        <v>61161545</v>
      </c>
      <c r="L139" s="2">
        <v>63482099</v>
      </c>
      <c r="M139" s="2">
        <v>73274016</v>
      </c>
      <c r="N139" s="2">
        <v>67902625</v>
      </c>
      <c r="O139" s="29">
        <v>69796678</v>
      </c>
      <c r="P139" s="29">
        <v>69151534</v>
      </c>
      <c r="Q139" s="29">
        <v>67464838</v>
      </c>
      <c r="R139" s="29">
        <v>71220569</v>
      </c>
      <c r="S139" s="29">
        <v>60010515</v>
      </c>
      <c r="T139" s="29">
        <v>62339964</v>
      </c>
      <c r="U139" s="29">
        <v>97668648</v>
      </c>
      <c r="V139" s="29">
        <v>108543685</v>
      </c>
      <c r="W139" s="29">
        <v>151218900</v>
      </c>
      <c r="X139" s="29">
        <v>153247048</v>
      </c>
      <c r="Y139" s="29">
        <v>139849746</v>
      </c>
      <c r="Z139" s="29">
        <v>159945475</v>
      </c>
      <c r="AA139" s="29">
        <v>112138344</v>
      </c>
      <c r="AB139" s="29">
        <v>151908975</v>
      </c>
      <c r="AC139" s="29">
        <v>132417927</v>
      </c>
      <c r="AD139" s="29">
        <v>89744286</v>
      </c>
      <c r="AE139" s="29">
        <v>135165798</v>
      </c>
    </row>
    <row r="140" spans="1:31" x14ac:dyDescent="0.2">
      <c r="A140" s="22" t="s">
        <v>60</v>
      </c>
      <c r="B140" s="22" t="s">
        <v>38</v>
      </c>
      <c r="C140" s="2">
        <v>1674809</v>
      </c>
      <c r="D140" s="2">
        <v>2144242</v>
      </c>
      <c r="E140" s="2">
        <v>2493439</v>
      </c>
      <c r="F140" s="2">
        <v>2471746</v>
      </c>
      <c r="G140" s="2">
        <v>2524130</v>
      </c>
      <c r="H140" s="2">
        <v>2486442</v>
      </c>
      <c r="I140" s="2">
        <v>2479772</v>
      </c>
      <c r="J140" s="2">
        <v>2777486</v>
      </c>
      <c r="K140" s="2">
        <v>2825376</v>
      </c>
      <c r="L140" s="2">
        <v>2569813</v>
      </c>
      <c r="M140" s="2">
        <v>1686411</v>
      </c>
      <c r="N140" s="2">
        <v>2640385</v>
      </c>
      <c r="O140" s="29">
        <v>3259666</v>
      </c>
      <c r="P140" s="29">
        <v>6445286</v>
      </c>
      <c r="Q140" s="29">
        <v>6573680</v>
      </c>
      <c r="R140" s="29">
        <v>7280947</v>
      </c>
      <c r="S140" s="29">
        <v>28036651</v>
      </c>
      <c r="T140" s="29">
        <v>21171764</v>
      </c>
      <c r="U140" s="29">
        <v>26443911</v>
      </c>
      <c r="V140" s="29">
        <v>29000152</v>
      </c>
      <c r="W140" s="29">
        <v>37369064</v>
      </c>
      <c r="X140" s="29">
        <v>38024898</v>
      </c>
      <c r="Y140" s="29">
        <v>38140253</v>
      </c>
      <c r="Z140" s="29">
        <v>33747572</v>
      </c>
      <c r="AA140" s="29">
        <v>36615416</v>
      </c>
      <c r="AB140" s="29">
        <v>40359345</v>
      </c>
      <c r="AC140" s="29">
        <v>41358900</v>
      </c>
      <c r="AD140" s="29">
        <v>13779177</v>
      </c>
      <c r="AE140" s="29">
        <v>33267333</v>
      </c>
    </row>
    <row r="141" spans="1:31" x14ac:dyDescent="0.2">
      <c r="A141" s="22" t="s">
        <v>61</v>
      </c>
      <c r="B141" s="22" t="s">
        <v>38</v>
      </c>
      <c r="C141" s="2">
        <v>49851297</v>
      </c>
      <c r="D141" s="2">
        <v>52061051</v>
      </c>
      <c r="E141" s="2">
        <v>54841231</v>
      </c>
      <c r="F141" s="2">
        <v>55833665</v>
      </c>
      <c r="G141" s="2">
        <v>20286861</v>
      </c>
      <c r="H141" s="2">
        <v>53775300</v>
      </c>
      <c r="I141" s="2">
        <v>54353425</v>
      </c>
      <c r="J141" s="2">
        <v>41377815</v>
      </c>
      <c r="K141" s="2">
        <v>64649325</v>
      </c>
      <c r="L141" s="2">
        <v>59928020</v>
      </c>
      <c r="M141" s="2">
        <v>21650090</v>
      </c>
      <c r="N141" s="2">
        <v>20123572</v>
      </c>
      <c r="O141" s="29">
        <v>27787285</v>
      </c>
      <c r="P141" s="29">
        <v>33214953</v>
      </c>
      <c r="Q141" s="29">
        <v>60071464</v>
      </c>
      <c r="R141" s="29">
        <v>72110006</v>
      </c>
      <c r="S141" s="29">
        <v>40939611</v>
      </c>
      <c r="T141" s="29">
        <v>42857496</v>
      </c>
      <c r="U141" s="29">
        <v>46812590</v>
      </c>
      <c r="V141" s="29">
        <v>48792038</v>
      </c>
      <c r="W141" s="29">
        <v>56173563</v>
      </c>
      <c r="X141" s="29">
        <v>56464917</v>
      </c>
      <c r="Y141" s="29">
        <v>58012083</v>
      </c>
      <c r="Z141" s="29">
        <v>58559701</v>
      </c>
      <c r="AA141" s="29">
        <v>59708335</v>
      </c>
      <c r="AB141" s="29">
        <v>69012804</v>
      </c>
      <c r="AC141" s="29">
        <v>70829245</v>
      </c>
      <c r="AD141" s="29">
        <v>62805701</v>
      </c>
      <c r="AE141" s="29">
        <v>75014723</v>
      </c>
    </row>
    <row r="142" spans="1:31" x14ac:dyDescent="0.2">
      <c r="A142" s="22" t="s">
        <v>62</v>
      </c>
      <c r="B142" s="22" t="s">
        <v>38</v>
      </c>
      <c r="C142" s="2">
        <v>4385161</v>
      </c>
      <c r="D142" s="2">
        <v>5293857</v>
      </c>
      <c r="E142" s="2">
        <v>5428003</v>
      </c>
      <c r="F142" s="2">
        <v>5468723</v>
      </c>
      <c r="G142" s="2">
        <v>3758957</v>
      </c>
      <c r="H142" s="2">
        <v>5837503</v>
      </c>
      <c r="I142" s="2">
        <v>7117333</v>
      </c>
      <c r="J142" s="2">
        <v>7450339</v>
      </c>
      <c r="K142" s="2">
        <v>7706830</v>
      </c>
      <c r="L142" s="2">
        <v>6549385</v>
      </c>
      <c r="M142" s="2">
        <v>7256175</v>
      </c>
      <c r="N142" s="2">
        <v>3067143</v>
      </c>
      <c r="O142" s="29">
        <v>5947650</v>
      </c>
      <c r="P142" s="29">
        <v>4698765</v>
      </c>
      <c r="Q142" s="29">
        <v>7429759</v>
      </c>
      <c r="R142" s="29">
        <v>5514482</v>
      </c>
      <c r="S142" s="29">
        <v>11625298</v>
      </c>
      <c r="T142" s="29">
        <v>21763205</v>
      </c>
      <c r="U142" s="29">
        <v>21303651</v>
      </c>
      <c r="V142" s="29">
        <v>21966714</v>
      </c>
      <c r="W142" s="29">
        <v>22502631</v>
      </c>
      <c r="X142" s="29">
        <v>22172244</v>
      </c>
      <c r="Y142" s="29">
        <v>22716489</v>
      </c>
      <c r="Z142" s="29">
        <v>23636297</v>
      </c>
      <c r="AA142" s="29">
        <v>20425840</v>
      </c>
      <c r="AB142" s="29">
        <v>20706048</v>
      </c>
      <c r="AC142" s="29">
        <v>21211430</v>
      </c>
      <c r="AD142" s="29">
        <v>19357834</v>
      </c>
      <c r="AE142" s="29">
        <v>19571163</v>
      </c>
    </row>
    <row r="143" spans="1:31" x14ac:dyDescent="0.2">
      <c r="A143" s="22" t="s">
        <v>63</v>
      </c>
      <c r="B143" s="22" t="s">
        <v>38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3000</v>
      </c>
      <c r="K143" s="2">
        <v>3000</v>
      </c>
      <c r="L143" s="2">
        <v>0</v>
      </c>
      <c r="M143" s="2">
        <v>3000</v>
      </c>
      <c r="N143" s="2">
        <v>3000</v>
      </c>
      <c r="O143" s="29">
        <v>3000</v>
      </c>
      <c r="P143" s="29">
        <v>0</v>
      </c>
      <c r="Q143" s="29">
        <v>0</v>
      </c>
      <c r="R143" s="29">
        <v>3000</v>
      </c>
      <c r="S143" s="29">
        <v>0</v>
      </c>
      <c r="T143" s="29">
        <v>3000</v>
      </c>
      <c r="U143" s="29">
        <v>3000</v>
      </c>
      <c r="V143" s="29">
        <v>3000</v>
      </c>
      <c r="W143" s="29">
        <v>3000</v>
      </c>
      <c r="X143" s="29">
        <v>3000</v>
      </c>
      <c r="Y143" s="29">
        <v>3000</v>
      </c>
      <c r="Z143" s="29">
        <v>3000</v>
      </c>
      <c r="AA143" s="29">
        <v>3000</v>
      </c>
      <c r="AB143" s="29">
        <v>3000</v>
      </c>
      <c r="AC143" s="29">
        <v>3000</v>
      </c>
      <c r="AD143" s="29">
        <v>0</v>
      </c>
      <c r="AE143" s="29">
        <v>0</v>
      </c>
    </row>
    <row r="144" spans="1:31" x14ac:dyDescent="0.2">
      <c r="A144" s="22" t="s">
        <v>64</v>
      </c>
      <c r="B144" s="22" t="s">
        <v>38</v>
      </c>
      <c r="C144" s="2">
        <v>12693939</v>
      </c>
      <c r="D144" s="2">
        <v>13290590</v>
      </c>
      <c r="E144" s="2">
        <v>13433372</v>
      </c>
      <c r="F144" s="2">
        <v>13761557</v>
      </c>
      <c r="G144" s="2">
        <v>12380805</v>
      </c>
      <c r="H144" s="2">
        <v>12790073</v>
      </c>
      <c r="I144" s="2">
        <v>14114155</v>
      </c>
      <c r="J144" s="2">
        <v>14390862</v>
      </c>
      <c r="K144" s="2">
        <v>14459480</v>
      </c>
      <c r="L144" s="2">
        <v>13235934</v>
      </c>
      <c r="M144" s="2">
        <v>14484063</v>
      </c>
      <c r="N144" s="2">
        <v>15793308</v>
      </c>
      <c r="O144" s="29">
        <v>13257250</v>
      </c>
      <c r="P144" s="29">
        <v>27754983</v>
      </c>
      <c r="Q144" s="29">
        <v>30093706</v>
      </c>
      <c r="R144" s="29">
        <v>40621220</v>
      </c>
      <c r="S144" s="29">
        <v>56235007</v>
      </c>
      <c r="T144" s="29">
        <v>59770899</v>
      </c>
      <c r="U144" s="29">
        <v>61630581</v>
      </c>
      <c r="V144" s="29">
        <v>67913930</v>
      </c>
      <c r="W144" s="29">
        <v>76684077</v>
      </c>
      <c r="X144" s="29">
        <v>90147095</v>
      </c>
      <c r="Y144" s="29">
        <v>86083394</v>
      </c>
      <c r="Z144" s="29">
        <v>107564051</v>
      </c>
      <c r="AA144" s="29">
        <v>81107443</v>
      </c>
      <c r="AB144" s="29">
        <v>115857396</v>
      </c>
      <c r="AC144" s="29">
        <v>104885622</v>
      </c>
      <c r="AD144" s="29">
        <v>64604128</v>
      </c>
      <c r="AE144" s="29">
        <v>121653645</v>
      </c>
    </row>
    <row r="145" spans="1:31" x14ac:dyDescent="0.2">
      <c r="A145" s="22" t="s">
        <v>289</v>
      </c>
      <c r="B145" s="22" t="s">
        <v>38</v>
      </c>
      <c r="C145" s="2">
        <v>5907086</v>
      </c>
      <c r="D145" s="2">
        <v>6177743</v>
      </c>
      <c r="E145" s="2">
        <v>4283289</v>
      </c>
      <c r="F145" s="2">
        <v>6642145</v>
      </c>
      <c r="G145" s="2">
        <v>6877896</v>
      </c>
      <c r="H145" s="2">
        <v>7539147</v>
      </c>
      <c r="I145" s="2">
        <v>7806034</v>
      </c>
      <c r="J145" s="2">
        <v>6976584</v>
      </c>
      <c r="K145" s="2">
        <v>7826651</v>
      </c>
      <c r="L145" s="2">
        <v>6160779</v>
      </c>
      <c r="M145" s="2">
        <v>9759969</v>
      </c>
      <c r="N145" s="2">
        <v>5419531</v>
      </c>
      <c r="O145" s="29">
        <v>9018650</v>
      </c>
      <c r="P145" s="29">
        <v>9089124</v>
      </c>
      <c r="Q145" s="29">
        <v>4010941</v>
      </c>
      <c r="R145" s="29">
        <v>8211596</v>
      </c>
      <c r="S145" s="29">
        <v>1812782</v>
      </c>
      <c r="T145" s="29">
        <v>13669210</v>
      </c>
      <c r="U145" s="29">
        <v>9705438</v>
      </c>
      <c r="V145" s="29">
        <v>20558169</v>
      </c>
      <c r="W145" s="29">
        <v>20455697</v>
      </c>
      <c r="X145" s="29">
        <v>16364405</v>
      </c>
      <c r="Y145" s="29">
        <v>23762664</v>
      </c>
      <c r="Z145" s="29">
        <v>23899971</v>
      </c>
      <c r="AA145" s="29">
        <v>23975221</v>
      </c>
      <c r="AB145" s="29">
        <v>27208740</v>
      </c>
      <c r="AC145" s="29">
        <v>27046448</v>
      </c>
      <c r="AD145" s="29">
        <v>16860890</v>
      </c>
      <c r="AE145" s="29">
        <v>18635721</v>
      </c>
    </row>
    <row r="146" spans="1:31" x14ac:dyDescent="0.2">
      <c r="A146" s="22" t="s">
        <v>65</v>
      </c>
      <c r="B146" s="22" t="s">
        <v>38</v>
      </c>
      <c r="C146" s="2">
        <v>182207505</v>
      </c>
      <c r="D146" s="2">
        <v>175628312</v>
      </c>
      <c r="E146" s="2">
        <v>183256041</v>
      </c>
      <c r="F146" s="2">
        <v>182838905</v>
      </c>
      <c r="G146" s="2">
        <v>194902725</v>
      </c>
      <c r="H146" s="2">
        <v>200559290</v>
      </c>
      <c r="I146" s="2">
        <v>200380092</v>
      </c>
      <c r="J146" s="2">
        <v>131517490</v>
      </c>
      <c r="K146" s="2">
        <v>147539970</v>
      </c>
      <c r="L146" s="2">
        <v>138527014</v>
      </c>
      <c r="M146" s="2">
        <v>131914381</v>
      </c>
      <c r="N146" s="2">
        <v>132163451</v>
      </c>
      <c r="O146" s="29">
        <v>48400146</v>
      </c>
      <c r="P146" s="29">
        <v>51113654</v>
      </c>
      <c r="Q146" s="29">
        <v>64068814</v>
      </c>
      <c r="R146" s="29">
        <v>71874290</v>
      </c>
      <c r="S146" s="29">
        <v>95540291</v>
      </c>
      <c r="T146" s="29">
        <v>95189343</v>
      </c>
      <c r="U146" s="29">
        <v>169667560</v>
      </c>
      <c r="V146" s="29">
        <v>177612444</v>
      </c>
      <c r="W146" s="29">
        <v>172575047</v>
      </c>
      <c r="X146" s="29">
        <v>173686535</v>
      </c>
      <c r="Y146" s="29">
        <v>200737918</v>
      </c>
      <c r="Z146" s="29">
        <v>218050451</v>
      </c>
      <c r="AA146" s="29">
        <v>225106491</v>
      </c>
      <c r="AB146" s="29">
        <v>258657257</v>
      </c>
      <c r="AC146" s="29">
        <v>218835496</v>
      </c>
      <c r="AD146" s="29">
        <v>292916669</v>
      </c>
      <c r="AE146" s="29">
        <v>245982012</v>
      </c>
    </row>
    <row r="147" spans="1:31" x14ac:dyDescent="0.2">
      <c r="A147" s="22" t="s">
        <v>66</v>
      </c>
      <c r="B147" s="22" t="s">
        <v>38</v>
      </c>
      <c r="C147" s="2">
        <v>1623567</v>
      </c>
      <c r="D147" s="2">
        <v>1587020</v>
      </c>
      <c r="E147" s="2">
        <v>1692612</v>
      </c>
      <c r="F147" s="2">
        <v>1741087</v>
      </c>
      <c r="G147" s="2">
        <v>1656539</v>
      </c>
      <c r="H147" s="2">
        <v>1791873</v>
      </c>
      <c r="I147" s="2">
        <v>2297154</v>
      </c>
      <c r="J147" s="2">
        <v>2609852</v>
      </c>
      <c r="K147" s="2">
        <v>2933192</v>
      </c>
      <c r="L147" s="2">
        <v>2973971</v>
      </c>
      <c r="M147" s="2">
        <v>2920517</v>
      </c>
      <c r="N147" s="2">
        <v>3214613</v>
      </c>
      <c r="O147" s="29">
        <v>3222700</v>
      </c>
      <c r="P147" s="29">
        <v>2313314</v>
      </c>
      <c r="Q147" s="29">
        <v>3273224</v>
      </c>
      <c r="R147" s="29">
        <v>3570865</v>
      </c>
      <c r="S147" s="29">
        <v>4850566</v>
      </c>
      <c r="T147" s="29">
        <v>16031421</v>
      </c>
      <c r="U147" s="29">
        <v>16163863</v>
      </c>
      <c r="V147" s="29">
        <v>31379348</v>
      </c>
      <c r="W147" s="29">
        <v>32516692</v>
      </c>
      <c r="X147" s="29">
        <v>32677933</v>
      </c>
      <c r="Y147" s="29">
        <v>42163541</v>
      </c>
      <c r="Z147" s="29">
        <v>50066808</v>
      </c>
      <c r="AA147" s="29">
        <v>50284497</v>
      </c>
      <c r="AB147" s="29">
        <v>51117990</v>
      </c>
      <c r="AC147" s="29">
        <v>51972575</v>
      </c>
      <c r="AD147" s="29">
        <v>52764796</v>
      </c>
      <c r="AE147" s="29">
        <v>55114773</v>
      </c>
    </row>
    <row r="148" spans="1:31" x14ac:dyDescent="0.2">
      <c r="A148" s="22" t="s">
        <v>290</v>
      </c>
      <c r="B148" s="22" t="s">
        <v>38</v>
      </c>
      <c r="C148" s="2">
        <v>17173626</v>
      </c>
      <c r="D148" s="2">
        <v>18939575</v>
      </c>
      <c r="E148" s="2">
        <v>19119443</v>
      </c>
      <c r="F148" s="2">
        <v>19643153</v>
      </c>
      <c r="G148" s="2">
        <v>17443026</v>
      </c>
      <c r="H148" s="2">
        <v>18709131</v>
      </c>
      <c r="I148" s="2">
        <v>24467071</v>
      </c>
      <c r="J148" s="2">
        <v>25585485</v>
      </c>
      <c r="K148" s="2">
        <v>28572520</v>
      </c>
      <c r="L148" s="2">
        <v>22533908</v>
      </c>
      <c r="M148" s="2">
        <v>17226184</v>
      </c>
      <c r="N148" s="2">
        <v>21656673</v>
      </c>
      <c r="O148" s="29">
        <v>38479595</v>
      </c>
      <c r="P148" s="29">
        <v>24264302</v>
      </c>
      <c r="Q148" s="29">
        <v>41618403</v>
      </c>
      <c r="R148" s="29">
        <v>42333872</v>
      </c>
      <c r="S148" s="29">
        <v>46631197</v>
      </c>
      <c r="T148" s="29">
        <v>45086604</v>
      </c>
      <c r="U148" s="29">
        <v>47471136</v>
      </c>
      <c r="V148" s="29">
        <v>38358263</v>
      </c>
      <c r="W148" s="29">
        <v>72920462</v>
      </c>
      <c r="X148" s="29">
        <v>75137820</v>
      </c>
      <c r="Y148" s="29">
        <v>83590067</v>
      </c>
      <c r="Z148" s="29">
        <v>85078937</v>
      </c>
      <c r="AA148" s="29">
        <v>83887612</v>
      </c>
      <c r="AB148" s="29">
        <v>84051792</v>
      </c>
      <c r="AC148" s="29">
        <v>88744242</v>
      </c>
      <c r="AD148" s="29">
        <v>78250679</v>
      </c>
      <c r="AE148" s="29">
        <v>85231534</v>
      </c>
    </row>
    <row r="149" spans="1:31" x14ac:dyDescent="0.2">
      <c r="A149" s="22" t="s">
        <v>291</v>
      </c>
      <c r="B149" s="22" t="s">
        <v>38</v>
      </c>
      <c r="C149" s="2">
        <v>2490152</v>
      </c>
      <c r="D149" s="2">
        <v>2039499</v>
      </c>
      <c r="E149" s="2">
        <v>2009454</v>
      </c>
      <c r="F149" s="2">
        <v>4149403</v>
      </c>
      <c r="G149" s="2">
        <v>2050119</v>
      </c>
      <c r="H149" s="2">
        <v>2071877</v>
      </c>
      <c r="I149" s="2">
        <v>4161986</v>
      </c>
      <c r="J149" s="2">
        <v>4007550</v>
      </c>
      <c r="K149" s="2">
        <v>4686440</v>
      </c>
      <c r="L149" s="2">
        <v>4925358</v>
      </c>
      <c r="M149" s="2">
        <v>5023000</v>
      </c>
      <c r="N149" s="2">
        <v>7351351</v>
      </c>
      <c r="O149" s="29">
        <v>7557899</v>
      </c>
      <c r="P149" s="29">
        <v>6027748</v>
      </c>
      <c r="Q149" s="29">
        <v>4788880</v>
      </c>
      <c r="R149" s="29">
        <v>4946495</v>
      </c>
      <c r="S149" s="29">
        <v>5127512</v>
      </c>
      <c r="T149" s="29">
        <v>9400015</v>
      </c>
      <c r="U149" s="29">
        <v>9403014</v>
      </c>
      <c r="V149" s="29">
        <v>9591319</v>
      </c>
      <c r="W149" s="29">
        <v>9569380</v>
      </c>
      <c r="X149" s="29">
        <v>5386433</v>
      </c>
      <c r="Y149" s="29">
        <v>9953385</v>
      </c>
      <c r="Z149" s="29">
        <v>10152502</v>
      </c>
      <c r="AA149" s="29">
        <v>5679548</v>
      </c>
      <c r="AB149" s="29">
        <v>8387533</v>
      </c>
      <c r="AC149" s="29">
        <v>8513843</v>
      </c>
      <c r="AD149" s="29">
        <v>9814341</v>
      </c>
      <c r="AE149" s="29">
        <v>10989149</v>
      </c>
    </row>
    <row r="150" spans="1:31" x14ac:dyDescent="0.2">
      <c r="A150" s="22" t="s">
        <v>292</v>
      </c>
      <c r="B150" s="22" t="s">
        <v>38</v>
      </c>
      <c r="C150" s="2">
        <v>35376807</v>
      </c>
      <c r="D150" s="2">
        <v>53474737</v>
      </c>
      <c r="E150" s="2">
        <v>50047464</v>
      </c>
      <c r="F150" s="2">
        <v>53522565</v>
      </c>
      <c r="G150" s="2">
        <v>55490498</v>
      </c>
      <c r="H150" s="2">
        <v>56873510</v>
      </c>
      <c r="I150" s="2">
        <v>57443187</v>
      </c>
      <c r="J150" s="2">
        <v>58352248</v>
      </c>
      <c r="K150" s="2">
        <v>65545138</v>
      </c>
      <c r="L150" s="2">
        <v>67000794</v>
      </c>
      <c r="M150" s="2">
        <v>68124324</v>
      </c>
      <c r="N150" s="2">
        <v>70650936</v>
      </c>
      <c r="O150" s="29">
        <v>96668286</v>
      </c>
      <c r="P150" s="29">
        <v>98537727</v>
      </c>
      <c r="Q150" s="29">
        <v>137458651</v>
      </c>
      <c r="R150" s="29">
        <v>139865910</v>
      </c>
      <c r="S150" s="29">
        <v>164579580</v>
      </c>
      <c r="T150" s="29">
        <v>181397498</v>
      </c>
      <c r="U150" s="29">
        <v>185423192</v>
      </c>
      <c r="V150" s="29">
        <v>224330274</v>
      </c>
      <c r="W150" s="29">
        <v>231491418</v>
      </c>
      <c r="X150" s="29">
        <v>234622016</v>
      </c>
      <c r="Y150" s="29">
        <v>280825934</v>
      </c>
      <c r="Z150" s="29">
        <v>292099996</v>
      </c>
      <c r="AA150" s="29">
        <v>307523717</v>
      </c>
      <c r="AB150" s="29">
        <v>304654080</v>
      </c>
      <c r="AC150" s="29">
        <v>299366701</v>
      </c>
      <c r="AD150" s="29">
        <v>346108209</v>
      </c>
      <c r="AE150" s="29">
        <v>396176231</v>
      </c>
    </row>
    <row r="151" spans="1:31" x14ac:dyDescent="0.2">
      <c r="A151" s="22" t="s">
        <v>294</v>
      </c>
      <c r="B151" s="22" t="s">
        <v>38</v>
      </c>
      <c r="C151" s="2">
        <v>4980696</v>
      </c>
      <c r="D151" s="2">
        <v>6022771</v>
      </c>
      <c r="E151" s="2">
        <v>7539724</v>
      </c>
      <c r="F151" s="2">
        <v>7703000</v>
      </c>
      <c r="G151" s="2">
        <v>8233102</v>
      </c>
      <c r="H151" s="2">
        <v>8298101</v>
      </c>
      <c r="I151" s="2">
        <v>8613263</v>
      </c>
      <c r="J151" s="2">
        <v>13640574</v>
      </c>
      <c r="K151" s="2">
        <v>14928328</v>
      </c>
      <c r="L151" s="2">
        <v>14968803</v>
      </c>
      <c r="M151" s="2">
        <v>10935765</v>
      </c>
      <c r="N151" s="2">
        <v>7800208</v>
      </c>
      <c r="O151" s="29">
        <v>12304692</v>
      </c>
      <c r="P151" s="29">
        <v>17349661</v>
      </c>
      <c r="Q151" s="29">
        <v>12033355</v>
      </c>
      <c r="R151" s="29">
        <v>23837060</v>
      </c>
      <c r="S151" s="29">
        <v>24556323</v>
      </c>
      <c r="T151" s="29">
        <v>25135986</v>
      </c>
      <c r="U151" s="29">
        <v>25359419</v>
      </c>
      <c r="V151" s="29">
        <v>34524975</v>
      </c>
      <c r="W151" s="29">
        <v>34692985</v>
      </c>
      <c r="X151" s="29">
        <v>28433239</v>
      </c>
      <c r="Y151" s="29">
        <v>34035465</v>
      </c>
      <c r="Z151" s="29">
        <v>31977843</v>
      </c>
      <c r="AA151" s="29">
        <v>35934893</v>
      </c>
      <c r="AB151" s="29">
        <v>40594956</v>
      </c>
      <c r="AC151" s="29">
        <v>29774240</v>
      </c>
      <c r="AD151" s="29">
        <v>22202120</v>
      </c>
      <c r="AE151" s="29">
        <v>44179632</v>
      </c>
    </row>
    <row r="152" spans="1:31" x14ac:dyDescent="0.2">
      <c r="A152" s="22" t="s">
        <v>295</v>
      </c>
      <c r="B152" s="22" t="s">
        <v>38</v>
      </c>
      <c r="C152" s="2">
        <v>28209291</v>
      </c>
      <c r="D152" s="2">
        <v>34834526</v>
      </c>
      <c r="E152" s="2">
        <v>41295266</v>
      </c>
      <c r="F152" s="2">
        <v>30257281</v>
      </c>
      <c r="G152" s="2">
        <v>37386802</v>
      </c>
      <c r="H152" s="2">
        <v>48972321</v>
      </c>
      <c r="I152" s="2">
        <v>46464160</v>
      </c>
      <c r="J152" s="2">
        <v>50889142</v>
      </c>
      <c r="K152" s="2">
        <v>52599431</v>
      </c>
      <c r="L152" s="2">
        <v>53765848</v>
      </c>
      <c r="M152" s="2">
        <v>41817410</v>
      </c>
      <c r="N152" s="2">
        <v>49844596</v>
      </c>
      <c r="O152" s="29">
        <v>54561263</v>
      </c>
      <c r="P152" s="29">
        <v>47211613</v>
      </c>
      <c r="Q152" s="29">
        <v>63189896</v>
      </c>
      <c r="R152" s="29">
        <v>63912318</v>
      </c>
      <c r="S152" s="29">
        <v>65248582</v>
      </c>
      <c r="T152" s="29">
        <v>74366746</v>
      </c>
      <c r="U152" s="29">
        <v>82839271</v>
      </c>
      <c r="V152" s="29">
        <v>117434264</v>
      </c>
      <c r="W152" s="29">
        <v>119369589</v>
      </c>
      <c r="X152" s="29">
        <v>139117152</v>
      </c>
      <c r="Y152" s="29">
        <v>132973076</v>
      </c>
      <c r="Z152" s="29">
        <v>167671574</v>
      </c>
      <c r="AA152" s="29">
        <v>165107930</v>
      </c>
      <c r="AB152" s="29">
        <v>181884859</v>
      </c>
      <c r="AC152" s="29">
        <v>129288951</v>
      </c>
      <c r="AD152" s="29">
        <v>164919910</v>
      </c>
      <c r="AE152" s="29">
        <v>222773708</v>
      </c>
    </row>
    <row r="153" spans="1:31" x14ac:dyDescent="0.2">
      <c r="A153" s="22" t="s">
        <v>67</v>
      </c>
      <c r="B153" s="22" t="s">
        <v>38</v>
      </c>
      <c r="C153" s="2">
        <v>13766454</v>
      </c>
      <c r="D153" s="2">
        <v>17189577</v>
      </c>
      <c r="E153" s="2">
        <v>19207159</v>
      </c>
      <c r="F153" s="2">
        <v>18504952</v>
      </c>
      <c r="G153" s="2">
        <v>25999836</v>
      </c>
      <c r="H153" s="2">
        <v>29742606</v>
      </c>
      <c r="I153" s="2">
        <v>20779026</v>
      </c>
      <c r="J153" s="2">
        <v>33767535</v>
      </c>
      <c r="K153" s="2">
        <v>38838294</v>
      </c>
      <c r="L153" s="2">
        <v>38450365</v>
      </c>
      <c r="M153" s="2">
        <v>36069968</v>
      </c>
      <c r="N153" s="2">
        <v>30778129</v>
      </c>
      <c r="O153" s="29">
        <v>39014856</v>
      </c>
      <c r="P153" s="29">
        <v>31772446</v>
      </c>
      <c r="Q153" s="29">
        <v>44019589</v>
      </c>
      <c r="R153" s="29">
        <v>55707229</v>
      </c>
      <c r="S153" s="29">
        <v>38550788</v>
      </c>
      <c r="T153" s="29">
        <v>62154451</v>
      </c>
      <c r="U153" s="29">
        <v>63826522</v>
      </c>
      <c r="V153" s="29">
        <v>67604418</v>
      </c>
      <c r="W153" s="29">
        <v>67801960</v>
      </c>
      <c r="X153" s="29">
        <v>69556201</v>
      </c>
      <c r="Y153" s="29">
        <v>67894508</v>
      </c>
      <c r="Z153" s="29">
        <v>78609316</v>
      </c>
      <c r="AA153" s="29">
        <v>77225699</v>
      </c>
      <c r="AB153" s="29">
        <v>77991793</v>
      </c>
      <c r="AC153" s="29">
        <v>59584681</v>
      </c>
      <c r="AD153" s="29">
        <v>87123718</v>
      </c>
      <c r="AE153" s="29">
        <v>91068997</v>
      </c>
    </row>
    <row r="154" spans="1:31" x14ac:dyDescent="0.2">
      <c r="A154" s="22" t="s">
        <v>293</v>
      </c>
      <c r="B154" s="22" t="s">
        <v>38</v>
      </c>
      <c r="C154" s="2">
        <v>24630828</v>
      </c>
      <c r="D154" s="2">
        <v>29560518</v>
      </c>
      <c r="E154" s="2">
        <v>32427854</v>
      </c>
      <c r="F154" s="2">
        <v>32918837</v>
      </c>
      <c r="G154" s="2">
        <v>37534150</v>
      </c>
      <c r="H154" s="2">
        <v>41505036</v>
      </c>
      <c r="I154" s="2">
        <v>42531437</v>
      </c>
      <c r="J154" s="2">
        <v>49140642</v>
      </c>
      <c r="K154" s="2">
        <v>54766334</v>
      </c>
      <c r="L154" s="2">
        <v>66863604</v>
      </c>
      <c r="M154" s="2">
        <v>53819761</v>
      </c>
      <c r="N154" s="2">
        <v>63128213</v>
      </c>
      <c r="O154" s="29">
        <v>82999292</v>
      </c>
      <c r="P154" s="29">
        <v>108473813</v>
      </c>
      <c r="Q154" s="29">
        <v>121538283</v>
      </c>
      <c r="R154" s="29">
        <v>159790836</v>
      </c>
      <c r="S154" s="29">
        <v>202102135</v>
      </c>
      <c r="T154" s="29">
        <v>199373726</v>
      </c>
      <c r="U154" s="29">
        <v>229067641</v>
      </c>
      <c r="V154" s="29">
        <v>257819499</v>
      </c>
      <c r="W154" s="29">
        <v>292839593</v>
      </c>
      <c r="X154" s="29">
        <v>324077041</v>
      </c>
      <c r="Y154" s="29">
        <v>318529459</v>
      </c>
      <c r="Z154" s="29">
        <v>366268937</v>
      </c>
      <c r="AA154" s="29">
        <v>379398980</v>
      </c>
      <c r="AB154" s="29">
        <v>392507614</v>
      </c>
      <c r="AC154" s="29">
        <v>311841271</v>
      </c>
      <c r="AD154" s="29">
        <v>371597771</v>
      </c>
      <c r="AE154" s="29">
        <v>461721061</v>
      </c>
    </row>
    <row r="155" spans="1:31" x14ac:dyDescent="0.2">
      <c r="A155" s="22" t="s">
        <v>68</v>
      </c>
      <c r="B155" s="22" t="s">
        <v>38</v>
      </c>
      <c r="C155" s="2">
        <v>4150094</v>
      </c>
      <c r="D155" s="2">
        <v>3786430</v>
      </c>
      <c r="E155" s="2">
        <v>5950939</v>
      </c>
      <c r="F155" s="2">
        <v>5993965</v>
      </c>
      <c r="G155" s="2">
        <v>3958788</v>
      </c>
      <c r="H155" s="2">
        <v>6245201</v>
      </c>
      <c r="I155" s="2">
        <v>6467359</v>
      </c>
      <c r="J155" s="2">
        <v>6475165</v>
      </c>
      <c r="K155" s="2">
        <v>6889775</v>
      </c>
      <c r="L155" s="2">
        <v>7243098</v>
      </c>
      <c r="M155" s="2">
        <v>8122046</v>
      </c>
      <c r="N155" s="2">
        <v>5854033</v>
      </c>
      <c r="O155" s="29">
        <v>6221847</v>
      </c>
      <c r="P155" s="29">
        <v>8124829</v>
      </c>
      <c r="Q155" s="29">
        <v>9217725</v>
      </c>
      <c r="R155" s="29">
        <v>9728094</v>
      </c>
      <c r="S155" s="29">
        <v>10873740</v>
      </c>
      <c r="T155" s="29">
        <v>9614916</v>
      </c>
      <c r="U155" s="29">
        <v>9957063</v>
      </c>
      <c r="V155" s="29">
        <v>9253280</v>
      </c>
      <c r="W155" s="29">
        <v>9365903</v>
      </c>
      <c r="X155" s="29">
        <v>8617239</v>
      </c>
      <c r="Y155" s="29">
        <v>9468954</v>
      </c>
      <c r="Z155" s="29">
        <v>9136873</v>
      </c>
      <c r="AA155" s="29">
        <v>6138948</v>
      </c>
      <c r="AB155" s="29">
        <v>9461420</v>
      </c>
      <c r="AC155" s="29">
        <v>9877241</v>
      </c>
      <c r="AD155" s="29">
        <v>9275884</v>
      </c>
      <c r="AE155" s="29">
        <v>10172217</v>
      </c>
    </row>
    <row r="156" spans="1:31" x14ac:dyDescent="0.2">
      <c r="A156" s="22" t="s">
        <v>296</v>
      </c>
      <c r="B156" s="22" t="s">
        <v>38</v>
      </c>
      <c r="C156" s="2">
        <v>12964939</v>
      </c>
      <c r="D156" s="2">
        <v>15908161</v>
      </c>
      <c r="E156" s="2">
        <v>16502196</v>
      </c>
      <c r="F156" s="2">
        <v>18088933</v>
      </c>
      <c r="G156" s="2">
        <v>17379012</v>
      </c>
      <c r="H156" s="2">
        <v>18009299</v>
      </c>
      <c r="I156" s="2">
        <v>16378306</v>
      </c>
      <c r="J156" s="2">
        <v>18930082</v>
      </c>
      <c r="K156" s="2">
        <v>19827555</v>
      </c>
      <c r="L156" s="2">
        <v>18103215</v>
      </c>
      <c r="M156" s="2">
        <v>16745512</v>
      </c>
      <c r="N156" s="2">
        <v>16411344</v>
      </c>
      <c r="O156" s="29">
        <v>15946536</v>
      </c>
      <c r="P156" s="29">
        <v>21117106</v>
      </c>
      <c r="Q156" s="29">
        <v>21583860</v>
      </c>
      <c r="R156" s="29">
        <v>22383194</v>
      </c>
      <c r="S156" s="29">
        <v>24200849</v>
      </c>
      <c r="T156" s="29">
        <v>28103695</v>
      </c>
      <c r="U156" s="29">
        <v>27504241</v>
      </c>
      <c r="V156" s="29">
        <v>31071758</v>
      </c>
      <c r="W156" s="29">
        <v>31124375</v>
      </c>
      <c r="X156" s="29">
        <v>31115440</v>
      </c>
      <c r="Y156" s="29">
        <v>32169479</v>
      </c>
      <c r="Z156" s="29">
        <v>32180813</v>
      </c>
      <c r="AA156" s="29">
        <v>33530554</v>
      </c>
      <c r="AB156" s="29">
        <v>33240984</v>
      </c>
      <c r="AC156" s="29">
        <v>32474403</v>
      </c>
      <c r="AD156" s="29">
        <v>30847851</v>
      </c>
      <c r="AE156" s="29">
        <v>30866723</v>
      </c>
    </row>
    <row r="157" spans="1:31" x14ac:dyDescent="0.2">
      <c r="A157" s="22" t="s">
        <v>69</v>
      </c>
      <c r="B157" s="22" t="s">
        <v>38</v>
      </c>
      <c r="C157" s="2">
        <v>517404248</v>
      </c>
      <c r="D157" s="2">
        <v>548078410</v>
      </c>
      <c r="E157" s="2">
        <v>582039442</v>
      </c>
      <c r="F157" s="2">
        <v>626457212</v>
      </c>
      <c r="G157" s="2">
        <v>638857785</v>
      </c>
      <c r="H157" s="2">
        <v>663609145</v>
      </c>
      <c r="I157" s="2">
        <v>720728506</v>
      </c>
      <c r="J157" s="2">
        <v>720662755</v>
      </c>
      <c r="K157" s="2">
        <v>718025232</v>
      </c>
      <c r="L157" s="2">
        <v>688864082</v>
      </c>
      <c r="M157" s="2">
        <v>725199606</v>
      </c>
      <c r="N157" s="2">
        <v>608485732</v>
      </c>
      <c r="O157" s="29">
        <v>722420959</v>
      </c>
      <c r="P157" s="29">
        <v>783201083</v>
      </c>
      <c r="Q157" s="29">
        <v>678462075</v>
      </c>
      <c r="R157" s="29">
        <v>916456995</v>
      </c>
      <c r="S157" s="29">
        <v>961499144</v>
      </c>
      <c r="T157" s="29">
        <v>1072806350</v>
      </c>
      <c r="U157" s="29">
        <v>1047918436</v>
      </c>
      <c r="V157" s="29">
        <v>1239221056</v>
      </c>
      <c r="W157" s="29">
        <v>1317429803</v>
      </c>
      <c r="X157" s="29">
        <v>1593660019</v>
      </c>
      <c r="Y157" s="29">
        <v>1318099890</v>
      </c>
      <c r="Z157" s="29">
        <v>1025397995</v>
      </c>
      <c r="AA157" s="29">
        <v>1630080429</v>
      </c>
      <c r="AB157" s="29">
        <v>1572403238</v>
      </c>
      <c r="AC157" s="29">
        <v>1424373108</v>
      </c>
      <c r="AD157" s="29">
        <v>1618510276</v>
      </c>
      <c r="AE157" s="29">
        <v>1580969039</v>
      </c>
    </row>
    <row r="158" spans="1:31" x14ac:dyDescent="0.2">
      <c r="A158" s="22" t="s">
        <v>38</v>
      </c>
      <c r="B158" s="22" t="s">
        <v>38</v>
      </c>
      <c r="C158" s="2">
        <v>4954278324</v>
      </c>
      <c r="D158" s="2">
        <v>5748990376</v>
      </c>
      <c r="E158" s="2">
        <v>6280791602</v>
      </c>
      <c r="F158" s="2">
        <v>7362233447</v>
      </c>
      <c r="G158" s="2">
        <v>6179644332</v>
      </c>
      <c r="H158" s="2">
        <v>6490661870</v>
      </c>
      <c r="I158" s="2">
        <v>7953796674</v>
      </c>
      <c r="J158" s="2">
        <v>8776885333</v>
      </c>
      <c r="K158" s="2">
        <v>9380416429</v>
      </c>
      <c r="L158" s="2">
        <v>9526813281</v>
      </c>
      <c r="M158" s="2">
        <v>10120175771</v>
      </c>
      <c r="N158" s="2">
        <v>10607938188</v>
      </c>
      <c r="O158" s="29">
        <v>11507663109</v>
      </c>
      <c r="P158" s="29">
        <v>11878426445</v>
      </c>
      <c r="Q158" s="29">
        <v>12632529479</v>
      </c>
      <c r="R158" s="29">
        <v>12641231469</v>
      </c>
      <c r="S158" s="29">
        <v>14825306119</v>
      </c>
      <c r="T158" s="29">
        <v>16798599527</v>
      </c>
      <c r="U158" s="29">
        <v>17212080497</v>
      </c>
      <c r="V158" s="29">
        <v>20093958627</v>
      </c>
      <c r="W158" s="29">
        <v>21095492210</v>
      </c>
      <c r="X158" s="29">
        <v>22398686422</v>
      </c>
      <c r="Y158" s="29">
        <v>22862121253</v>
      </c>
      <c r="Z158" s="29">
        <v>23860352760</v>
      </c>
      <c r="AA158" s="29">
        <v>24871500484</v>
      </c>
      <c r="AB158" s="29">
        <v>25716496499</v>
      </c>
      <c r="AC158" s="29">
        <v>26446696208</v>
      </c>
      <c r="AD158" s="29">
        <v>27264044440</v>
      </c>
      <c r="AE158" s="29">
        <v>27184777199</v>
      </c>
    </row>
    <row r="159" spans="1:31" x14ac:dyDescent="0.2">
      <c r="A159" s="22" t="s">
        <v>70</v>
      </c>
      <c r="B159" s="22" t="s">
        <v>38</v>
      </c>
      <c r="C159" s="2">
        <v>46062044</v>
      </c>
      <c r="D159" s="2">
        <v>53570646</v>
      </c>
      <c r="E159" s="2">
        <v>58914736</v>
      </c>
      <c r="F159" s="2">
        <v>61575863</v>
      </c>
      <c r="G159" s="2">
        <v>12684182</v>
      </c>
      <c r="H159" s="2">
        <v>54796229</v>
      </c>
      <c r="I159" s="2">
        <v>16876826</v>
      </c>
      <c r="J159" s="2">
        <v>79254784</v>
      </c>
      <c r="K159" s="2">
        <v>82090574</v>
      </c>
      <c r="L159" s="2">
        <v>131275907</v>
      </c>
      <c r="M159" s="2">
        <v>118620919</v>
      </c>
      <c r="N159" s="2">
        <v>116023670</v>
      </c>
      <c r="O159" s="29">
        <v>20871967</v>
      </c>
      <c r="P159" s="29">
        <v>121297686</v>
      </c>
      <c r="Q159" s="29">
        <v>197586793</v>
      </c>
      <c r="R159" s="29">
        <v>182517463</v>
      </c>
      <c r="S159" s="29">
        <v>215491223</v>
      </c>
      <c r="T159" s="29">
        <v>217488880</v>
      </c>
      <c r="U159" s="29">
        <v>221655929</v>
      </c>
      <c r="V159" s="29">
        <v>29945156</v>
      </c>
      <c r="W159" s="29">
        <v>28835676</v>
      </c>
      <c r="X159" s="29">
        <v>29455154</v>
      </c>
      <c r="Y159" s="29">
        <v>29940424</v>
      </c>
      <c r="Z159" s="29">
        <v>307087908</v>
      </c>
      <c r="AA159" s="29">
        <v>302731802</v>
      </c>
      <c r="AB159" s="29">
        <v>294128995</v>
      </c>
      <c r="AC159" s="29">
        <v>297534203</v>
      </c>
      <c r="AD159" s="29">
        <v>301166900</v>
      </c>
      <c r="AE159" s="29">
        <v>232222346</v>
      </c>
    </row>
    <row r="160" spans="1:31" x14ac:dyDescent="0.2">
      <c r="A160" s="22" t="s">
        <v>71</v>
      </c>
      <c r="B160" s="22" t="s">
        <v>38</v>
      </c>
      <c r="C160" s="2"/>
      <c r="D160" s="2">
        <v>8074345</v>
      </c>
      <c r="E160" s="2">
        <v>8607330</v>
      </c>
      <c r="F160" s="2">
        <v>7739928</v>
      </c>
      <c r="G160" s="2">
        <v>10694294</v>
      </c>
      <c r="H160" s="2">
        <v>10869133</v>
      </c>
      <c r="I160" s="2">
        <v>12467452</v>
      </c>
      <c r="J160" s="2">
        <v>10311898</v>
      </c>
      <c r="K160" s="2">
        <v>10865636</v>
      </c>
      <c r="L160" s="2">
        <v>13901169</v>
      </c>
      <c r="M160" s="2">
        <v>13158346</v>
      </c>
      <c r="N160" s="2">
        <v>11331971</v>
      </c>
      <c r="O160" s="29">
        <v>32486991</v>
      </c>
      <c r="P160" s="29">
        <v>10471015</v>
      </c>
      <c r="Q160" s="29">
        <v>19736250</v>
      </c>
      <c r="R160" s="29">
        <v>14562569</v>
      </c>
      <c r="S160" s="29">
        <v>21214631</v>
      </c>
      <c r="T160" s="29">
        <v>22794078</v>
      </c>
      <c r="U160" s="29">
        <v>22511312</v>
      </c>
      <c r="V160" s="29">
        <v>22530372</v>
      </c>
      <c r="W160" s="29">
        <v>21086840</v>
      </c>
      <c r="X160" s="29">
        <v>32192831</v>
      </c>
      <c r="Y160" s="29">
        <v>33951856</v>
      </c>
      <c r="Z160" s="29">
        <v>22645764</v>
      </c>
      <c r="AA160" s="29">
        <v>22707478</v>
      </c>
      <c r="AB160" s="29">
        <v>15950305</v>
      </c>
      <c r="AC160" s="29">
        <v>16626290</v>
      </c>
      <c r="AD160" s="29">
        <v>16978658</v>
      </c>
      <c r="AE160" s="29">
        <v>27482079</v>
      </c>
    </row>
    <row r="161" spans="1:31" x14ac:dyDescent="0.2">
      <c r="A161" s="22" t="s">
        <v>297</v>
      </c>
      <c r="B161" s="22" t="s">
        <v>38</v>
      </c>
      <c r="C161" s="2">
        <v>6254264</v>
      </c>
      <c r="D161" s="2">
        <v>9851076</v>
      </c>
      <c r="E161" s="2">
        <v>9984787</v>
      </c>
      <c r="F161" s="2">
        <v>10239831</v>
      </c>
      <c r="G161" s="2">
        <v>10319862</v>
      </c>
      <c r="H161" s="2">
        <v>7807907</v>
      </c>
      <c r="I161" s="2">
        <v>10875425</v>
      </c>
      <c r="J161" s="2">
        <v>11194956</v>
      </c>
      <c r="K161" s="2">
        <v>12910096</v>
      </c>
      <c r="L161" s="2">
        <v>13183338</v>
      </c>
      <c r="M161" s="2">
        <v>16676656</v>
      </c>
      <c r="N161" s="2">
        <v>11152928</v>
      </c>
      <c r="O161" s="29">
        <v>19324730</v>
      </c>
      <c r="P161" s="29">
        <v>17334643</v>
      </c>
      <c r="Q161" s="29">
        <v>21190205</v>
      </c>
      <c r="R161" s="29">
        <v>21778380</v>
      </c>
      <c r="S161" s="29">
        <v>22900233</v>
      </c>
      <c r="T161" s="29">
        <v>23905532</v>
      </c>
      <c r="U161" s="29">
        <v>24342057</v>
      </c>
      <c r="V161" s="29">
        <v>24700390</v>
      </c>
      <c r="W161" s="29">
        <v>23226902</v>
      </c>
      <c r="X161" s="29">
        <v>28940127</v>
      </c>
      <c r="Y161" s="29">
        <v>30393444</v>
      </c>
      <c r="Z161" s="29">
        <v>32668391</v>
      </c>
      <c r="AA161" s="29">
        <v>35137562</v>
      </c>
      <c r="AB161" s="29">
        <v>35632081</v>
      </c>
      <c r="AC161" s="29">
        <v>36227590</v>
      </c>
      <c r="AD161" s="29">
        <v>36348069</v>
      </c>
      <c r="AE161" s="29">
        <v>38512326</v>
      </c>
    </row>
    <row r="162" spans="1:31" x14ac:dyDescent="0.2">
      <c r="A162" s="22" t="s">
        <v>72</v>
      </c>
      <c r="B162" s="22" t="s">
        <v>38</v>
      </c>
      <c r="C162" s="2">
        <v>3413605</v>
      </c>
      <c r="D162" s="2">
        <v>6348677</v>
      </c>
      <c r="E162" s="2">
        <v>6689520</v>
      </c>
      <c r="F162" s="2">
        <v>6786823</v>
      </c>
      <c r="G162" s="2">
        <v>4476492</v>
      </c>
      <c r="H162" s="2">
        <v>6344604</v>
      </c>
      <c r="I162" s="2">
        <v>6937876</v>
      </c>
      <c r="J162" s="2">
        <v>7079411</v>
      </c>
      <c r="K162" s="2">
        <v>7131635</v>
      </c>
      <c r="L162" s="2">
        <v>4318297</v>
      </c>
      <c r="M162" s="2">
        <v>7593718</v>
      </c>
      <c r="N162" s="2">
        <v>2731345</v>
      </c>
      <c r="O162" s="29">
        <v>5002073</v>
      </c>
      <c r="P162" s="29">
        <v>5776047</v>
      </c>
      <c r="Q162" s="29">
        <v>8517026</v>
      </c>
      <c r="R162" s="29">
        <v>8690773</v>
      </c>
      <c r="S162" s="29">
        <v>8921916</v>
      </c>
      <c r="T162" s="29">
        <v>9098520</v>
      </c>
      <c r="U162" s="29">
        <v>16008109</v>
      </c>
      <c r="V162" s="29">
        <v>16306378</v>
      </c>
      <c r="W162" s="29">
        <v>17005482</v>
      </c>
      <c r="X162" s="29">
        <v>16685503</v>
      </c>
      <c r="Y162" s="29">
        <v>16266211</v>
      </c>
      <c r="Z162" s="29">
        <v>17337317</v>
      </c>
      <c r="AA162" s="29">
        <v>17900771</v>
      </c>
      <c r="AB162" s="29">
        <v>17531151</v>
      </c>
      <c r="AC162" s="29">
        <v>18531684</v>
      </c>
      <c r="AD162" s="29">
        <v>17837599</v>
      </c>
      <c r="AE162" s="29">
        <v>17423499</v>
      </c>
    </row>
    <row r="163" spans="1:31" x14ac:dyDescent="0.2">
      <c r="A163" s="22" t="s">
        <v>298</v>
      </c>
      <c r="B163" s="22" t="s">
        <v>38</v>
      </c>
      <c r="C163" s="2">
        <v>24612695</v>
      </c>
      <c r="D163" s="2">
        <v>14182745</v>
      </c>
      <c r="E163" s="2">
        <v>31254874</v>
      </c>
      <c r="F163" s="2">
        <v>34726500</v>
      </c>
      <c r="G163" s="2">
        <v>24976710</v>
      </c>
      <c r="H163" s="2">
        <v>43720215</v>
      </c>
      <c r="I163" s="2">
        <v>18967911</v>
      </c>
      <c r="J163" s="2">
        <v>34355902</v>
      </c>
      <c r="K163" s="2">
        <v>35408564</v>
      </c>
      <c r="L163" s="2">
        <v>37912871</v>
      </c>
      <c r="M163" s="2">
        <v>29178669</v>
      </c>
      <c r="N163" s="2">
        <v>32688417</v>
      </c>
      <c r="O163" s="29">
        <v>33813239</v>
      </c>
      <c r="P163" s="29">
        <v>45036128</v>
      </c>
      <c r="Q163" s="29">
        <v>48037514</v>
      </c>
      <c r="R163" s="29">
        <v>51491918</v>
      </c>
      <c r="S163" s="29">
        <v>44987988</v>
      </c>
      <c r="T163" s="29">
        <v>74505685</v>
      </c>
      <c r="U163" s="29">
        <v>71469363</v>
      </c>
      <c r="V163" s="29">
        <v>82063436</v>
      </c>
      <c r="W163" s="29">
        <v>85289778</v>
      </c>
      <c r="X163" s="29">
        <v>84671903</v>
      </c>
      <c r="Y163" s="29">
        <v>69606028</v>
      </c>
      <c r="Z163" s="29">
        <v>95703410</v>
      </c>
      <c r="AA163" s="29">
        <v>100106738</v>
      </c>
      <c r="AB163" s="29">
        <v>99265701</v>
      </c>
      <c r="AC163" s="29">
        <v>110508426</v>
      </c>
      <c r="AD163" s="29">
        <v>106154988</v>
      </c>
      <c r="AE163" s="29">
        <v>121270018</v>
      </c>
    </row>
    <row r="164" spans="1:31" x14ac:dyDescent="0.2">
      <c r="A164" s="22" t="s">
        <v>299</v>
      </c>
      <c r="B164" s="22" t="s">
        <v>38</v>
      </c>
      <c r="C164" s="2">
        <v>63084037</v>
      </c>
      <c r="D164" s="2">
        <v>71112488</v>
      </c>
      <c r="E164" s="2">
        <v>68792141</v>
      </c>
      <c r="F164" s="2">
        <v>75386390</v>
      </c>
      <c r="G164" s="2">
        <v>76698192</v>
      </c>
      <c r="H164" s="2">
        <v>77222781</v>
      </c>
      <c r="I164" s="2">
        <v>80571771</v>
      </c>
      <c r="J164" s="2">
        <v>82351251</v>
      </c>
      <c r="K164" s="2">
        <v>38981386</v>
      </c>
      <c r="L164" s="2">
        <v>78261256</v>
      </c>
      <c r="M164" s="2">
        <v>38466906</v>
      </c>
      <c r="N164" s="2">
        <v>35926151</v>
      </c>
      <c r="O164" s="29">
        <v>44965963</v>
      </c>
      <c r="P164" s="29">
        <v>39383965</v>
      </c>
      <c r="Q164" s="29">
        <v>62814751</v>
      </c>
      <c r="R164" s="29">
        <v>72082233</v>
      </c>
      <c r="S164" s="29">
        <v>122740943</v>
      </c>
      <c r="T164" s="29">
        <v>115664704</v>
      </c>
      <c r="U164" s="29">
        <v>123193615</v>
      </c>
      <c r="V164" s="29">
        <v>132131954</v>
      </c>
      <c r="W164" s="29">
        <v>140130707</v>
      </c>
      <c r="X164" s="29">
        <v>141535250</v>
      </c>
      <c r="Y164" s="29">
        <v>146924703</v>
      </c>
      <c r="Z164" s="29">
        <v>146649178</v>
      </c>
      <c r="AA164" s="29">
        <v>152248252</v>
      </c>
      <c r="AB164" s="29">
        <v>157111640</v>
      </c>
      <c r="AC164" s="29">
        <v>126158794</v>
      </c>
      <c r="AD164" s="29">
        <v>145255518</v>
      </c>
      <c r="AE164" s="29">
        <v>97096417</v>
      </c>
    </row>
    <row r="165" spans="1:31" x14ac:dyDescent="0.2">
      <c r="A165" s="22" t="s">
        <v>73</v>
      </c>
      <c r="B165" s="22" t="s">
        <v>38</v>
      </c>
      <c r="C165" s="2">
        <v>22128318</v>
      </c>
      <c r="D165" s="2">
        <v>23397245</v>
      </c>
      <c r="E165" s="2">
        <v>18172004</v>
      </c>
      <c r="F165" s="2">
        <v>21947513</v>
      </c>
      <c r="G165" s="2">
        <v>22872284</v>
      </c>
      <c r="H165" s="2">
        <v>29472419</v>
      </c>
      <c r="I165" s="2">
        <v>29505434</v>
      </c>
      <c r="J165" s="2">
        <v>28764702</v>
      </c>
      <c r="K165" s="2">
        <v>35863480</v>
      </c>
      <c r="L165" s="2">
        <v>28160916</v>
      </c>
      <c r="M165" s="2">
        <v>37778656</v>
      </c>
      <c r="N165" s="2">
        <v>32737889</v>
      </c>
      <c r="O165" s="29">
        <v>31677199</v>
      </c>
      <c r="P165" s="29">
        <v>44364905</v>
      </c>
      <c r="Q165" s="29">
        <v>50561886</v>
      </c>
      <c r="R165" s="29">
        <v>54544741</v>
      </c>
      <c r="S165" s="29">
        <v>45178575</v>
      </c>
      <c r="T165" s="29">
        <v>51026836</v>
      </c>
      <c r="U165" s="29">
        <v>46077322</v>
      </c>
      <c r="V165" s="29">
        <v>56460628</v>
      </c>
      <c r="W165" s="29">
        <v>60359050</v>
      </c>
      <c r="X165" s="29">
        <v>64717973</v>
      </c>
      <c r="Y165" s="29">
        <v>66089681</v>
      </c>
      <c r="Z165" s="29">
        <v>67861960</v>
      </c>
      <c r="AA165" s="29">
        <v>73233332</v>
      </c>
      <c r="AB165" s="29">
        <v>76039508</v>
      </c>
      <c r="AC165" s="29">
        <v>67637850</v>
      </c>
      <c r="AD165" s="29">
        <v>84290262</v>
      </c>
      <c r="AE165" s="29">
        <v>91930312</v>
      </c>
    </row>
    <row r="166" spans="1:31" x14ac:dyDescent="0.2">
      <c r="A166" s="22" t="s">
        <v>74</v>
      </c>
      <c r="B166" s="22" t="s">
        <v>38</v>
      </c>
      <c r="C166" s="2">
        <v>34752669</v>
      </c>
      <c r="D166" s="2">
        <v>40436789</v>
      </c>
      <c r="E166" s="2">
        <v>42363060</v>
      </c>
      <c r="F166" s="2">
        <v>42246627</v>
      </c>
      <c r="G166" s="2">
        <v>35860272</v>
      </c>
      <c r="H166" s="2">
        <v>39289291</v>
      </c>
      <c r="I166" s="2">
        <v>46803107</v>
      </c>
      <c r="J166" s="2">
        <v>49585355</v>
      </c>
      <c r="K166" s="2">
        <v>49797933</v>
      </c>
      <c r="L166" s="2">
        <v>37240223</v>
      </c>
      <c r="M166" s="2">
        <v>44829407</v>
      </c>
      <c r="N166" s="2">
        <v>33523176</v>
      </c>
      <c r="O166" s="29">
        <v>54489178</v>
      </c>
      <c r="P166" s="29">
        <v>44382166</v>
      </c>
      <c r="Q166" s="29">
        <v>50978320</v>
      </c>
      <c r="R166" s="29">
        <v>73598225</v>
      </c>
      <c r="S166" s="29">
        <v>78354333</v>
      </c>
      <c r="T166" s="29">
        <v>82788934</v>
      </c>
      <c r="U166" s="29">
        <v>84499794</v>
      </c>
      <c r="V166" s="29">
        <v>92256852</v>
      </c>
      <c r="W166" s="29">
        <v>90997169</v>
      </c>
      <c r="X166" s="29">
        <v>92394853</v>
      </c>
      <c r="Y166" s="29">
        <v>86654669</v>
      </c>
      <c r="Z166" s="29">
        <v>97896651</v>
      </c>
      <c r="AA166" s="29">
        <v>90551534</v>
      </c>
      <c r="AB166" s="29">
        <v>109552817</v>
      </c>
      <c r="AC166" s="29">
        <v>100746863</v>
      </c>
      <c r="AD166" s="29">
        <v>95673886</v>
      </c>
      <c r="AE166" s="29">
        <v>129525980</v>
      </c>
    </row>
    <row r="167" spans="1:31" x14ac:dyDescent="0.2">
      <c r="A167" s="22" t="s">
        <v>300</v>
      </c>
      <c r="B167" s="22" t="s">
        <v>38</v>
      </c>
      <c r="C167" s="2">
        <v>5236873</v>
      </c>
      <c r="D167" s="2">
        <v>5572998</v>
      </c>
      <c r="E167" s="2">
        <v>6370496</v>
      </c>
      <c r="F167" s="2">
        <v>6811999</v>
      </c>
      <c r="G167" s="2">
        <v>26494999</v>
      </c>
      <c r="H167" s="2">
        <v>28090538</v>
      </c>
      <c r="I167" s="2">
        <v>9449962</v>
      </c>
      <c r="J167" s="2">
        <v>32589753</v>
      </c>
      <c r="K167" s="2">
        <v>35144718</v>
      </c>
      <c r="L167" s="2">
        <v>41351137</v>
      </c>
      <c r="M167" s="2">
        <v>36953308</v>
      </c>
      <c r="N167" s="2">
        <v>44534204</v>
      </c>
      <c r="O167" s="29">
        <v>42744814</v>
      </c>
      <c r="P167" s="29">
        <v>61798686</v>
      </c>
      <c r="Q167" s="29">
        <v>41542359</v>
      </c>
      <c r="R167" s="29">
        <v>51308237</v>
      </c>
      <c r="S167" s="29">
        <v>76402029</v>
      </c>
      <c r="T167" s="29">
        <v>81167026</v>
      </c>
      <c r="U167" s="29">
        <v>96280159</v>
      </c>
      <c r="V167" s="29">
        <v>107192831</v>
      </c>
      <c r="W167" s="29">
        <v>132581363</v>
      </c>
      <c r="X167" s="29">
        <v>144100415</v>
      </c>
      <c r="Y167" s="29">
        <v>147587773</v>
      </c>
      <c r="Z167" s="29">
        <v>167692073</v>
      </c>
      <c r="AA167" s="29">
        <v>170004498</v>
      </c>
      <c r="AB167" s="29">
        <v>176408567</v>
      </c>
      <c r="AC167" s="29">
        <v>158971631</v>
      </c>
      <c r="AD167" s="29">
        <v>174467524</v>
      </c>
      <c r="AE167" s="29">
        <v>214256828</v>
      </c>
    </row>
    <row r="168" spans="1:31" x14ac:dyDescent="0.2">
      <c r="A168" s="22" t="s">
        <v>75</v>
      </c>
      <c r="B168" s="22" t="s">
        <v>38</v>
      </c>
      <c r="C168" s="2">
        <v>4031789</v>
      </c>
      <c r="D168" s="2">
        <v>4087896</v>
      </c>
      <c r="E168" s="2">
        <v>4193567</v>
      </c>
      <c r="F168" s="2">
        <v>4324365</v>
      </c>
      <c r="G168" s="2">
        <v>7141558</v>
      </c>
      <c r="H168" s="2">
        <v>6986410</v>
      </c>
      <c r="I168" s="2">
        <v>6744938</v>
      </c>
      <c r="J168" s="2">
        <v>8176626</v>
      </c>
      <c r="K168" s="2">
        <v>8350039</v>
      </c>
      <c r="L168" s="2">
        <v>3327427</v>
      </c>
      <c r="M168" s="2">
        <v>6938752</v>
      </c>
      <c r="N168" s="2">
        <v>5188829</v>
      </c>
      <c r="O168" s="29">
        <v>4582415</v>
      </c>
      <c r="P168" s="29">
        <v>7460381</v>
      </c>
      <c r="Q168" s="29">
        <v>7374988</v>
      </c>
      <c r="R168" s="29">
        <v>7914242</v>
      </c>
      <c r="S168" s="29">
        <v>3768921</v>
      </c>
      <c r="T168" s="29">
        <v>7268595</v>
      </c>
      <c r="U168" s="29">
        <v>7487165</v>
      </c>
      <c r="V168" s="29">
        <v>7136028</v>
      </c>
      <c r="W168" s="29">
        <v>6211240</v>
      </c>
      <c r="X168" s="29">
        <v>7559547</v>
      </c>
      <c r="Y168" s="29">
        <v>7389323</v>
      </c>
      <c r="Z168" s="29">
        <v>8128079</v>
      </c>
      <c r="AA168" s="29">
        <v>8225121</v>
      </c>
      <c r="AB168" s="29">
        <v>8066754</v>
      </c>
      <c r="AC168" s="29">
        <v>8555398</v>
      </c>
      <c r="AD168" s="29">
        <v>4700917</v>
      </c>
      <c r="AE168" s="29">
        <v>8810031</v>
      </c>
    </row>
    <row r="169" spans="1:31" customFormat="1" x14ac:dyDescent="0.2">
      <c r="A169" s="22" t="s">
        <v>76</v>
      </c>
      <c r="B169" s="22" t="s">
        <v>38</v>
      </c>
      <c r="C169" s="2">
        <v>5875229</v>
      </c>
      <c r="D169" s="2">
        <v>6123390</v>
      </c>
      <c r="E169" s="2">
        <v>6020815</v>
      </c>
      <c r="F169" s="2">
        <v>5827999</v>
      </c>
      <c r="G169" s="2">
        <v>5894494</v>
      </c>
      <c r="H169" s="2">
        <v>6379833</v>
      </c>
      <c r="I169" s="2">
        <v>6445928</v>
      </c>
      <c r="J169" s="2">
        <v>12116400</v>
      </c>
      <c r="K169" s="2">
        <v>20811137</v>
      </c>
      <c r="L169" s="2">
        <v>20553029</v>
      </c>
      <c r="M169" s="2">
        <v>7704346</v>
      </c>
      <c r="N169" s="2">
        <v>7140419</v>
      </c>
      <c r="O169" s="29">
        <v>8198329</v>
      </c>
      <c r="P169" s="29">
        <v>6611343</v>
      </c>
      <c r="Q169" s="29">
        <v>25116564</v>
      </c>
      <c r="R169" s="29">
        <v>22906717</v>
      </c>
      <c r="S169" s="29">
        <v>27722577</v>
      </c>
      <c r="T169" s="29">
        <v>12375751</v>
      </c>
      <c r="U169" s="29">
        <v>43172118</v>
      </c>
      <c r="V169" s="29">
        <v>55551753</v>
      </c>
      <c r="W169" s="29">
        <v>51922893</v>
      </c>
      <c r="X169" s="29">
        <v>18036125</v>
      </c>
      <c r="Y169" s="29">
        <v>48839107</v>
      </c>
      <c r="Z169" s="29">
        <v>17882328</v>
      </c>
      <c r="AA169" s="29">
        <v>28052004</v>
      </c>
      <c r="AB169" s="29">
        <v>25798327</v>
      </c>
      <c r="AC169" s="29">
        <v>18830520</v>
      </c>
      <c r="AD169" s="29">
        <v>21050115</v>
      </c>
      <c r="AE169" s="29">
        <v>25289788</v>
      </c>
    </row>
    <row r="170" spans="1:31" x14ac:dyDescent="0.2">
      <c r="A170" s="22" t="s">
        <v>77</v>
      </c>
      <c r="B170" s="22" t="s">
        <v>38</v>
      </c>
      <c r="C170" s="2">
        <v>743710950</v>
      </c>
      <c r="D170" s="2">
        <v>791339334</v>
      </c>
      <c r="E170" s="2">
        <v>508925325</v>
      </c>
      <c r="F170" s="2">
        <v>813750572</v>
      </c>
      <c r="G170" s="2">
        <v>922506348</v>
      </c>
      <c r="H170" s="2">
        <v>821602905</v>
      </c>
      <c r="I170" s="2">
        <v>1208881469</v>
      </c>
      <c r="J170" s="2">
        <v>1903049441</v>
      </c>
      <c r="K170" s="2">
        <v>2020927754</v>
      </c>
      <c r="L170" s="2">
        <v>1903847883</v>
      </c>
      <c r="M170" s="2">
        <v>1915491609</v>
      </c>
      <c r="N170" s="2">
        <v>2051182208</v>
      </c>
      <c r="O170" s="29">
        <v>2169735895</v>
      </c>
      <c r="P170" s="29">
        <v>2841026301</v>
      </c>
      <c r="Q170" s="29">
        <v>3042859878</v>
      </c>
      <c r="R170" s="29">
        <v>2135564782</v>
      </c>
      <c r="S170" s="29">
        <v>3136545401</v>
      </c>
      <c r="T170" s="29">
        <v>3368968996</v>
      </c>
      <c r="U170" s="29">
        <v>3187771478</v>
      </c>
      <c r="V170" s="29">
        <v>3732149770</v>
      </c>
      <c r="W170" s="29">
        <v>3700033545</v>
      </c>
      <c r="X170" s="29">
        <v>3846811488</v>
      </c>
      <c r="Y170" s="29">
        <v>4239086114</v>
      </c>
      <c r="Z170" s="29">
        <v>4380137588</v>
      </c>
      <c r="AA170" s="29">
        <v>4416610112</v>
      </c>
      <c r="AB170" s="29">
        <v>4438324523</v>
      </c>
      <c r="AC170" s="29">
        <v>5049220520</v>
      </c>
      <c r="AD170" s="29">
        <v>5141536855</v>
      </c>
      <c r="AE170" s="29">
        <v>5452781897</v>
      </c>
    </row>
    <row r="171" spans="1:31" x14ac:dyDescent="0.2">
      <c r="A171" s="22" t="s">
        <v>78</v>
      </c>
      <c r="B171" s="22" t="s">
        <v>38</v>
      </c>
      <c r="C171" s="2">
        <v>8743772</v>
      </c>
      <c r="D171" s="2">
        <v>25923807</v>
      </c>
      <c r="E171" s="2">
        <v>26894135</v>
      </c>
      <c r="F171" s="2">
        <v>11355064</v>
      </c>
      <c r="G171" s="2">
        <v>11064364</v>
      </c>
      <c r="H171" s="2">
        <v>11079874</v>
      </c>
      <c r="I171" s="2">
        <v>11658015</v>
      </c>
      <c r="J171" s="2">
        <v>14261715</v>
      </c>
      <c r="K171" s="2">
        <v>15800392</v>
      </c>
      <c r="L171" s="2">
        <v>16926088</v>
      </c>
      <c r="M171" s="2">
        <v>16898028</v>
      </c>
      <c r="N171" s="2">
        <v>16575984</v>
      </c>
      <c r="O171" s="29">
        <v>20155064</v>
      </c>
      <c r="P171" s="29">
        <v>22492951</v>
      </c>
      <c r="Q171" s="29">
        <v>28742712</v>
      </c>
      <c r="R171" s="29">
        <v>36974320</v>
      </c>
      <c r="S171" s="29">
        <v>37088658</v>
      </c>
      <c r="T171" s="29">
        <v>35714311</v>
      </c>
      <c r="U171" s="29">
        <v>39370816</v>
      </c>
      <c r="V171" s="29">
        <v>39835011</v>
      </c>
      <c r="W171" s="29">
        <v>33519567</v>
      </c>
      <c r="X171" s="29">
        <v>40735942</v>
      </c>
      <c r="Y171" s="29">
        <v>41847108</v>
      </c>
      <c r="Z171" s="29">
        <v>35785308</v>
      </c>
      <c r="AA171" s="29">
        <v>41603696</v>
      </c>
      <c r="AB171" s="29">
        <v>43475869</v>
      </c>
      <c r="AC171" s="29">
        <v>37669146</v>
      </c>
      <c r="AD171" s="29">
        <v>44583616</v>
      </c>
      <c r="AE171" s="29">
        <v>53025964</v>
      </c>
    </row>
    <row r="172" spans="1:31" x14ac:dyDescent="0.2">
      <c r="A172" s="22" t="s">
        <v>79</v>
      </c>
      <c r="B172" s="22" t="s">
        <v>38</v>
      </c>
      <c r="C172" s="2">
        <v>161703685</v>
      </c>
      <c r="D172" s="2">
        <v>165744996</v>
      </c>
      <c r="E172" s="2">
        <v>183374497</v>
      </c>
      <c r="F172" s="2">
        <v>155306421</v>
      </c>
      <c r="G172" s="2">
        <v>219974593</v>
      </c>
      <c r="H172" s="2">
        <v>244640131</v>
      </c>
      <c r="I172" s="2">
        <v>243843709</v>
      </c>
      <c r="J172" s="2">
        <v>240443283</v>
      </c>
      <c r="K172" s="2">
        <v>251401498</v>
      </c>
      <c r="L172" s="2">
        <v>243367170</v>
      </c>
      <c r="M172" s="2">
        <v>256496037</v>
      </c>
      <c r="N172" s="2">
        <v>277885381</v>
      </c>
      <c r="O172" s="29">
        <v>265882683</v>
      </c>
      <c r="P172" s="29">
        <v>309796587</v>
      </c>
      <c r="Q172" s="29">
        <v>333693367</v>
      </c>
      <c r="R172" s="29">
        <v>359680820</v>
      </c>
      <c r="S172" s="29">
        <v>274418661</v>
      </c>
      <c r="T172" s="29">
        <v>429661877</v>
      </c>
      <c r="U172" s="29">
        <v>447378367</v>
      </c>
      <c r="V172" s="29">
        <v>459461237</v>
      </c>
      <c r="W172" s="29">
        <v>538119935</v>
      </c>
      <c r="X172" s="29">
        <v>652301428</v>
      </c>
      <c r="Y172" s="29">
        <v>678278969</v>
      </c>
      <c r="Z172" s="29">
        <v>647264070</v>
      </c>
      <c r="AA172" s="29">
        <v>720916600</v>
      </c>
      <c r="AB172" s="29">
        <v>736149470</v>
      </c>
      <c r="AC172" s="29">
        <v>811349552</v>
      </c>
      <c r="AD172" s="29">
        <v>867210467</v>
      </c>
      <c r="AE172" s="29">
        <v>960219680</v>
      </c>
    </row>
    <row r="173" spans="1:31" x14ac:dyDescent="0.2">
      <c r="A173" s="22" t="s">
        <v>80</v>
      </c>
      <c r="B173" s="22" t="s">
        <v>38</v>
      </c>
      <c r="C173" s="2">
        <v>45579333</v>
      </c>
      <c r="D173" s="2">
        <v>48061549</v>
      </c>
      <c r="E173" s="2">
        <v>29767841</v>
      </c>
      <c r="F173" s="2">
        <v>53598341</v>
      </c>
      <c r="G173" s="2">
        <v>32145383</v>
      </c>
      <c r="H173" s="2">
        <v>52458505</v>
      </c>
      <c r="I173" s="2">
        <v>56440453</v>
      </c>
      <c r="J173" s="2">
        <v>58354526</v>
      </c>
      <c r="K173" s="2">
        <v>58477875</v>
      </c>
      <c r="L173" s="2">
        <v>28548370</v>
      </c>
      <c r="M173" s="2">
        <v>53668801</v>
      </c>
      <c r="N173" s="2">
        <v>49071509</v>
      </c>
      <c r="O173" s="29">
        <v>51978720</v>
      </c>
      <c r="P173" s="29">
        <v>61680108</v>
      </c>
      <c r="Q173" s="29">
        <v>67741596</v>
      </c>
      <c r="R173" s="29">
        <v>68429768</v>
      </c>
      <c r="S173" s="29">
        <v>72449934</v>
      </c>
      <c r="T173" s="29">
        <v>74312719</v>
      </c>
      <c r="U173" s="29">
        <v>88094796</v>
      </c>
      <c r="V173" s="29">
        <v>80486258</v>
      </c>
      <c r="W173" s="29">
        <v>81243055</v>
      </c>
      <c r="X173" s="29">
        <v>81006042</v>
      </c>
      <c r="Y173" s="29">
        <v>98866552</v>
      </c>
      <c r="Z173" s="29">
        <v>79262907</v>
      </c>
      <c r="AA173" s="29">
        <v>79738669</v>
      </c>
      <c r="AB173" s="29">
        <v>83158035</v>
      </c>
      <c r="AC173" s="29">
        <v>104111115</v>
      </c>
      <c r="AD173" s="29">
        <v>111217952</v>
      </c>
      <c r="AE173" s="29">
        <v>115750138</v>
      </c>
    </row>
    <row r="174" spans="1:31" x14ac:dyDescent="0.2">
      <c r="A174" s="22" t="s">
        <v>81</v>
      </c>
      <c r="B174" s="22" t="s">
        <v>38</v>
      </c>
      <c r="C174" s="2">
        <v>25061655</v>
      </c>
      <c r="D174" s="2">
        <v>24697025</v>
      </c>
      <c r="E174" s="2">
        <v>25689044</v>
      </c>
      <c r="F174" s="2">
        <v>27833537</v>
      </c>
      <c r="G174" s="2">
        <v>27462056</v>
      </c>
      <c r="H174" s="2">
        <v>36815142</v>
      </c>
      <c r="I174" s="2">
        <v>29490050</v>
      </c>
      <c r="J174" s="2">
        <v>40071968</v>
      </c>
      <c r="K174" s="2">
        <v>36718890</v>
      </c>
      <c r="L174" s="2">
        <v>45294211</v>
      </c>
      <c r="M174" s="2">
        <v>44133208</v>
      </c>
      <c r="N174" s="2">
        <v>37989480</v>
      </c>
      <c r="O174" s="29">
        <v>55929783</v>
      </c>
      <c r="P174" s="29">
        <v>61188943</v>
      </c>
      <c r="Q174" s="29">
        <v>43088228</v>
      </c>
      <c r="R174" s="29">
        <v>70308648</v>
      </c>
      <c r="S174" s="29">
        <v>48427530</v>
      </c>
      <c r="T174" s="29">
        <v>76332381</v>
      </c>
      <c r="U174" s="29">
        <v>67172136</v>
      </c>
      <c r="V174" s="29">
        <v>67750522</v>
      </c>
      <c r="W174" s="29">
        <v>83520732</v>
      </c>
      <c r="X174" s="29">
        <v>57089226</v>
      </c>
      <c r="Y174" s="29">
        <v>71487623</v>
      </c>
      <c r="Z174" s="29">
        <v>86888840</v>
      </c>
      <c r="AA174" s="29">
        <v>74466437</v>
      </c>
      <c r="AB174" s="29">
        <v>74129707</v>
      </c>
      <c r="AC174" s="29">
        <v>72679071</v>
      </c>
      <c r="AD174" s="29">
        <v>72464646</v>
      </c>
      <c r="AE174" s="29">
        <v>72083515</v>
      </c>
    </row>
    <row r="175" spans="1:31" x14ac:dyDescent="0.2">
      <c r="A175" s="22" t="s">
        <v>301</v>
      </c>
      <c r="B175" s="22" t="s">
        <v>38</v>
      </c>
      <c r="C175" s="2">
        <v>108785</v>
      </c>
      <c r="D175" s="2">
        <v>109400</v>
      </c>
      <c r="E175" s="2">
        <v>110028</v>
      </c>
      <c r="F175" s="2">
        <v>132637</v>
      </c>
      <c r="G175" s="2">
        <v>133289</v>
      </c>
      <c r="H175" s="2">
        <v>133685</v>
      </c>
      <c r="I175" s="2">
        <v>134059</v>
      </c>
      <c r="J175" s="2">
        <v>134740</v>
      </c>
      <c r="K175" s="2">
        <v>135434</v>
      </c>
      <c r="L175" s="2">
        <v>136090</v>
      </c>
      <c r="M175" s="2">
        <v>100000</v>
      </c>
      <c r="N175" s="2">
        <v>37548</v>
      </c>
      <c r="O175" s="29">
        <v>138299</v>
      </c>
      <c r="P175" s="29">
        <v>139064</v>
      </c>
      <c r="Q175" s="29">
        <v>100000</v>
      </c>
      <c r="R175" s="29">
        <v>140589</v>
      </c>
      <c r="S175" s="29">
        <v>41400</v>
      </c>
      <c r="T175" s="29">
        <v>139080</v>
      </c>
      <c r="U175" s="29">
        <v>154369</v>
      </c>
      <c r="V175" s="29">
        <v>158568</v>
      </c>
      <c r="W175" s="29">
        <v>158890</v>
      </c>
      <c r="X175" s="29">
        <v>161005</v>
      </c>
      <c r="Y175" s="29">
        <v>164328</v>
      </c>
      <c r="Z175" s="29">
        <v>168072</v>
      </c>
      <c r="AA175" s="29">
        <v>171084</v>
      </c>
      <c r="AB175" s="29">
        <v>173454</v>
      </c>
      <c r="AC175" s="29">
        <v>175302</v>
      </c>
      <c r="AD175" s="29">
        <v>130841</v>
      </c>
      <c r="AE175" s="29">
        <v>319134</v>
      </c>
    </row>
    <row r="176" spans="1:31" x14ac:dyDescent="0.2">
      <c r="A176" s="22" t="s">
        <v>302</v>
      </c>
      <c r="B176" s="22" t="s">
        <v>38</v>
      </c>
      <c r="C176" s="2">
        <v>13738190</v>
      </c>
      <c r="D176" s="2">
        <v>14175768</v>
      </c>
      <c r="E176" s="2">
        <v>14679908</v>
      </c>
      <c r="F176" s="2">
        <v>15115344</v>
      </c>
      <c r="G176" s="2">
        <v>8521189</v>
      </c>
      <c r="H176" s="2">
        <v>14360812</v>
      </c>
      <c r="I176" s="2">
        <v>15147690</v>
      </c>
      <c r="J176" s="2">
        <v>16598163</v>
      </c>
      <c r="K176" s="2">
        <v>12039228</v>
      </c>
      <c r="L176" s="2">
        <v>16812394</v>
      </c>
      <c r="M176" s="2">
        <v>13938234</v>
      </c>
      <c r="N176" s="2">
        <v>12432878</v>
      </c>
      <c r="O176" s="29">
        <v>10491727</v>
      </c>
      <c r="P176" s="29">
        <v>14045576</v>
      </c>
      <c r="Q176" s="29">
        <v>14842962</v>
      </c>
      <c r="R176" s="29">
        <v>24852203</v>
      </c>
      <c r="S176" s="29">
        <v>26048100</v>
      </c>
      <c r="T176" s="29">
        <v>28381301</v>
      </c>
      <c r="U176" s="29">
        <v>30277192</v>
      </c>
      <c r="V176" s="29">
        <v>30562340</v>
      </c>
      <c r="W176" s="29">
        <v>29691111</v>
      </c>
      <c r="X176" s="29">
        <v>22895323</v>
      </c>
      <c r="Y176" s="29">
        <v>23565845</v>
      </c>
      <c r="Z176" s="29">
        <v>31494114</v>
      </c>
      <c r="AA176" s="29">
        <v>21754863</v>
      </c>
      <c r="AB176" s="29">
        <v>23127187</v>
      </c>
      <c r="AC176" s="29">
        <v>9015318</v>
      </c>
      <c r="AD176" s="29">
        <v>11961482</v>
      </c>
      <c r="AE176" s="29">
        <v>22610288</v>
      </c>
    </row>
    <row r="177" spans="1:31" x14ac:dyDescent="0.2">
      <c r="A177" s="22" t="s">
        <v>303</v>
      </c>
      <c r="B177" s="22" t="s">
        <v>38</v>
      </c>
      <c r="C177" s="2">
        <v>28314973</v>
      </c>
      <c r="D177" s="2">
        <v>29940297</v>
      </c>
      <c r="E177" s="2">
        <v>31116915</v>
      </c>
      <c r="F177" s="2">
        <v>21456065</v>
      </c>
      <c r="G177" s="2">
        <v>24386741</v>
      </c>
      <c r="H177" s="2">
        <v>28458429</v>
      </c>
      <c r="I177" s="2">
        <v>33592337</v>
      </c>
      <c r="J177" s="2">
        <v>28607474</v>
      </c>
      <c r="K177" s="2">
        <v>28559132</v>
      </c>
      <c r="L177" s="2">
        <v>33003778</v>
      </c>
      <c r="M177" s="2">
        <v>40082928</v>
      </c>
      <c r="N177" s="2">
        <v>43302662</v>
      </c>
      <c r="O177" s="29">
        <v>38960555</v>
      </c>
      <c r="P177" s="29">
        <v>50782891</v>
      </c>
      <c r="Q177" s="29">
        <v>46751826</v>
      </c>
      <c r="R177" s="29">
        <v>54036052</v>
      </c>
      <c r="S177" s="29">
        <v>60531630</v>
      </c>
      <c r="T177" s="29">
        <v>58922167</v>
      </c>
      <c r="U177" s="29">
        <v>53969145</v>
      </c>
      <c r="V177" s="29">
        <v>61860195</v>
      </c>
      <c r="W177" s="29">
        <v>61707315</v>
      </c>
      <c r="X177" s="29">
        <v>61119662</v>
      </c>
      <c r="Y177" s="29">
        <v>65554911</v>
      </c>
      <c r="Z177" s="29">
        <v>68067375</v>
      </c>
      <c r="AA177" s="29">
        <v>70524305</v>
      </c>
      <c r="AB177" s="29">
        <v>61104341</v>
      </c>
      <c r="AC177" s="29">
        <v>56913454</v>
      </c>
      <c r="AD177" s="29">
        <v>73249088</v>
      </c>
      <c r="AE177" s="29">
        <v>75155152</v>
      </c>
    </row>
    <row r="178" spans="1:31" x14ac:dyDescent="0.2">
      <c r="A178" s="22" t="s">
        <v>304</v>
      </c>
      <c r="B178" s="22" t="s">
        <v>38</v>
      </c>
      <c r="C178" s="2">
        <v>8773290</v>
      </c>
      <c r="D178" s="2">
        <v>14334397</v>
      </c>
      <c r="E178" s="2">
        <v>10184554</v>
      </c>
      <c r="F178" s="2">
        <v>15109108</v>
      </c>
      <c r="G178" s="2">
        <v>8965015</v>
      </c>
      <c r="H178" s="2">
        <v>16939844</v>
      </c>
      <c r="I178" s="2">
        <v>17810002</v>
      </c>
      <c r="J178" s="2">
        <v>15457978</v>
      </c>
      <c r="K178" s="2">
        <v>25324272</v>
      </c>
      <c r="L178" s="2">
        <v>21506052</v>
      </c>
      <c r="M178" s="2">
        <v>12742838</v>
      </c>
      <c r="N178" s="2">
        <v>26815963</v>
      </c>
      <c r="O178" s="29">
        <v>22708808</v>
      </c>
      <c r="P178" s="29">
        <v>20356257</v>
      </c>
      <c r="Q178" s="29">
        <v>32707932</v>
      </c>
      <c r="R178" s="29">
        <v>38384166</v>
      </c>
      <c r="S178" s="29">
        <v>33338192</v>
      </c>
      <c r="T178" s="29">
        <v>50193520</v>
      </c>
      <c r="U178" s="29">
        <v>52466878</v>
      </c>
      <c r="V178" s="29">
        <v>54942310</v>
      </c>
      <c r="W178" s="29">
        <v>54058717</v>
      </c>
      <c r="X178" s="29">
        <v>53264309</v>
      </c>
      <c r="Y178" s="29">
        <v>53887946</v>
      </c>
      <c r="Z178" s="29">
        <v>54507731</v>
      </c>
      <c r="AA178" s="29">
        <v>55248784</v>
      </c>
      <c r="AB178" s="29">
        <v>61528583</v>
      </c>
      <c r="AC178" s="29">
        <v>57338309</v>
      </c>
      <c r="AD178" s="29">
        <v>61500417</v>
      </c>
      <c r="AE178" s="29">
        <v>56019023</v>
      </c>
    </row>
    <row r="179" spans="1:31" x14ac:dyDescent="0.2">
      <c r="A179" s="22" t="s">
        <v>305</v>
      </c>
      <c r="B179" s="22" t="s">
        <v>38</v>
      </c>
      <c r="C179" s="2">
        <v>13715686</v>
      </c>
      <c r="D179" s="2">
        <v>14989991</v>
      </c>
      <c r="E179" s="2">
        <v>14516031</v>
      </c>
      <c r="F179" s="2">
        <v>17170166</v>
      </c>
      <c r="G179" s="2">
        <v>13401521</v>
      </c>
      <c r="H179" s="2">
        <v>20310213</v>
      </c>
      <c r="I179" s="2">
        <v>21300644</v>
      </c>
      <c r="J179" s="2">
        <v>16179901</v>
      </c>
      <c r="K179" s="2">
        <v>22409829</v>
      </c>
      <c r="L179" s="2">
        <v>21189976</v>
      </c>
      <c r="M179" s="2">
        <v>20724182</v>
      </c>
      <c r="N179" s="2">
        <v>17201879</v>
      </c>
      <c r="O179" s="29">
        <v>19597143</v>
      </c>
      <c r="P179" s="29">
        <v>17763411</v>
      </c>
      <c r="Q179" s="29">
        <v>21255029</v>
      </c>
      <c r="R179" s="29">
        <v>23587314</v>
      </c>
      <c r="S179" s="29">
        <v>25628369</v>
      </c>
      <c r="T179" s="29">
        <v>30228605</v>
      </c>
      <c r="U179" s="29">
        <v>29521916</v>
      </c>
      <c r="V179" s="29">
        <v>31911199</v>
      </c>
      <c r="W179" s="29">
        <v>33691615</v>
      </c>
      <c r="X179" s="29">
        <v>32261507</v>
      </c>
      <c r="Y179" s="29">
        <v>34295140</v>
      </c>
      <c r="Z179" s="29">
        <v>48129542</v>
      </c>
      <c r="AA179" s="29">
        <v>43854211</v>
      </c>
      <c r="AB179" s="29">
        <v>66636798</v>
      </c>
      <c r="AC179" s="29">
        <v>44214159</v>
      </c>
      <c r="AD179" s="29">
        <v>66038669</v>
      </c>
      <c r="AE179" s="29">
        <v>73603644</v>
      </c>
    </row>
    <row r="180" spans="1:31" x14ac:dyDescent="0.2">
      <c r="A180" s="22" t="s">
        <v>82</v>
      </c>
      <c r="B180" s="22" t="s">
        <v>38</v>
      </c>
      <c r="C180" s="2">
        <v>39350099</v>
      </c>
      <c r="D180" s="2">
        <v>45199147</v>
      </c>
      <c r="E180" s="2">
        <v>49050938</v>
      </c>
      <c r="F180" s="2">
        <v>88433267</v>
      </c>
      <c r="G180" s="2">
        <v>90921710</v>
      </c>
      <c r="H180" s="2">
        <v>67245907</v>
      </c>
      <c r="I180" s="2">
        <v>87572225</v>
      </c>
      <c r="J180" s="2">
        <v>89853804</v>
      </c>
      <c r="K180" s="2">
        <v>90671055</v>
      </c>
      <c r="L180" s="2">
        <v>87973162</v>
      </c>
      <c r="M180" s="2">
        <v>90993835</v>
      </c>
      <c r="N180" s="2">
        <v>86287631</v>
      </c>
      <c r="O180" s="29">
        <v>91849621</v>
      </c>
      <c r="P180" s="29">
        <v>88231023</v>
      </c>
      <c r="Q180" s="29">
        <v>99273041</v>
      </c>
      <c r="R180" s="29">
        <v>105288407</v>
      </c>
      <c r="S180" s="29">
        <v>34359941</v>
      </c>
      <c r="T180" s="29">
        <v>109316027</v>
      </c>
      <c r="U180" s="29">
        <v>35492334</v>
      </c>
      <c r="V180" s="29">
        <v>35961299</v>
      </c>
      <c r="W180" s="29">
        <v>34857400</v>
      </c>
      <c r="X180" s="29">
        <v>35658601</v>
      </c>
      <c r="Y180" s="29">
        <v>35351485</v>
      </c>
      <c r="Z180" s="29">
        <v>40290255</v>
      </c>
      <c r="AA180" s="29">
        <v>42574924</v>
      </c>
      <c r="AB180" s="29">
        <v>43241832</v>
      </c>
      <c r="AC180" s="29">
        <v>42343035</v>
      </c>
      <c r="AD180" s="29">
        <v>40384860</v>
      </c>
      <c r="AE180" s="29">
        <v>40933054</v>
      </c>
    </row>
    <row r="181" spans="1:31" x14ac:dyDescent="0.2">
      <c r="A181" s="22" t="s">
        <v>83</v>
      </c>
      <c r="B181" s="22" t="s">
        <v>38</v>
      </c>
      <c r="C181" s="2">
        <v>59213134</v>
      </c>
      <c r="D181" s="2">
        <v>60438944</v>
      </c>
      <c r="E181" s="2">
        <v>61210921</v>
      </c>
      <c r="F181" s="2">
        <v>62169650</v>
      </c>
      <c r="G181" s="2">
        <v>65074480</v>
      </c>
      <c r="H181" s="2">
        <v>63427400</v>
      </c>
      <c r="I181" s="2">
        <v>66854300</v>
      </c>
      <c r="J181" s="2">
        <v>12280732</v>
      </c>
      <c r="K181" s="2">
        <v>69091300</v>
      </c>
      <c r="L181" s="2">
        <v>66477519</v>
      </c>
      <c r="M181" s="2">
        <v>70507579</v>
      </c>
      <c r="N181" s="2">
        <v>78575334</v>
      </c>
      <c r="O181" s="29">
        <v>89563572</v>
      </c>
      <c r="P181" s="29">
        <v>83122821</v>
      </c>
      <c r="Q181" s="29">
        <v>91230140</v>
      </c>
      <c r="R181" s="29">
        <v>90389386</v>
      </c>
      <c r="S181" s="29">
        <v>134607426</v>
      </c>
      <c r="T181" s="29">
        <v>140072576</v>
      </c>
      <c r="U181" s="29">
        <v>142794417</v>
      </c>
      <c r="V181" s="29">
        <v>145602147</v>
      </c>
      <c r="W181" s="29">
        <v>145680303</v>
      </c>
      <c r="X181" s="29">
        <v>144926846</v>
      </c>
      <c r="Y181" s="29">
        <v>147803686</v>
      </c>
      <c r="Z181" s="29">
        <v>150816797</v>
      </c>
      <c r="AA181" s="29">
        <v>151954952</v>
      </c>
      <c r="AB181" s="29">
        <v>155662759</v>
      </c>
      <c r="AC181" s="29">
        <v>158069739</v>
      </c>
      <c r="AD181" s="29">
        <v>161603681</v>
      </c>
      <c r="AE181" s="29">
        <v>166552866</v>
      </c>
    </row>
    <row r="182" spans="1:31" x14ac:dyDescent="0.2">
      <c r="A182" s="22" t="s">
        <v>306</v>
      </c>
      <c r="B182" s="22" t="s">
        <v>38</v>
      </c>
      <c r="C182" s="2">
        <v>109381358</v>
      </c>
      <c r="D182" s="2">
        <v>117214523</v>
      </c>
      <c r="E182" s="2">
        <v>124455298</v>
      </c>
      <c r="F182" s="2">
        <v>139300406</v>
      </c>
      <c r="G182" s="2">
        <v>133523755</v>
      </c>
      <c r="H182" s="2">
        <v>145896341</v>
      </c>
      <c r="I182" s="2">
        <v>152791704</v>
      </c>
      <c r="J182" s="2">
        <v>160054083</v>
      </c>
      <c r="K182" s="2">
        <v>120500641</v>
      </c>
      <c r="L182" s="2">
        <v>121319796</v>
      </c>
      <c r="M182" s="2">
        <v>155193280</v>
      </c>
      <c r="N182" s="2">
        <v>189395582</v>
      </c>
      <c r="O182" s="29">
        <v>183205538</v>
      </c>
      <c r="P182" s="29">
        <v>188763805</v>
      </c>
      <c r="Q182" s="29">
        <v>194858110</v>
      </c>
      <c r="R182" s="29">
        <v>220985331</v>
      </c>
      <c r="S182" s="29">
        <v>261245949</v>
      </c>
      <c r="T182" s="29">
        <v>247287718</v>
      </c>
      <c r="U182" s="29">
        <v>237126178</v>
      </c>
      <c r="V182" s="29">
        <v>338758602</v>
      </c>
      <c r="W182" s="29">
        <v>343704312</v>
      </c>
      <c r="X182" s="29">
        <v>387720980</v>
      </c>
      <c r="Y182" s="29">
        <v>413739395</v>
      </c>
      <c r="Z182" s="29">
        <v>428575762</v>
      </c>
      <c r="AA182" s="29">
        <v>466715781</v>
      </c>
      <c r="AB182" s="29">
        <v>486381440</v>
      </c>
      <c r="AC182" s="29">
        <v>364586412</v>
      </c>
      <c r="AD182" s="29">
        <v>693319609</v>
      </c>
      <c r="AE182" s="29">
        <v>683545466</v>
      </c>
    </row>
    <row r="183" spans="1:31" x14ac:dyDescent="0.2">
      <c r="A183" s="22" t="s">
        <v>307</v>
      </c>
      <c r="B183" s="22" t="s">
        <v>38</v>
      </c>
      <c r="C183" s="2">
        <v>11374577</v>
      </c>
      <c r="D183" s="2">
        <v>17304864</v>
      </c>
      <c r="E183" s="2">
        <v>16214202</v>
      </c>
      <c r="F183" s="2">
        <v>16245593</v>
      </c>
      <c r="G183" s="2">
        <v>20670850</v>
      </c>
      <c r="H183" s="2">
        <v>21142982</v>
      </c>
      <c r="I183" s="2">
        <v>21742333</v>
      </c>
      <c r="J183" s="2">
        <v>21544077</v>
      </c>
      <c r="K183" s="2">
        <v>21587676</v>
      </c>
      <c r="L183" s="2">
        <v>16992243</v>
      </c>
      <c r="M183" s="2">
        <v>23830632</v>
      </c>
      <c r="N183" s="2">
        <v>17987469</v>
      </c>
      <c r="O183" s="29">
        <v>20583960</v>
      </c>
      <c r="P183" s="29">
        <v>22360611</v>
      </c>
      <c r="Q183" s="29">
        <v>34258492</v>
      </c>
      <c r="R183" s="29">
        <v>35699336</v>
      </c>
      <c r="S183" s="29">
        <v>41222694</v>
      </c>
      <c r="T183" s="29">
        <v>42910558</v>
      </c>
      <c r="U183" s="29">
        <v>49046375</v>
      </c>
      <c r="V183" s="29">
        <v>55391847</v>
      </c>
      <c r="W183" s="29">
        <v>51455588</v>
      </c>
      <c r="X183" s="29">
        <v>65906936</v>
      </c>
      <c r="Y183" s="29">
        <v>56512730</v>
      </c>
      <c r="Z183" s="29">
        <v>67488242</v>
      </c>
      <c r="AA183" s="29">
        <v>67729728</v>
      </c>
      <c r="AB183" s="29">
        <v>73323886</v>
      </c>
      <c r="AC183" s="29">
        <v>80355647</v>
      </c>
      <c r="AD183" s="29">
        <v>70057651</v>
      </c>
      <c r="AE183" s="29">
        <v>78476939</v>
      </c>
    </row>
    <row r="184" spans="1:31" x14ac:dyDescent="0.2">
      <c r="A184" s="22" t="s">
        <v>84</v>
      </c>
      <c r="B184" s="22" t="s">
        <v>38</v>
      </c>
      <c r="C184" s="2">
        <v>173872408</v>
      </c>
      <c r="D184" s="2">
        <v>314318083</v>
      </c>
      <c r="E184" s="2">
        <v>333621548</v>
      </c>
      <c r="F184" s="2">
        <v>559586925</v>
      </c>
      <c r="G184" s="2">
        <v>526131709</v>
      </c>
      <c r="H184" s="2">
        <v>734412631</v>
      </c>
      <c r="I184" s="2">
        <v>519177145</v>
      </c>
      <c r="J184" s="2">
        <v>527814043</v>
      </c>
      <c r="K184" s="2">
        <v>341817029</v>
      </c>
      <c r="L184" s="2">
        <v>192242750</v>
      </c>
      <c r="M184" s="2">
        <v>354498170</v>
      </c>
      <c r="N184" s="2">
        <v>324752694</v>
      </c>
      <c r="O184" s="29">
        <v>461622570</v>
      </c>
      <c r="P184" s="29">
        <v>491836178</v>
      </c>
      <c r="Q184" s="29">
        <v>508307130</v>
      </c>
      <c r="R184" s="29">
        <v>598322127</v>
      </c>
      <c r="S184" s="29">
        <v>899106841</v>
      </c>
      <c r="T184" s="29">
        <v>946587770</v>
      </c>
      <c r="U184" s="29">
        <v>1005436569</v>
      </c>
      <c r="V184" s="29">
        <v>1316950503</v>
      </c>
      <c r="W184" s="29">
        <v>1354574397</v>
      </c>
      <c r="X184" s="29">
        <v>1223561831</v>
      </c>
      <c r="Y184" s="29">
        <v>1362464370</v>
      </c>
      <c r="Z184" s="29">
        <v>1702279659</v>
      </c>
      <c r="AA184" s="29">
        <v>1715619937</v>
      </c>
      <c r="AB184" s="29">
        <v>1149069035</v>
      </c>
      <c r="AC184" s="29">
        <v>661450616</v>
      </c>
      <c r="AD184" s="29">
        <v>1658701591</v>
      </c>
      <c r="AE184" s="29">
        <v>1641060434</v>
      </c>
    </row>
    <row r="185" spans="1:31" x14ac:dyDescent="0.2">
      <c r="A185" s="22" t="s">
        <v>85</v>
      </c>
      <c r="B185" s="22" t="s">
        <v>38</v>
      </c>
      <c r="C185" s="2">
        <v>10496348</v>
      </c>
      <c r="D185" s="2">
        <v>15107470</v>
      </c>
      <c r="E185" s="2">
        <v>11766232</v>
      </c>
      <c r="F185" s="2">
        <v>15262412</v>
      </c>
      <c r="G185" s="2">
        <v>15020102</v>
      </c>
      <c r="H185" s="2">
        <v>14513427</v>
      </c>
      <c r="I185" s="2">
        <v>13672336</v>
      </c>
      <c r="J185" s="2">
        <v>16846889</v>
      </c>
      <c r="K185" s="2">
        <v>18746454</v>
      </c>
      <c r="L185" s="2">
        <v>15716060</v>
      </c>
      <c r="M185" s="2">
        <v>16958998</v>
      </c>
      <c r="N185" s="2">
        <v>13694624</v>
      </c>
      <c r="O185" s="29">
        <v>19899640</v>
      </c>
      <c r="P185" s="29">
        <v>18874360</v>
      </c>
      <c r="Q185" s="29">
        <v>17391246</v>
      </c>
      <c r="R185" s="29">
        <v>20148155</v>
      </c>
      <c r="S185" s="29">
        <v>20551284</v>
      </c>
      <c r="T185" s="29">
        <v>21067127</v>
      </c>
      <c r="U185" s="29">
        <v>21578008</v>
      </c>
      <c r="V185" s="29">
        <v>22781319</v>
      </c>
      <c r="W185" s="29">
        <v>24719373</v>
      </c>
      <c r="X185" s="29">
        <v>20741230</v>
      </c>
      <c r="Y185" s="29">
        <v>23564671</v>
      </c>
      <c r="Z185" s="29">
        <v>24528006</v>
      </c>
      <c r="AA185" s="29">
        <v>23082796</v>
      </c>
      <c r="AB185" s="29">
        <v>32161689</v>
      </c>
      <c r="AC185" s="29">
        <v>25454693</v>
      </c>
      <c r="AD185" s="29">
        <v>29665429</v>
      </c>
      <c r="AE185" s="29">
        <v>32748602</v>
      </c>
    </row>
    <row r="186" spans="1:31" x14ac:dyDescent="0.2">
      <c r="A186" s="22" t="s">
        <v>308</v>
      </c>
      <c r="B186" s="22" t="s">
        <v>38</v>
      </c>
      <c r="C186" s="2">
        <v>1841557</v>
      </c>
      <c r="D186" s="2">
        <v>1948920</v>
      </c>
      <c r="E186" s="2">
        <v>2059074</v>
      </c>
      <c r="F186" s="2">
        <v>1118414</v>
      </c>
      <c r="G186" s="2">
        <v>1156664</v>
      </c>
      <c r="H186" s="2">
        <v>1089784</v>
      </c>
      <c r="I186" s="2">
        <v>882422</v>
      </c>
      <c r="J186" s="2">
        <v>1061791</v>
      </c>
      <c r="K186" s="2">
        <v>1655529</v>
      </c>
      <c r="L186" s="2">
        <v>2246950</v>
      </c>
      <c r="M186" s="2">
        <v>1865145</v>
      </c>
      <c r="N186" s="2">
        <v>1324023</v>
      </c>
      <c r="O186" s="29">
        <v>2595137</v>
      </c>
      <c r="P186" s="29">
        <v>2059277</v>
      </c>
      <c r="Q186" s="29">
        <v>2712431</v>
      </c>
      <c r="R186" s="29">
        <v>2806622</v>
      </c>
      <c r="S186" s="29">
        <v>3433663</v>
      </c>
      <c r="T186" s="29">
        <v>8846031</v>
      </c>
      <c r="U186" s="29">
        <v>9231322</v>
      </c>
      <c r="V186" s="29">
        <v>19104779</v>
      </c>
      <c r="W186" s="29">
        <v>20712188</v>
      </c>
      <c r="X186" s="29">
        <v>21835267</v>
      </c>
      <c r="Y186" s="29">
        <v>22062970</v>
      </c>
      <c r="Z186" s="29">
        <v>15767162</v>
      </c>
      <c r="AA186" s="29">
        <v>21757232</v>
      </c>
      <c r="AB186" s="29">
        <v>14196795</v>
      </c>
      <c r="AC186" s="29">
        <v>5632414</v>
      </c>
      <c r="AD186" s="29">
        <v>14979208</v>
      </c>
      <c r="AE186" s="29">
        <v>32335706</v>
      </c>
    </row>
    <row r="187" spans="1:31" x14ac:dyDescent="0.2">
      <c r="A187" s="22" t="s">
        <v>309</v>
      </c>
      <c r="B187" s="22" t="s">
        <v>38</v>
      </c>
      <c r="C187" s="2">
        <v>2207163</v>
      </c>
      <c r="D187" s="2">
        <v>3441329</v>
      </c>
      <c r="E187" s="2">
        <v>3506292</v>
      </c>
      <c r="F187" s="2">
        <v>3364892</v>
      </c>
      <c r="G187" s="2">
        <v>3825861</v>
      </c>
      <c r="H187" s="2">
        <v>2727404</v>
      </c>
      <c r="I187" s="2">
        <v>2410731</v>
      </c>
      <c r="J187" s="2">
        <v>3677971</v>
      </c>
      <c r="K187" s="2">
        <v>3677200</v>
      </c>
      <c r="L187" s="2">
        <v>3840567</v>
      </c>
      <c r="M187" s="2">
        <v>4623552</v>
      </c>
      <c r="N187" s="2">
        <v>4895433</v>
      </c>
      <c r="O187" s="29">
        <v>4989728</v>
      </c>
      <c r="P187" s="29">
        <v>3577244</v>
      </c>
      <c r="Q187" s="29">
        <v>5158856</v>
      </c>
      <c r="R187" s="29">
        <v>5285923</v>
      </c>
      <c r="S187" s="29">
        <v>5572047</v>
      </c>
      <c r="T187" s="29">
        <v>5688277</v>
      </c>
      <c r="U187" s="29">
        <v>5802652</v>
      </c>
      <c r="V187" s="29">
        <v>7547056</v>
      </c>
      <c r="W187" s="29">
        <v>9702006</v>
      </c>
      <c r="X187" s="29">
        <v>9901650</v>
      </c>
      <c r="Y187" s="29">
        <v>10040795</v>
      </c>
      <c r="Z187" s="29">
        <v>10099247</v>
      </c>
      <c r="AA187" s="29">
        <v>10376511</v>
      </c>
      <c r="AB187" s="29">
        <v>10936931</v>
      </c>
      <c r="AC187" s="29">
        <v>10740189</v>
      </c>
      <c r="AD187" s="29">
        <v>10059491</v>
      </c>
      <c r="AE187" s="29">
        <v>11942549</v>
      </c>
    </row>
    <row r="188" spans="1:31" x14ac:dyDescent="0.2">
      <c r="A188" s="22" t="s">
        <v>310</v>
      </c>
      <c r="B188" s="22" t="s">
        <v>38</v>
      </c>
      <c r="C188" s="2">
        <v>10368768</v>
      </c>
      <c r="D188" s="2">
        <v>11527405</v>
      </c>
      <c r="E188" s="2">
        <v>12873410</v>
      </c>
      <c r="F188" s="2">
        <v>13522953</v>
      </c>
      <c r="G188" s="2">
        <v>15865877</v>
      </c>
      <c r="H188" s="2">
        <v>16931189</v>
      </c>
      <c r="I188" s="2">
        <v>17183114</v>
      </c>
      <c r="J188" s="2">
        <v>18056153</v>
      </c>
      <c r="K188" s="2">
        <v>19475446</v>
      </c>
      <c r="L188" s="2">
        <v>18398717</v>
      </c>
      <c r="M188" s="2">
        <v>22351912</v>
      </c>
      <c r="N188" s="2">
        <v>20116366</v>
      </c>
      <c r="O188" s="29">
        <v>21343063</v>
      </c>
      <c r="P188" s="29">
        <v>16720557</v>
      </c>
      <c r="Q188" s="29">
        <v>26427391</v>
      </c>
      <c r="R188" s="29">
        <v>33148815</v>
      </c>
      <c r="S188" s="29">
        <v>36602047</v>
      </c>
      <c r="T188" s="29">
        <v>38687655</v>
      </c>
      <c r="U188" s="29">
        <v>37435578</v>
      </c>
      <c r="V188" s="29">
        <v>39021740</v>
      </c>
      <c r="W188" s="29">
        <v>44354485</v>
      </c>
      <c r="X188" s="29">
        <v>44350985</v>
      </c>
      <c r="Y188" s="29">
        <v>47024433</v>
      </c>
      <c r="Z188" s="29">
        <v>59589028</v>
      </c>
      <c r="AA188" s="29">
        <v>55143699</v>
      </c>
      <c r="AB188" s="29">
        <v>65171165</v>
      </c>
      <c r="AC188" s="29">
        <v>44646220</v>
      </c>
      <c r="AD188" s="29">
        <v>67220765</v>
      </c>
      <c r="AE188" s="29">
        <v>68791819</v>
      </c>
    </row>
    <row r="189" spans="1:31" x14ac:dyDescent="0.2">
      <c r="A189" s="22" t="s">
        <v>86</v>
      </c>
      <c r="B189" s="22" t="s">
        <v>38</v>
      </c>
      <c r="C189" s="2">
        <v>6637355</v>
      </c>
      <c r="D189" s="2">
        <v>7742837</v>
      </c>
      <c r="E189" s="2">
        <v>10424940</v>
      </c>
      <c r="F189" s="2">
        <v>9821396</v>
      </c>
      <c r="G189" s="2">
        <v>7642801</v>
      </c>
      <c r="H189" s="2">
        <v>7500565</v>
      </c>
      <c r="I189" s="2">
        <v>12865402</v>
      </c>
      <c r="J189" s="2">
        <v>13050654</v>
      </c>
      <c r="K189" s="2">
        <v>11567227</v>
      </c>
      <c r="L189" s="2">
        <v>14851417</v>
      </c>
      <c r="M189" s="2">
        <v>15642563</v>
      </c>
      <c r="N189" s="2">
        <v>11430379</v>
      </c>
      <c r="O189" s="29">
        <v>19274511</v>
      </c>
      <c r="P189" s="29">
        <v>13862562</v>
      </c>
      <c r="Q189" s="29">
        <v>20515529</v>
      </c>
      <c r="R189" s="29">
        <v>20672958</v>
      </c>
      <c r="S189" s="29">
        <v>19792206</v>
      </c>
      <c r="T189" s="29">
        <v>18834338</v>
      </c>
      <c r="U189" s="29">
        <v>20945933</v>
      </c>
      <c r="V189" s="29">
        <v>22639850</v>
      </c>
      <c r="W189" s="29">
        <v>22154292</v>
      </c>
      <c r="X189" s="29">
        <v>22358031</v>
      </c>
      <c r="Y189" s="29">
        <v>23242828</v>
      </c>
      <c r="Z189" s="29">
        <v>24251553</v>
      </c>
      <c r="AA189" s="29">
        <v>32835561</v>
      </c>
      <c r="AB189" s="29">
        <v>31338373</v>
      </c>
      <c r="AC189" s="29">
        <v>32002912</v>
      </c>
      <c r="AD189" s="29">
        <v>32627003</v>
      </c>
      <c r="AE189" s="29">
        <v>37786859</v>
      </c>
    </row>
    <row r="190" spans="1:31" x14ac:dyDescent="0.2">
      <c r="A190" s="22" t="s">
        <v>311</v>
      </c>
      <c r="B190" s="22" t="s">
        <v>38</v>
      </c>
      <c r="C190" s="2">
        <v>11297743</v>
      </c>
      <c r="D190" s="2">
        <v>12906060</v>
      </c>
      <c r="E190" s="2">
        <v>13261375</v>
      </c>
      <c r="F190" s="2">
        <v>13177928</v>
      </c>
      <c r="G190" s="2">
        <v>13699749</v>
      </c>
      <c r="H190" s="2">
        <v>15703666</v>
      </c>
      <c r="I190" s="2">
        <v>16965700</v>
      </c>
      <c r="J190" s="2">
        <v>17654670</v>
      </c>
      <c r="K190" s="2">
        <v>18593236</v>
      </c>
      <c r="L190" s="2">
        <v>18043666</v>
      </c>
      <c r="M190" s="2">
        <v>18888786</v>
      </c>
      <c r="N190" s="2">
        <v>15394702</v>
      </c>
      <c r="O190" s="29">
        <v>19552971</v>
      </c>
      <c r="P190" s="29">
        <v>16192552</v>
      </c>
      <c r="Q190" s="29">
        <v>21911329</v>
      </c>
      <c r="R190" s="29">
        <v>22719335</v>
      </c>
      <c r="S190" s="29">
        <v>21984008</v>
      </c>
      <c r="T190" s="29">
        <v>24278233</v>
      </c>
      <c r="U190" s="29">
        <v>23345877</v>
      </c>
      <c r="V190" s="29">
        <v>23057643</v>
      </c>
      <c r="W190" s="29">
        <v>25031460</v>
      </c>
      <c r="X190" s="29">
        <v>26064934</v>
      </c>
      <c r="Y190" s="29">
        <v>32138561</v>
      </c>
      <c r="Z190" s="29">
        <v>33168774</v>
      </c>
      <c r="AA190" s="29">
        <v>29758644</v>
      </c>
      <c r="AB190" s="29">
        <v>29750875</v>
      </c>
      <c r="AC190" s="29">
        <v>28371704</v>
      </c>
      <c r="AD190" s="29">
        <v>26686724</v>
      </c>
      <c r="AE190" s="29">
        <v>36842392</v>
      </c>
    </row>
    <row r="191" spans="1:31" x14ac:dyDescent="0.2">
      <c r="A191" s="22" t="s">
        <v>87</v>
      </c>
      <c r="B191" s="22" t="s">
        <v>38</v>
      </c>
      <c r="C191" s="2">
        <v>176259832</v>
      </c>
      <c r="D191" s="2">
        <v>193726728</v>
      </c>
      <c r="E191" s="2">
        <v>219328314</v>
      </c>
      <c r="F191" s="2">
        <v>229615188</v>
      </c>
      <c r="G191" s="2">
        <v>228139532</v>
      </c>
      <c r="H191" s="2">
        <v>249700714</v>
      </c>
      <c r="I191" s="2">
        <v>269380822</v>
      </c>
      <c r="J191" s="2">
        <v>273029283</v>
      </c>
      <c r="K191" s="2">
        <v>206038817</v>
      </c>
      <c r="L191" s="2">
        <v>262272850</v>
      </c>
      <c r="M191" s="2">
        <v>279568622</v>
      </c>
      <c r="N191" s="2">
        <v>198741076</v>
      </c>
      <c r="O191" s="29">
        <v>317993152</v>
      </c>
      <c r="P191" s="29">
        <v>310105929</v>
      </c>
      <c r="Q191" s="29">
        <v>333161700</v>
      </c>
      <c r="R191" s="29">
        <v>299130895</v>
      </c>
      <c r="S191" s="29">
        <v>326262195</v>
      </c>
      <c r="T191" s="29">
        <v>367403274</v>
      </c>
      <c r="U191" s="29">
        <v>612062391</v>
      </c>
      <c r="V191" s="29">
        <v>616986797</v>
      </c>
      <c r="W191" s="29">
        <v>546480679</v>
      </c>
      <c r="X191" s="29">
        <v>505874307</v>
      </c>
      <c r="Y191" s="29">
        <v>654483554</v>
      </c>
      <c r="Z191" s="29">
        <v>802444902</v>
      </c>
      <c r="AA191" s="29">
        <v>855801617</v>
      </c>
      <c r="AB191" s="29">
        <v>988769805</v>
      </c>
      <c r="AC191" s="29">
        <v>994004784</v>
      </c>
      <c r="AD191" s="29">
        <v>958166574</v>
      </c>
      <c r="AE191" s="29">
        <v>822634718</v>
      </c>
    </row>
    <row r="192" spans="1:31" x14ac:dyDescent="0.2">
      <c r="A192" s="22" t="s">
        <v>312</v>
      </c>
      <c r="B192" s="22" t="s">
        <v>38</v>
      </c>
      <c r="C192" s="2">
        <v>1103100</v>
      </c>
      <c r="D192" s="2">
        <v>1340157</v>
      </c>
      <c r="E192" s="2">
        <v>1148759</v>
      </c>
      <c r="F192" s="2">
        <v>1172691</v>
      </c>
      <c r="G192" s="2">
        <v>1339965</v>
      </c>
      <c r="H192" s="2">
        <v>1348885</v>
      </c>
      <c r="I192" s="2">
        <v>1169602</v>
      </c>
      <c r="J192" s="2">
        <v>1192991</v>
      </c>
      <c r="K192" s="2">
        <v>1216848</v>
      </c>
      <c r="L192" s="2">
        <v>188711</v>
      </c>
      <c r="M192" s="2">
        <v>163395</v>
      </c>
      <c r="N192" s="2">
        <v>1289458</v>
      </c>
      <c r="O192" s="29">
        <v>1284982</v>
      </c>
      <c r="P192" s="29">
        <v>1341547</v>
      </c>
      <c r="Q192" s="29">
        <v>1366592</v>
      </c>
      <c r="R192" s="29">
        <v>212232</v>
      </c>
      <c r="S192" s="29">
        <v>216475</v>
      </c>
      <c r="T192" s="29">
        <v>220802</v>
      </c>
      <c r="U192" s="29">
        <v>225216</v>
      </c>
      <c r="V192" s="29">
        <v>229719</v>
      </c>
      <c r="W192" s="29">
        <v>229173</v>
      </c>
      <c r="X192" s="29">
        <v>196009</v>
      </c>
      <c r="Y192" s="29">
        <v>199928</v>
      </c>
      <c r="Z192" s="29">
        <v>203926</v>
      </c>
      <c r="AA192" s="29">
        <v>204850</v>
      </c>
      <c r="AB192" s="29">
        <v>208942</v>
      </c>
      <c r="AC192" s="29">
        <v>212127</v>
      </c>
      <c r="AD192" s="29">
        <v>216369</v>
      </c>
      <c r="AE192" s="29">
        <v>4023223</v>
      </c>
    </row>
    <row r="193" spans="1:31" x14ac:dyDescent="0.2">
      <c r="A193" s="22" t="s">
        <v>313</v>
      </c>
      <c r="B193" s="22" t="s">
        <v>38</v>
      </c>
      <c r="C193" s="2">
        <v>6201200</v>
      </c>
      <c r="D193" s="2">
        <v>6909005</v>
      </c>
      <c r="E193" s="2">
        <v>7124791</v>
      </c>
      <c r="F193" s="2">
        <v>6597445</v>
      </c>
      <c r="G193" s="2">
        <v>7925602</v>
      </c>
      <c r="H193" s="2">
        <v>5181198</v>
      </c>
      <c r="I193" s="2">
        <v>5886579</v>
      </c>
      <c r="J193" s="2">
        <v>7166357</v>
      </c>
      <c r="K193" s="2">
        <v>5704969</v>
      </c>
      <c r="L193" s="2">
        <v>6501018</v>
      </c>
      <c r="M193" s="2">
        <v>10224837</v>
      </c>
      <c r="N193" s="2">
        <v>10634168</v>
      </c>
      <c r="O193" s="29">
        <v>11170113</v>
      </c>
      <c r="P193" s="29">
        <v>11668555</v>
      </c>
      <c r="Q193" s="29">
        <v>12045894</v>
      </c>
      <c r="R193" s="29">
        <v>15320460</v>
      </c>
      <c r="S193" s="29">
        <v>20531830</v>
      </c>
      <c r="T193" s="29">
        <v>21085584</v>
      </c>
      <c r="U193" s="29">
        <v>21461216</v>
      </c>
      <c r="V193" s="29">
        <v>22040889</v>
      </c>
      <c r="W193" s="29">
        <v>21919132</v>
      </c>
      <c r="X193" s="29">
        <v>22169822</v>
      </c>
      <c r="Y193" s="29">
        <v>28893204</v>
      </c>
      <c r="Z193" s="29">
        <v>27155572</v>
      </c>
      <c r="AA193" s="29">
        <v>31896287</v>
      </c>
      <c r="AB193" s="29">
        <v>33066433</v>
      </c>
      <c r="AC193" s="29">
        <v>33641732</v>
      </c>
      <c r="AD193" s="29">
        <v>34125731</v>
      </c>
      <c r="AE193" s="29">
        <v>34355519</v>
      </c>
    </row>
    <row r="194" spans="1:31" x14ac:dyDescent="0.2">
      <c r="A194" s="22" t="s">
        <v>314</v>
      </c>
      <c r="B194" s="22" t="s">
        <v>38</v>
      </c>
      <c r="C194" s="2">
        <v>55934541</v>
      </c>
      <c r="D194" s="2">
        <v>56957036</v>
      </c>
      <c r="E194" s="2">
        <v>58360331</v>
      </c>
      <c r="F194" s="2">
        <v>64176148</v>
      </c>
      <c r="G194" s="2">
        <v>20103018</v>
      </c>
      <c r="H194" s="2">
        <v>70485800</v>
      </c>
      <c r="I194" s="2">
        <v>42256491</v>
      </c>
      <c r="J194" s="2">
        <v>103092761</v>
      </c>
      <c r="K194" s="2">
        <v>97999059</v>
      </c>
      <c r="L194" s="2">
        <v>113336576</v>
      </c>
      <c r="M194" s="2">
        <v>86107093</v>
      </c>
      <c r="N194" s="2">
        <v>128699728</v>
      </c>
      <c r="O194" s="29">
        <v>132460096</v>
      </c>
      <c r="P194" s="29">
        <v>127293421</v>
      </c>
      <c r="Q194" s="29">
        <v>159992188</v>
      </c>
      <c r="R194" s="29">
        <v>183443117</v>
      </c>
      <c r="S194" s="29">
        <v>179703100</v>
      </c>
      <c r="T194" s="29">
        <v>215632071</v>
      </c>
      <c r="U194" s="29">
        <v>221571988</v>
      </c>
      <c r="V194" s="29">
        <v>229690098</v>
      </c>
      <c r="W194" s="29">
        <v>229104137</v>
      </c>
      <c r="X194" s="29">
        <v>238360635</v>
      </c>
      <c r="Y194" s="29">
        <v>245663015</v>
      </c>
      <c r="Z194" s="29">
        <v>260116600</v>
      </c>
      <c r="AA194" s="29">
        <v>278991541</v>
      </c>
      <c r="AB194" s="29">
        <v>285468591</v>
      </c>
      <c r="AC194" s="29">
        <v>270782430</v>
      </c>
      <c r="AD194" s="29">
        <v>161542341</v>
      </c>
      <c r="AE194" s="29">
        <v>269439962</v>
      </c>
    </row>
    <row r="195" spans="1:31" x14ac:dyDescent="0.2">
      <c r="A195" s="22" t="s">
        <v>316</v>
      </c>
      <c r="B195" s="22" t="s">
        <v>38</v>
      </c>
      <c r="C195" s="2">
        <v>38361032</v>
      </c>
      <c r="D195" s="2">
        <v>27645650</v>
      </c>
      <c r="E195" s="2">
        <v>44933994</v>
      </c>
      <c r="F195" s="2">
        <v>35022616</v>
      </c>
      <c r="G195" s="2">
        <v>36954744</v>
      </c>
      <c r="H195" s="2">
        <v>49033103</v>
      </c>
      <c r="I195" s="2">
        <v>59535047</v>
      </c>
      <c r="J195" s="2">
        <v>60208761</v>
      </c>
      <c r="K195" s="2">
        <v>55917341</v>
      </c>
      <c r="L195" s="2">
        <v>48485791</v>
      </c>
      <c r="M195" s="2">
        <v>42276702</v>
      </c>
      <c r="N195" s="2">
        <v>40398484</v>
      </c>
      <c r="O195" s="29">
        <v>76297069</v>
      </c>
      <c r="P195" s="29">
        <v>83924353</v>
      </c>
      <c r="Q195" s="29">
        <v>88652262</v>
      </c>
      <c r="R195" s="29">
        <v>109035146</v>
      </c>
      <c r="S195" s="29">
        <v>108207191</v>
      </c>
      <c r="T195" s="29">
        <v>108459530</v>
      </c>
      <c r="U195" s="29">
        <v>103452085</v>
      </c>
      <c r="V195" s="29">
        <v>105042075</v>
      </c>
      <c r="W195" s="29">
        <v>110603270</v>
      </c>
      <c r="X195" s="29">
        <v>103138224</v>
      </c>
      <c r="Y195" s="29">
        <v>123960981</v>
      </c>
      <c r="Z195" s="29">
        <v>159028069</v>
      </c>
      <c r="AA195" s="29">
        <v>158870665</v>
      </c>
      <c r="AB195" s="29">
        <v>177827179</v>
      </c>
      <c r="AC195" s="29">
        <v>162576456</v>
      </c>
      <c r="AD195" s="29">
        <v>159193957</v>
      </c>
      <c r="AE195" s="29">
        <v>199416199</v>
      </c>
    </row>
    <row r="196" spans="1:31" x14ac:dyDescent="0.2">
      <c r="A196" s="22" t="s">
        <v>315</v>
      </c>
      <c r="B196" s="22" t="s">
        <v>38</v>
      </c>
      <c r="C196" s="2">
        <v>4327725</v>
      </c>
      <c r="D196" s="2">
        <v>6471704</v>
      </c>
      <c r="E196" s="2">
        <v>7261666</v>
      </c>
      <c r="F196" s="2">
        <v>6924241</v>
      </c>
      <c r="G196" s="2">
        <v>8012543</v>
      </c>
      <c r="H196" s="2">
        <v>7278233</v>
      </c>
      <c r="I196" s="2">
        <v>8764062</v>
      </c>
      <c r="J196" s="2">
        <v>8381406</v>
      </c>
      <c r="K196" s="2">
        <v>8547432</v>
      </c>
      <c r="L196" s="2">
        <v>8304703</v>
      </c>
      <c r="M196" s="2">
        <v>28825711</v>
      </c>
      <c r="N196" s="2">
        <v>34623067</v>
      </c>
      <c r="O196" s="29">
        <v>15841388</v>
      </c>
      <c r="P196" s="29">
        <v>26884544</v>
      </c>
      <c r="Q196" s="29">
        <v>42063712</v>
      </c>
      <c r="R196" s="29">
        <v>42898978</v>
      </c>
      <c r="S196" s="29">
        <v>43854165</v>
      </c>
      <c r="T196" s="29">
        <v>44787517</v>
      </c>
      <c r="U196" s="29">
        <v>46956612</v>
      </c>
      <c r="V196" s="29">
        <v>51913784</v>
      </c>
      <c r="W196" s="29">
        <v>51769275</v>
      </c>
      <c r="X196" s="29">
        <v>52094278</v>
      </c>
      <c r="Y196" s="29">
        <v>53616803</v>
      </c>
      <c r="Z196" s="29">
        <v>54721307</v>
      </c>
      <c r="AA196" s="29">
        <v>54888996</v>
      </c>
      <c r="AB196" s="29">
        <v>55545733</v>
      </c>
      <c r="AC196" s="29">
        <v>56176675</v>
      </c>
      <c r="AD196" s="29">
        <v>23683162</v>
      </c>
      <c r="AE196" s="29">
        <v>58930132</v>
      </c>
    </row>
    <row r="197" spans="1:31" x14ac:dyDescent="0.2">
      <c r="A197" s="22" t="s">
        <v>88</v>
      </c>
      <c r="B197" s="22" t="s">
        <v>38</v>
      </c>
      <c r="C197" s="2">
        <v>136525889</v>
      </c>
      <c r="D197" s="2">
        <v>149682361</v>
      </c>
      <c r="E197" s="2">
        <v>148127105</v>
      </c>
      <c r="F197" s="2">
        <v>156317515</v>
      </c>
      <c r="G197" s="2">
        <v>128986779</v>
      </c>
      <c r="H197" s="2">
        <v>176106640</v>
      </c>
      <c r="I197" s="2">
        <v>178991802</v>
      </c>
      <c r="J197" s="2">
        <v>187786535</v>
      </c>
      <c r="K197" s="2">
        <v>218042437</v>
      </c>
      <c r="L197" s="2">
        <v>194974980</v>
      </c>
      <c r="M197" s="2">
        <v>197239302</v>
      </c>
      <c r="N197" s="2">
        <v>209459876</v>
      </c>
      <c r="O197" s="29">
        <v>177153310</v>
      </c>
      <c r="P197" s="29">
        <v>258150443</v>
      </c>
      <c r="Q197" s="29">
        <v>239603893</v>
      </c>
      <c r="R197" s="29">
        <v>269143778</v>
      </c>
      <c r="S197" s="29">
        <v>290048032</v>
      </c>
      <c r="T197" s="29">
        <v>305610632</v>
      </c>
      <c r="U197" s="29">
        <v>318298488</v>
      </c>
      <c r="V197" s="29">
        <v>276140299</v>
      </c>
      <c r="W197" s="29">
        <v>396397396</v>
      </c>
      <c r="X197" s="29">
        <v>429638996</v>
      </c>
      <c r="Y197" s="29">
        <v>459456614</v>
      </c>
      <c r="Z197" s="29">
        <v>457887182</v>
      </c>
      <c r="AA197" s="29">
        <v>476199993</v>
      </c>
      <c r="AB197" s="29">
        <v>514236165</v>
      </c>
      <c r="AC197" s="29">
        <v>486978629</v>
      </c>
      <c r="AD197" s="29">
        <v>668127001</v>
      </c>
      <c r="AE197" s="29">
        <v>577406380</v>
      </c>
    </row>
    <row r="198" spans="1:31" x14ac:dyDescent="0.2">
      <c r="A198" s="22" t="s">
        <v>317</v>
      </c>
      <c r="B198" s="22" t="s">
        <v>318</v>
      </c>
      <c r="C198" s="2">
        <v>964637</v>
      </c>
      <c r="D198" s="2">
        <v>2233246</v>
      </c>
      <c r="E198" s="2">
        <v>2699352</v>
      </c>
      <c r="F198" s="2">
        <v>2779387</v>
      </c>
      <c r="G198" s="2">
        <v>3178083</v>
      </c>
      <c r="H198" s="2">
        <v>3269061</v>
      </c>
      <c r="I198" s="2">
        <v>3517968</v>
      </c>
      <c r="J198" s="2">
        <v>3204062</v>
      </c>
      <c r="K198" s="2">
        <v>3346817</v>
      </c>
      <c r="L198" s="2">
        <v>6162893</v>
      </c>
      <c r="M198" s="2">
        <v>6354491</v>
      </c>
      <c r="N198" s="2">
        <v>6520551</v>
      </c>
      <c r="O198" s="29">
        <v>6843634</v>
      </c>
      <c r="P198" s="29">
        <v>7307038</v>
      </c>
      <c r="Q198" s="29">
        <v>9254051</v>
      </c>
      <c r="R198" s="29">
        <v>10894824</v>
      </c>
      <c r="S198" s="29">
        <v>12542630</v>
      </c>
      <c r="T198" s="29">
        <v>12779184</v>
      </c>
      <c r="U198" s="29">
        <v>18550746</v>
      </c>
      <c r="V198" s="29">
        <v>19087893</v>
      </c>
      <c r="W198" s="29">
        <v>19129948</v>
      </c>
      <c r="X198" s="29">
        <v>25605629</v>
      </c>
      <c r="Y198" s="29">
        <v>27541299</v>
      </c>
      <c r="Z198" s="29">
        <v>39668875</v>
      </c>
      <c r="AA198" s="29">
        <v>42389163</v>
      </c>
      <c r="AB198" s="29">
        <v>47939506</v>
      </c>
      <c r="AC198" s="29">
        <v>48260909</v>
      </c>
      <c r="AD198" s="29">
        <v>44850830</v>
      </c>
      <c r="AE198" s="29">
        <v>48551022</v>
      </c>
    </row>
    <row r="199" spans="1:31" x14ac:dyDescent="0.2">
      <c r="A199" s="22" t="s">
        <v>318</v>
      </c>
      <c r="B199" s="22" t="s">
        <v>318</v>
      </c>
      <c r="C199" s="2">
        <v>2683205</v>
      </c>
      <c r="D199" s="2">
        <v>24434996</v>
      </c>
      <c r="E199" s="2">
        <v>26353077</v>
      </c>
      <c r="F199" s="2">
        <v>27967765</v>
      </c>
      <c r="G199" s="2">
        <v>31637315</v>
      </c>
      <c r="H199" s="2">
        <v>34785822</v>
      </c>
      <c r="I199" s="2">
        <v>36838410</v>
      </c>
      <c r="J199" s="2">
        <v>41571927</v>
      </c>
      <c r="K199" s="2">
        <v>43286083</v>
      </c>
      <c r="L199" s="2">
        <v>45541765</v>
      </c>
      <c r="M199" s="2">
        <v>48382501</v>
      </c>
      <c r="N199" s="2">
        <v>49959230</v>
      </c>
      <c r="O199" s="29">
        <v>55848260</v>
      </c>
      <c r="P199" s="29">
        <v>59531012</v>
      </c>
      <c r="Q199" s="29">
        <v>65913450</v>
      </c>
      <c r="R199" s="29">
        <v>67027628</v>
      </c>
      <c r="S199" s="29">
        <v>75702223</v>
      </c>
      <c r="T199" s="29">
        <v>87009448</v>
      </c>
      <c r="U199" s="29">
        <v>91661173</v>
      </c>
      <c r="V199" s="29">
        <v>107027954</v>
      </c>
      <c r="W199" s="29">
        <v>106633776</v>
      </c>
      <c r="X199" s="29">
        <v>112660653</v>
      </c>
      <c r="Y199" s="29">
        <v>118532077</v>
      </c>
      <c r="Z199" s="29">
        <v>139438033</v>
      </c>
      <c r="AA199" s="29">
        <v>140523207</v>
      </c>
      <c r="AB199" s="29">
        <v>173181975</v>
      </c>
      <c r="AC199" s="29">
        <v>174141048</v>
      </c>
      <c r="AD199" s="29">
        <v>179715565</v>
      </c>
      <c r="AE199" s="29">
        <v>171260693</v>
      </c>
    </row>
    <row r="200" spans="1:31" x14ac:dyDescent="0.2">
      <c r="A200" s="22" t="s">
        <v>319</v>
      </c>
      <c r="B200" s="22" t="s">
        <v>89</v>
      </c>
      <c r="C200" s="2">
        <v>2583442</v>
      </c>
      <c r="D200" s="2">
        <v>2611481</v>
      </c>
      <c r="E200" s="2">
        <v>2645729</v>
      </c>
      <c r="F200" s="2">
        <v>2761403</v>
      </c>
      <c r="G200" s="2">
        <v>2811006</v>
      </c>
      <c r="H200" s="2">
        <v>2856423</v>
      </c>
      <c r="I200" s="2">
        <v>3047950</v>
      </c>
      <c r="J200" s="2">
        <v>3220190</v>
      </c>
      <c r="K200" s="2">
        <v>3284465</v>
      </c>
      <c r="L200" s="2">
        <v>3340922</v>
      </c>
      <c r="M200" s="2">
        <v>3299045</v>
      </c>
      <c r="N200" s="2">
        <v>3358311</v>
      </c>
      <c r="O200" s="29">
        <v>3431777</v>
      </c>
      <c r="P200" s="29">
        <v>3936261</v>
      </c>
      <c r="Q200" s="29">
        <v>6179331</v>
      </c>
      <c r="R200" s="29">
        <v>6357186</v>
      </c>
      <c r="S200" s="29">
        <v>6415253</v>
      </c>
      <c r="T200" s="29">
        <v>6552790</v>
      </c>
      <c r="U200" s="29">
        <v>6680090</v>
      </c>
      <c r="V200" s="29">
        <v>6811212</v>
      </c>
      <c r="W200" s="29">
        <v>6801617</v>
      </c>
      <c r="X200" s="29">
        <v>6748330</v>
      </c>
      <c r="Y200" s="29">
        <v>6870606</v>
      </c>
      <c r="Z200" s="29">
        <v>6998856</v>
      </c>
      <c r="AA200" s="29">
        <v>7031126</v>
      </c>
      <c r="AB200" s="29">
        <v>7037092</v>
      </c>
      <c r="AC200" s="29">
        <v>7165766</v>
      </c>
      <c r="AD200" s="29">
        <v>7298806</v>
      </c>
      <c r="AE200" s="29">
        <v>7442344</v>
      </c>
    </row>
    <row r="201" spans="1:31" x14ac:dyDescent="0.2">
      <c r="A201" s="22" t="s">
        <v>320</v>
      </c>
      <c r="B201" s="22" t="s">
        <v>89</v>
      </c>
      <c r="C201" s="2">
        <v>7890319</v>
      </c>
      <c r="D201" s="2">
        <v>9814173</v>
      </c>
      <c r="E201" s="2">
        <v>9350709</v>
      </c>
      <c r="F201" s="2">
        <v>9180849</v>
      </c>
      <c r="G201" s="2">
        <v>10810989</v>
      </c>
      <c r="H201" s="2">
        <v>11772605</v>
      </c>
      <c r="I201" s="2">
        <v>11561964</v>
      </c>
      <c r="J201" s="2">
        <v>12324397</v>
      </c>
      <c r="K201" s="2">
        <v>13668828</v>
      </c>
      <c r="L201" s="2">
        <v>13737744</v>
      </c>
      <c r="M201" s="2">
        <v>15507812</v>
      </c>
      <c r="N201" s="2">
        <v>17024551</v>
      </c>
      <c r="O201" s="29">
        <v>16835699</v>
      </c>
      <c r="P201" s="29">
        <v>18031879</v>
      </c>
      <c r="Q201" s="29">
        <v>18746111</v>
      </c>
      <c r="R201" s="29">
        <v>19176205</v>
      </c>
      <c r="S201" s="29">
        <v>20775733</v>
      </c>
      <c r="T201" s="29">
        <v>20405695</v>
      </c>
      <c r="U201" s="29">
        <v>22328593</v>
      </c>
      <c r="V201" s="29">
        <v>47087862</v>
      </c>
      <c r="W201" s="29">
        <v>46533891</v>
      </c>
      <c r="X201" s="29">
        <v>47726055</v>
      </c>
      <c r="Y201" s="29">
        <v>48504008</v>
      </c>
      <c r="Z201" s="29">
        <v>49733428</v>
      </c>
      <c r="AA201" s="29">
        <v>48093521</v>
      </c>
      <c r="AB201" s="29">
        <v>49296644</v>
      </c>
      <c r="AC201" s="29">
        <v>51008888</v>
      </c>
      <c r="AD201" s="29">
        <v>53071033</v>
      </c>
      <c r="AE201" s="29">
        <v>54947799</v>
      </c>
    </row>
    <row r="202" spans="1:31" x14ac:dyDescent="0.2">
      <c r="A202" s="22" t="s">
        <v>90</v>
      </c>
      <c r="B202" s="22" t="s">
        <v>89</v>
      </c>
      <c r="C202" s="2">
        <v>8229916</v>
      </c>
      <c r="D202" s="2">
        <v>7862722</v>
      </c>
      <c r="E202" s="2">
        <v>8328882</v>
      </c>
      <c r="F202" s="2">
        <v>8590580</v>
      </c>
      <c r="G202" s="2">
        <v>9092959</v>
      </c>
      <c r="H202" s="2">
        <v>8818025</v>
      </c>
      <c r="I202" s="2">
        <v>10905796</v>
      </c>
      <c r="J202" s="2">
        <v>11123943</v>
      </c>
      <c r="K202" s="2">
        <v>11204118</v>
      </c>
      <c r="L202" s="2">
        <v>9514545</v>
      </c>
      <c r="M202" s="2">
        <v>9913397</v>
      </c>
      <c r="N202" s="2">
        <v>10189608</v>
      </c>
      <c r="O202" s="29">
        <v>10408563</v>
      </c>
      <c r="P202" s="29">
        <v>10820278</v>
      </c>
      <c r="Q202" s="29">
        <v>11457194</v>
      </c>
      <c r="R202" s="29">
        <v>11896225</v>
      </c>
      <c r="S202" s="29">
        <v>12043089</v>
      </c>
      <c r="T202" s="29">
        <v>12430991</v>
      </c>
      <c r="U202" s="29">
        <v>6178892</v>
      </c>
      <c r="V202" s="29">
        <v>14961410</v>
      </c>
      <c r="W202" s="29">
        <v>15046878</v>
      </c>
      <c r="X202" s="29">
        <v>15205096</v>
      </c>
      <c r="Y202" s="29">
        <v>15472138</v>
      </c>
      <c r="Z202" s="29">
        <v>15179457</v>
      </c>
      <c r="AA202" s="29">
        <v>15462718</v>
      </c>
      <c r="AB202" s="29">
        <v>15943234</v>
      </c>
      <c r="AC202" s="29">
        <v>16372201</v>
      </c>
      <c r="AD202" s="29">
        <v>21490969</v>
      </c>
      <c r="AE202" s="29">
        <v>21861521</v>
      </c>
    </row>
    <row r="203" spans="1:31" x14ac:dyDescent="0.2">
      <c r="A203" s="22" t="s">
        <v>321</v>
      </c>
      <c r="B203" s="22" t="s">
        <v>89</v>
      </c>
      <c r="C203" s="2">
        <v>26954964</v>
      </c>
      <c r="D203" s="2">
        <v>26505985</v>
      </c>
      <c r="E203" s="2">
        <v>30996637</v>
      </c>
      <c r="F203" s="2">
        <v>29573763</v>
      </c>
      <c r="G203" s="2">
        <v>30215479</v>
      </c>
      <c r="H203" s="2">
        <v>31337371</v>
      </c>
      <c r="I203" s="2">
        <v>31826263</v>
      </c>
      <c r="J203" s="2">
        <v>32375925</v>
      </c>
      <c r="K203" s="2">
        <v>30442136</v>
      </c>
      <c r="L203" s="2">
        <v>34070237</v>
      </c>
      <c r="M203" s="2">
        <v>36310567</v>
      </c>
      <c r="N203" s="2">
        <v>40137110</v>
      </c>
      <c r="O203" s="29">
        <v>41180724</v>
      </c>
      <c r="P203" s="29">
        <v>40046633</v>
      </c>
      <c r="Q203" s="29">
        <v>48287158</v>
      </c>
      <c r="R203" s="29">
        <v>47915111</v>
      </c>
      <c r="S203" s="29">
        <v>56372820</v>
      </c>
      <c r="T203" s="29">
        <v>58949789</v>
      </c>
      <c r="U203" s="29">
        <v>60169843</v>
      </c>
      <c r="V203" s="29">
        <v>62338079</v>
      </c>
      <c r="W203" s="29">
        <v>73299147</v>
      </c>
      <c r="X203" s="29">
        <v>73729503</v>
      </c>
      <c r="Y203" s="29">
        <v>73637942</v>
      </c>
      <c r="Z203" s="29">
        <v>65758368</v>
      </c>
      <c r="AA203" s="29">
        <v>76084841</v>
      </c>
      <c r="AB203" s="29">
        <v>67754198</v>
      </c>
      <c r="AC203" s="29">
        <v>76621092</v>
      </c>
      <c r="AD203" s="29">
        <v>77651279</v>
      </c>
      <c r="AE203" s="29">
        <v>82769262</v>
      </c>
    </row>
    <row r="204" spans="1:31" x14ac:dyDescent="0.2">
      <c r="A204" s="22" t="s">
        <v>322</v>
      </c>
      <c r="B204" s="22" t="s">
        <v>89</v>
      </c>
      <c r="C204" s="2">
        <v>21481286</v>
      </c>
      <c r="D204" s="2">
        <v>19956212</v>
      </c>
      <c r="E204" s="2">
        <v>21070265</v>
      </c>
      <c r="F204" s="2">
        <v>20810468</v>
      </c>
      <c r="G204" s="2">
        <v>26453579</v>
      </c>
      <c r="H204" s="2">
        <v>29913894</v>
      </c>
      <c r="I204" s="2">
        <v>30599639</v>
      </c>
      <c r="J204" s="2">
        <v>30601153</v>
      </c>
      <c r="K204" s="2">
        <v>31746057</v>
      </c>
      <c r="L204" s="2">
        <v>32889418</v>
      </c>
      <c r="M204" s="2">
        <v>33555280</v>
      </c>
      <c r="N204" s="2">
        <v>35167484</v>
      </c>
      <c r="O204" s="29">
        <v>37261328</v>
      </c>
      <c r="P204" s="29">
        <v>40361948</v>
      </c>
      <c r="Q204" s="29">
        <v>41729253</v>
      </c>
      <c r="R204" s="29">
        <v>42569309</v>
      </c>
      <c r="S204" s="29">
        <v>42860647</v>
      </c>
      <c r="T204" s="29">
        <v>45100639</v>
      </c>
      <c r="U204" s="29">
        <v>45868401</v>
      </c>
      <c r="V204" s="29">
        <v>45786655</v>
      </c>
      <c r="W204" s="29">
        <v>45412546</v>
      </c>
      <c r="X204" s="29">
        <v>44940758</v>
      </c>
      <c r="Y204" s="29">
        <v>46670062</v>
      </c>
      <c r="Z204" s="29">
        <v>40417861</v>
      </c>
      <c r="AA204" s="29">
        <v>58371552</v>
      </c>
      <c r="AB204" s="29">
        <v>66155345</v>
      </c>
      <c r="AC204" s="29">
        <v>74261043</v>
      </c>
      <c r="AD204" s="29">
        <v>78519709</v>
      </c>
      <c r="AE204" s="29">
        <v>52700547</v>
      </c>
    </row>
    <row r="205" spans="1:31" x14ac:dyDescent="0.2">
      <c r="A205" s="22" t="s">
        <v>323</v>
      </c>
      <c r="B205" s="22" t="s">
        <v>89</v>
      </c>
      <c r="C205" s="2">
        <v>29691024</v>
      </c>
      <c r="D205" s="2">
        <v>32881073</v>
      </c>
      <c r="E205" s="2">
        <v>27326511</v>
      </c>
      <c r="F205" s="2">
        <v>41045415</v>
      </c>
      <c r="G205" s="2">
        <v>45926178</v>
      </c>
      <c r="H205" s="2">
        <v>50858329</v>
      </c>
      <c r="I205" s="2">
        <v>42463304</v>
      </c>
      <c r="J205" s="2">
        <v>55237848</v>
      </c>
      <c r="K205" s="2">
        <v>85721142</v>
      </c>
      <c r="L205" s="2">
        <v>114758898</v>
      </c>
      <c r="M205" s="2">
        <v>111800136</v>
      </c>
      <c r="N205" s="2">
        <v>183389989</v>
      </c>
      <c r="O205" s="29">
        <v>189072261</v>
      </c>
      <c r="P205" s="29">
        <v>178583626</v>
      </c>
      <c r="Q205" s="29">
        <v>211154072</v>
      </c>
      <c r="R205" s="29">
        <v>247318802</v>
      </c>
      <c r="S205" s="29">
        <v>309455974</v>
      </c>
      <c r="T205" s="29">
        <v>347883950</v>
      </c>
      <c r="U205" s="29">
        <v>359982634</v>
      </c>
      <c r="V205" s="29">
        <v>375768734</v>
      </c>
      <c r="W205" s="29">
        <v>364852795</v>
      </c>
      <c r="X205" s="29">
        <v>371397359</v>
      </c>
      <c r="Y205" s="29">
        <v>420439755</v>
      </c>
      <c r="Z205" s="29">
        <v>453858500</v>
      </c>
      <c r="AA205" s="29">
        <v>452829432</v>
      </c>
      <c r="AB205" s="29">
        <v>452364353</v>
      </c>
      <c r="AC205" s="29">
        <v>460919244</v>
      </c>
      <c r="AD205" s="29">
        <v>489783233</v>
      </c>
      <c r="AE205" s="29">
        <v>498948393</v>
      </c>
    </row>
    <row r="206" spans="1:31" x14ac:dyDescent="0.2">
      <c r="A206" s="22" t="s">
        <v>324</v>
      </c>
      <c r="B206" s="22" t="s">
        <v>89</v>
      </c>
      <c r="C206" s="2">
        <v>8628516</v>
      </c>
      <c r="D206" s="2">
        <v>8548939</v>
      </c>
      <c r="E206" s="2">
        <v>2254893</v>
      </c>
      <c r="F206" s="2">
        <v>2298718</v>
      </c>
      <c r="G206" s="2">
        <v>8669340</v>
      </c>
      <c r="H206" s="2">
        <v>9154547</v>
      </c>
      <c r="I206" s="2">
        <v>9418738</v>
      </c>
      <c r="J206" s="2">
        <v>8988152</v>
      </c>
      <c r="K206" s="2">
        <v>9460078</v>
      </c>
      <c r="L206" s="2">
        <v>9557406</v>
      </c>
      <c r="M206" s="2">
        <v>10791493</v>
      </c>
      <c r="N206" s="2">
        <v>11083188</v>
      </c>
      <c r="O206" s="29">
        <v>11471636</v>
      </c>
      <c r="P206" s="29">
        <v>11823441</v>
      </c>
      <c r="Q206" s="29">
        <v>13744072</v>
      </c>
      <c r="R206" s="29">
        <v>15780115</v>
      </c>
      <c r="S206" s="29">
        <v>18029492</v>
      </c>
      <c r="T206" s="29">
        <v>20494052</v>
      </c>
      <c r="U206" s="29">
        <v>22687480</v>
      </c>
      <c r="V206" s="29">
        <v>23874868</v>
      </c>
      <c r="W206" s="29">
        <v>26429861</v>
      </c>
      <c r="X206" s="29">
        <v>26792550</v>
      </c>
      <c r="Y206" s="29">
        <v>27000279</v>
      </c>
      <c r="Z206" s="29">
        <v>27212349</v>
      </c>
      <c r="AA206" s="29">
        <v>28063358</v>
      </c>
      <c r="AB206" s="29">
        <v>28459319</v>
      </c>
      <c r="AC206" s="29">
        <v>30053262</v>
      </c>
      <c r="AD206" s="29">
        <v>30740999</v>
      </c>
      <c r="AE206" s="29">
        <v>31187794</v>
      </c>
    </row>
    <row r="207" spans="1:31" x14ac:dyDescent="0.2">
      <c r="A207" s="22" t="s">
        <v>325</v>
      </c>
      <c r="B207" s="22" t="s">
        <v>89</v>
      </c>
      <c r="C207" s="2">
        <v>19561866</v>
      </c>
      <c r="D207" s="2">
        <v>20639349</v>
      </c>
      <c r="E207" s="2">
        <v>21544460</v>
      </c>
      <c r="F207" s="2">
        <v>21737394</v>
      </c>
      <c r="G207" s="2">
        <v>23919494</v>
      </c>
      <c r="H207" s="2">
        <v>25544539</v>
      </c>
      <c r="I207" s="2">
        <v>25853971</v>
      </c>
      <c r="J207" s="2">
        <v>26252721</v>
      </c>
      <c r="K207" s="2">
        <v>26595151</v>
      </c>
      <c r="L207" s="2">
        <v>28634475</v>
      </c>
      <c r="M207" s="2">
        <v>27591666</v>
      </c>
      <c r="N207" s="2">
        <v>32766711</v>
      </c>
      <c r="O207" s="29">
        <v>34351380</v>
      </c>
      <c r="P207" s="29">
        <v>32603844</v>
      </c>
      <c r="Q207" s="29">
        <v>35996030</v>
      </c>
      <c r="R207" s="29">
        <v>37163230</v>
      </c>
      <c r="S207" s="29">
        <v>37727723</v>
      </c>
      <c r="T207" s="29">
        <v>38821112</v>
      </c>
      <c r="U207" s="29">
        <v>39806198</v>
      </c>
      <c r="V207" s="29">
        <v>40153272</v>
      </c>
      <c r="W207" s="29">
        <v>40457871</v>
      </c>
      <c r="X207" s="29">
        <v>40566122</v>
      </c>
      <c r="Y207" s="29">
        <v>42074075</v>
      </c>
      <c r="Z207" s="29">
        <v>42319843</v>
      </c>
      <c r="AA207" s="29">
        <v>42115781</v>
      </c>
      <c r="AB207" s="29">
        <v>41959774</v>
      </c>
      <c r="AC207" s="29">
        <v>48926485</v>
      </c>
      <c r="AD207" s="29">
        <v>50644273</v>
      </c>
      <c r="AE207" s="29">
        <v>52241382</v>
      </c>
    </row>
    <row r="208" spans="1:31" x14ac:dyDescent="0.2">
      <c r="A208" s="22" t="s">
        <v>326</v>
      </c>
      <c r="B208" s="22" t="s">
        <v>89</v>
      </c>
      <c r="C208" s="2">
        <v>111121152</v>
      </c>
      <c r="D208" s="2">
        <v>119846589</v>
      </c>
      <c r="E208" s="2">
        <v>110402992</v>
      </c>
      <c r="F208" s="2">
        <v>113299899</v>
      </c>
      <c r="G208" s="2">
        <v>152003769</v>
      </c>
      <c r="H208" s="2">
        <v>177109101</v>
      </c>
      <c r="I208" s="2">
        <v>184303278</v>
      </c>
      <c r="J208" s="2">
        <v>194313844</v>
      </c>
      <c r="K208" s="2">
        <v>203121675</v>
      </c>
      <c r="L208" s="2">
        <v>208989434</v>
      </c>
      <c r="M208" s="2">
        <v>221126049</v>
      </c>
      <c r="N208" s="2">
        <v>235673217</v>
      </c>
      <c r="O208" s="29">
        <v>265913210</v>
      </c>
      <c r="P208" s="29">
        <v>298907761</v>
      </c>
      <c r="Q208" s="29">
        <v>312002549</v>
      </c>
      <c r="R208" s="29">
        <v>330761287</v>
      </c>
      <c r="S208" s="29">
        <v>364986372</v>
      </c>
      <c r="T208" s="29">
        <v>391100455</v>
      </c>
      <c r="U208" s="29">
        <v>419850677</v>
      </c>
      <c r="V208" s="29">
        <v>439835519</v>
      </c>
      <c r="W208" s="29">
        <v>445730724</v>
      </c>
      <c r="X208" s="29">
        <v>459430863</v>
      </c>
      <c r="Y208" s="29">
        <v>471557850</v>
      </c>
      <c r="Z208" s="29">
        <v>493611538</v>
      </c>
      <c r="AA208" s="29">
        <v>516565220</v>
      </c>
      <c r="AB208" s="29">
        <v>525119617</v>
      </c>
      <c r="AC208" s="29">
        <v>543525887</v>
      </c>
      <c r="AD208" s="29">
        <v>554434429</v>
      </c>
      <c r="AE208" s="29">
        <v>586571320</v>
      </c>
    </row>
    <row r="209" spans="1:31" x14ac:dyDescent="0.2">
      <c r="A209" s="22" t="s">
        <v>327</v>
      </c>
      <c r="B209" s="22" t="s">
        <v>89</v>
      </c>
      <c r="C209" s="2">
        <v>2822850</v>
      </c>
      <c r="D209" s="2">
        <v>2743179</v>
      </c>
      <c r="E209" s="2">
        <v>2837253</v>
      </c>
      <c r="F209" s="2">
        <v>3641102</v>
      </c>
      <c r="G209" s="2">
        <v>3730920</v>
      </c>
      <c r="H209" s="2">
        <v>3885493</v>
      </c>
      <c r="I209" s="2">
        <v>3895204</v>
      </c>
      <c r="J209" s="2">
        <v>3967320</v>
      </c>
      <c r="K209" s="2">
        <v>4080339</v>
      </c>
      <c r="L209" s="2">
        <v>4100042</v>
      </c>
      <c r="M209" s="2">
        <v>4391578</v>
      </c>
      <c r="N209" s="2">
        <v>4463304</v>
      </c>
      <c r="O209" s="29">
        <v>4399755</v>
      </c>
      <c r="P209" s="29">
        <v>4579830</v>
      </c>
      <c r="Q209" s="29">
        <v>9019218</v>
      </c>
      <c r="R209" s="29">
        <v>10214047</v>
      </c>
      <c r="S209" s="29">
        <v>10389367</v>
      </c>
      <c r="T209" s="29">
        <v>9887515</v>
      </c>
      <c r="U209" s="29">
        <v>10406139</v>
      </c>
      <c r="V209" s="29">
        <v>12590239</v>
      </c>
      <c r="W209" s="29">
        <v>12232729</v>
      </c>
      <c r="X209" s="29">
        <v>11293623</v>
      </c>
      <c r="Y209" s="29">
        <v>11071238</v>
      </c>
      <c r="Z209" s="29">
        <v>11109785</v>
      </c>
      <c r="AA209" s="29">
        <v>10672774</v>
      </c>
      <c r="AB209" s="29">
        <v>20143442</v>
      </c>
      <c r="AC209" s="29">
        <v>18677154</v>
      </c>
      <c r="AD209" s="29">
        <v>21018426</v>
      </c>
      <c r="AE209" s="29">
        <v>21784859</v>
      </c>
    </row>
    <row r="210" spans="1:31" x14ac:dyDescent="0.2">
      <c r="A210" s="22" t="s">
        <v>91</v>
      </c>
      <c r="B210" s="22" t="s">
        <v>89</v>
      </c>
      <c r="C210" s="2">
        <v>5842213</v>
      </c>
      <c r="D210" s="2">
        <v>6233052</v>
      </c>
      <c r="E210" s="2">
        <v>6429945</v>
      </c>
      <c r="F210" s="2">
        <v>5790825</v>
      </c>
      <c r="G210" s="2">
        <v>7048147</v>
      </c>
      <c r="H210" s="2">
        <v>7205425</v>
      </c>
      <c r="I210" s="2">
        <v>7973763</v>
      </c>
      <c r="J210" s="2">
        <v>17550428</v>
      </c>
      <c r="K210" s="2">
        <v>19289305</v>
      </c>
      <c r="L210" s="2">
        <v>19997417</v>
      </c>
      <c r="M210" s="2">
        <v>21955567</v>
      </c>
      <c r="N210" s="2">
        <v>21107250</v>
      </c>
      <c r="O210" s="29">
        <v>22436635</v>
      </c>
      <c r="P210" s="29">
        <v>23464538</v>
      </c>
      <c r="Q210" s="29">
        <v>28494005</v>
      </c>
      <c r="R210" s="29">
        <v>31142331</v>
      </c>
      <c r="S210" s="29">
        <v>31596216</v>
      </c>
      <c r="T210" s="29">
        <v>25749497</v>
      </c>
      <c r="U210" s="29">
        <v>33096262</v>
      </c>
      <c r="V210" s="29">
        <v>34313821</v>
      </c>
      <c r="W210" s="29">
        <v>34103024</v>
      </c>
      <c r="X210" s="29">
        <v>43507090</v>
      </c>
      <c r="Y210" s="29">
        <v>45946785</v>
      </c>
      <c r="Z210" s="29">
        <v>46739716</v>
      </c>
      <c r="AA210" s="29">
        <v>46632642</v>
      </c>
      <c r="AB210" s="29">
        <v>47312084</v>
      </c>
      <c r="AC210" s="29">
        <v>49166385</v>
      </c>
      <c r="AD210" s="29">
        <v>50545190</v>
      </c>
      <c r="AE210" s="29">
        <v>51626220</v>
      </c>
    </row>
    <row r="211" spans="1:31" x14ac:dyDescent="0.2">
      <c r="A211" s="22" t="s">
        <v>328</v>
      </c>
      <c r="B211" s="22" t="s">
        <v>329</v>
      </c>
      <c r="C211" s="2">
        <v>4361417</v>
      </c>
      <c r="D211" s="2">
        <v>5024069</v>
      </c>
      <c r="E211" s="2">
        <v>4459214</v>
      </c>
      <c r="F211" s="2">
        <v>5044700</v>
      </c>
      <c r="G211" s="2">
        <v>5099996</v>
      </c>
      <c r="H211" s="2">
        <v>6160051</v>
      </c>
      <c r="I211" s="2">
        <v>6140061</v>
      </c>
      <c r="J211" s="2">
        <v>5669881</v>
      </c>
      <c r="K211" s="2">
        <v>6218161</v>
      </c>
      <c r="L211" s="2">
        <v>6530285</v>
      </c>
      <c r="M211" s="2">
        <v>6656893</v>
      </c>
      <c r="N211" s="2">
        <v>7482321</v>
      </c>
      <c r="O211" s="29">
        <v>8451228</v>
      </c>
      <c r="P211" s="29">
        <v>9036570</v>
      </c>
      <c r="Q211" s="29">
        <v>11843883</v>
      </c>
      <c r="R211" s="29">
        <v>14898594</v>
      </c>
      <c r="S211" s="29">
        <v>15088889</v>
      </c>
      <c r="T211" s="29">
        <v>19538140</v>
      </c>
      <c r="U211" s="29">
        <v>20606633</v>
      </c>
      <c r="V211" s="29">
        <v>22642624</v>
      </c>
      <c r="W211" s="29">
        <v>22392780</v>
      </c>
      <c r="X211" s="29">
        <v>22983044</v>
      </c>
      <c r="Y211" s="29">
        <v>23749273</v>
      </c>
      <c r="Z211" s="29">
        <v>25483358</v>
      </c>
      <c r="AA211" s="29">
        <v>29184367</v>
      </c>
      <c r="AB211" s="29">
        <v>30050184</v>
      </c>
      <c r="AC211" s="29">
        <v>33387902</v>
      </c>
      <c r="AD211" s="29">
        <v>29216598</v>
      </c>
      <c r="AE211" s="29">
        <v>38473230</v>
      </c>
    </row>
    <row r="212" spans="1:31" x14ac:dyDescent="0.2">
      <c r="A212" s="22" t="s">
        <v>330</v>
      </c>
      <c r="B212" s="22" t="s">
        <v>329</v>
      </c>
      <c r="C212" s="2">
        <v>278520</v>
      </c>
      <c r="D212" s="2">
        <v>391474</v>
      </c>
      <c r="E212" s="2">
        <v>299654</v>
      </c>
      <c r="F212" s="2">
        <v>222455</v>
      </c>
      <c r="G212" s="2">
        <v>346644</v>
      </c>
      <c r="H212" s="2">
        <v>415247</v>
      </c>
      <c r="I212" s="2">
        <v>666947</v>
      </c>
      <c r="J212" s="2">
        <v>744876</v>
      </c>
      <c r="K212" s="2">
        <v>754176</v>
      </c>
      <c r="L212" s="2">
        <v>738017</v>
      </c>
      <c r="M212" s="2">
        <v>772195</v>
      </c>
      <c r="N212" s="2">
        <v>979658</v>
      </c>
      <c r="O212" s="29">
        <v>1020114</v>
      </c>
      <c r="P212" s="29">
        <v>1067211</v>
      </c>
      <c r="Q212" s="29">
        <v>1411615</v>
      </c>
      <c r="R212" s="29">
        <v>1381190</v>
      </c>
      <c r="S212" s="29">
        <v>1488180</v>
      </c>
      <c r="T212" s="29">
        <v>1533360</v>
      </c>
      <c r="U212" s="29">
        <v>1445078</v>
      </c>
      <c r="V212" s="29">
        <v>1474699</v>
      </c>
      <c r="W212" s="29">
        <v>1365383</v>
      </c>
      <c r="X212" s="29">
        <v>1466097</v>
      </c>
      <c r="Y212" s="29">
        <v>1492601</v>
      </c>
      <c r="Z212" s="29">
        <v>1490838</v>
      </c>
      <c r="AA212" s="29">
        <v>1523216</v>
      </c>
      <c r="AB212" s="29">
        <v>1795025</v>
      </c>
      <c r="AC212" s="29">
        <v>1565845</v>
      </c>
      <c r="AD212" s="29">
        <v>1378229</v>
      </c>
      <c r="AE212" s="29">
        <v>1764505</v>
      </c>
    </row>
    <row r="213" spans="1:31" x14ac:dyDescent="0.2">
      <c r="A213" s="22" t="s">
        <v>331</v>
      </c>
      <c r="B213" s="22" t="s">
        <v>329</v>
      </c>
      <c r="C213" s="2">
        <v>16943997</v>
      </c>
      <c r="D213" s="2">
        <v>46367657</v>
      </c>
      <c r="E213" s="2">
        <v>41121095</v>
      </c>
      <c r="F213" s="2">
        <v>49124919</v>
      </c>
      <c r="G213" s="2">
        <v>50790935</v>
      </c>
      <c r="H213" s="2">
        <v>51801915</v>
      </c>
      <c r="I213" s="2">
        <v>53955016</v>
      </c>
      <c r="J213" s="2">
        <v>51403029</v>
      </c>
      <c r="K213" s="2">
        <v>61042377</v>
      </c>
      <c r="L213" s="2">
        <v>66552551</v>
      </c>
      <c r="M213" s="2">
        <v>66420255</v>
      </c>
      <c r="N213" s="2">
        <v>65730736</v>
      </c>
      <c r="O213" s="29">
        <v>67690787</v>
      </c>
      <c r="P213" s="29">
        <v>70486655</v>
      </c>
      <c r="Q213" s="29">
        <v>80070134</v>
      </c>
      <c r="R213" s="29">
        <v>91502455</v>
      </c>
      <c r="S213" s="29">
        <v>105596388</v>
      </c>
      <c r="T213" s="29">
        <v>110780417</v>
      </c>
      <c r="U213" s="29">
        <v>117654689</v>
      </c>
      <c r="V213" s="29">
        <v>124841906</v>
      </c>
      <c r="W213" s="29">
        <v>125613644</v>
      </c>
      <c r="X213" s="29">
        <v>127916044</v>
      </c>
      <c r="Y213" s="29">
        <v>132585354</v>
      </c>
      <c r="Z213" s="29">
        <v>131232879</v>
      </c>
      <c r="AA213" s="29">
        <v>137178151</v>
      </c>
      <c r="AB213" s="29">
        <v>139059786</v>
      </c>
      <c r="AC213" s="29">
        <v>141892269</v>
      </c>
      <c r="AD213" s="29">
        <v>132723701</v>
      </c>
      <c r="AE213" s="29">
        <v>147669769</v>
      </c>
    </row>
    <row r="214" spans="1:31" x14ac:dyDescent="0.2">
      <c r="A214" s="22" t="s">
        <v>332</v>
      </c>
      <c r="B214" s="22" t="s">
        <v>329</v>
      </c>
      <c r="C214" s="2">
        <v>7847199</v>
      </c>
      <c r="D214" s="2">
        <v>8404548</v>
      </c>
      <c r="E214" s="2">
        <v>8929517</v>
      </c>
      <c r="F214" s="2">
        <v>9476913</v>
      </c>
      <c r="G214" s="2">
        <v>10435678</v>
      </c>
      <c r="H214" s="2">
        <v>10880041</v>
      </c>
      <c r="I214" s="2">
        <v>11550436</v>
      </c>
      <c r="J214" s="2">
        <v>12243099</v>
      </c>
      <c r="K214" s="2">
        <v>12563525</v>
      </c>
      <c r="L214" s="2">
        <v>13496299</v>
      </c>
      <c r="M214" s="2">
        <v>13732069</v>
      </c>
      <c r="N214" s="2">
        <v>13781975</v>
      </c>
      <c r="O214" s="29">
        <v>14288218</v>
      </c>
      <c r="P214" s="29">
        <v>15970731</v>
      </c>
      <c r="Q214" s="29">
        <v>17748872</v>
      </c>
      <c r="R214" s="29">
        <v>20532784</v>
      </c>
      <c r="S214" s="29">
        <v>21474277</v>
      </c>
      <c r="T214" s="29">
        <v>24113687</v>
      </c>
      <c r="U214" s="29">
        <v>28176377</v>
      </c>
      <c r="V214" s="29">
        <v>28293497</v>
      </c>
      <c r="W214" s="29">
        <v>26772291</v>
      </c>
      <c r="X214" s="29">
        <v>27087646</v>
      </c>
      <c r="Y214" s="29">
        <v>30258662</v>
      </c>
      <c r="Z214" s="29">
        <v>43741007</v>
      </c>
      <c r="AA214" s="29">
        <v>67390410</v>
      </c>
      <c r="AB214" s="29">
        <v>88312470</v>
      </c>
      <c r="AC214" s="29">
        <v>97563367</v>
      </c>
      <c r="AD214" s="29">
        <v>104044419</v>
      </c>
      <c r="AE214" s="29">
        <v>111874542</v>
      </c>
    </row>
    <row r="215" spans="1:31" x14ac:dyDescent="0.2">
      <c r="A215" s="22" t="s">
        <v>92</v>
      </c>
      <c r="B215" s="22" t="s">
        <v>93</v>
      </c>
      <c r="C215" s="2">
        <v>8642333</v>
      </c>
      <c r="D215" s="2">
        <v>8857934</v>
      </c>
      <c r="E215" s="2">
        <v>8981534</v>
      </c>
      <c r="F215" s="2">
        <v>9670795</v>
      </c>
      <c r="G215" s="2">
        <v>10329451</v>
      </c>
      <c r="H215" s="2">
        <v>11465731</v>
      </c>
      <c r="I215" s="2">
        <v>12943475</v>
      </c>
      <c r="J215" s="2">
        <v>12877440</v>
      </c>
      <c r="K215" s="2">
        <v>14938296</v>
      </c>
      <c r="L215" s="2">
        <v>16129365</v>
      </c>
      <c r="M215" s="2">
        <v>17243145</v>
      </c>
      <c r="N215" s="2">
        <v>17898880</v>
      </c>
      <c r="O215" s="29">
        <v>13256323</v>
      </c>
      <c r="P215" s="29">
        <v>16840608</v>
      </c>
      <c r="Q215" s="29">
        <v>21278211</v>
      </c>
      <c r="R215" s="29">
        <v>22276774</v>
      </c>
      <c r="S215" s="29">
        <v>23145016</v>
      </c>
      <c r="T215" s="29">
        <v>23614511</v>
      </c>
      <c r="U215" s="29">
        <v>28970502</v>
      </c>
      <c r="V215" s="29">
        <v>30409943</v>
      </c>
      <c r="W215" s="29">
        <v>28927488</v>
      </c>
      <c r="X215" s="29">
        <v>26857155</v>
      </c>
      <c r="Y215" s="29">
        <v>28503867</v>
      </c>
      <c r="Z215" s="29">
        <v>31371849</v>
      </c>
      <c r="AA215" s="29">
        <v>29051485</v>
      </c>
      <c r="AB215" s="29">
        <v>31056249</v>
      </c>
      <c r="AC215" s="29">
        <v>31056249</v>
      </c>
      <c r="AD215" s="29">
        <v>33742150</v>
      </c>
      <c r="AE215" s="29">
        <v>39888081</v>
      </c>
    </row>
    <row r="216" spans="1:31" x14ac:dyDescent="0.2">
      <c r="A216" s="22" t="s">
        <v>333</v>
      </c>
      <c r="B216" s="22" t="s">
        <v>93</v>
      </c>
      <c r="C216" s="2">
        <v>1812529</v>
      </c>
      <c r="D216" s="2">
        <v>1825520</v>
      </c>
      <c r="E216" s="2">
        <v>1854544</v>
      </c>
      <c r="F216" s="2">
        <v>1874634</v>
      </c>
      <c r="G216" s="2">
        <v>1999426</v>
      </c>
      <c r="H216" s="2">
        <v>2285582</v>
      </c>
      <c r="I216" s="2">
        <v>2255790</v>
      </c>
      <c r="J216" s="2">
        <v>1872923</v>
      </c>
      <c r="K216" s="2">
        <v>3170449</v>
      </c>
      <c r="L216" s="2">
        <v>3257380</v>
      </c>
      <c r="M216" s="2">
        <v>3441948</v>
      </c>
      <c r="N216" s="2">
        <v>1962988</v>
      </c>
      <c r="O216" s="29">
        <v>2058846</v>
      </c>
      <c r="P216" s="29">
        <v>3605501</v>
      </c>
      <c r="Q216" s="29">
        <v>4379404</v>
      </c>
      <c r="R216" s="29">
        <v>4525792</v>
      </c>
      <c r="S216" s="29">
        <v>4498955</v>
      </c>
      <c r="T216" s="29">
        <v>4659299</v>
      </c>
      <c r="U216" s="29">
        <v>4675335</v>
      </c>
      <c r="V216" s="29">
        <v>4578588</v>
      </c>
      <c r="W216" s="29">
        <v>4230258</v>
      </c>
      <c r="X216" s="29">
        <v>4678160</v>
      </c>
      <c r="Y216" s="29">
        <v>4666173</v>
      </c>
      <c r="Z216" s="29">
        <v>4558238</v>
      </c>
      <c r="AA216" s="29">
        <v>4647967</v>
      </c>
      <c r="AB216" s="29">
        <v>4778528</v>
      </c>
      <c r="AC216" s="29">
        <v>4778528</v>
      </c>
      <c r="AD216" s="29">
        <v>4548059</v>
      </c>
      <c r="AE216" s="29">
        <v>3546511</v>
      </c>
    </row>
    <row r="217" spans="1:31" x14ac:dyDescent="0.2">
      <c r="A217" s="22" t="s">
        <v>520</v>
      </c>
      <c r="B217" s="22" t="s">
        <v>93</v>
      </c>
      <c r="C217" s="2">
        <v>1227279</v>
      </c>
      <c r="D217" s="2">
        <v>1351821</v>
      </c>
      <c r="E217" s="2">
        <v>1376707</v>
      </c>
      <c r="F217" s="2">
        <v>1424747</v>
      </c>
      <c r="G217" s="2">
        <v>1411724</v>
      </c>
      <c r="H217" s="2">
        <v>1447252</v>
      </c>
      <c r="I217" s="2">
        <v>1471908</v>
      </c>
      <c r="J217" s="2">
        <v>1309561</v>
      </c>
      <c r="K217" s="2">
        <v>1712792</v>
      </c>
      <c r="L217" s="2">
        <v>1768451</v>
      </c>
      <c r="M217" s="2">
        <v>1750893</v>
      </c>
      <c r="N217" s="2">
        <v>1962988</v>
      </c>
      <c r="O217" s="29">
        <v>1154000</v>
      </c>
      <c r="P217" s="29">
        <v>2325518</v>
      </c>
      <c r="Q217" s="29">
        <v>2574648</v>
      </c>
      <c r="R217" s="29">
        <v>3228131</v>
      </c>
      <c r="S217" s="29">
        <v>3024518</v>
      </c>
      <c r="T217" s="29">
        <v>4301813</v>
      </c>
      <c r="U217" s="29">
        <v>4752862</v>
      </c>
      <c r="V217" s="29">
        <v>4695995</v>
      </c>
      <c r="W217" s="29">
        <v>4507615</v>
      </c>
      <c r="X217" s="29">
        <v>4413503</v>
      </c>
      <c r="Y217" s="29">
        <v>4229629</v>
      </c>
      <c r="Z217" s="29">
        <v>4238311</v>
      </c>
      <c r="AA217" s="29">
        <v>4302994</v>
      </c>
      <c r="AB217" s="29">
        <v>4410646</v>
      </c>
      <c r="AC217" s="29">
        <v>4410646</v>
      </c>
      <c r="AD217" s="29">
        <v>5584145</v>
      </c>
      <c r="AE217" s="29">
        <v>5588444</v>
      </c>
    </row>
    <row r="218" spans="1:31" x14ac:dyDescent="0.2">
      <c r="A218" s="22" t="s">
        <v>334</v>
      </c>
      <c r="B218" s="22" t="s">
        <v>93</v>
      </c>
      <c r="C218" s="2">
        <v>2446662</v>
      </c>
      <c r="D218" s="2">
        <v>2714041</v>
      </c>
      <c r="E218" s="2">
        <v>2757909</v>
      </c>
      <c r="F218" s="2">
        <v>2246794</v>
      </c>
      <c r="G218" s="2">
        <v>3556397</v>
      </c>
      <c r="H218" s="2">
        <v>4751468</v>
      </c>
      <c r="I218" s="2">
        <v>5151924</v>
      </c>
      <c r="J218" s="2">
        <v>4912800</v>
      </c>
      <c r="K218" s="2">
        <v>5381503</v>
      </c>
      <c r="L218" s="2">
        <v>5544700</v>
      </c>
      <c r="M218" s="2">
        <v>5749509</v>
      </c>
      <c r="N218" s="2">
        <v>5210481</v>
      </c>
      <c r="O218" s="29">
        <v>6235541</v>
      </c>
      <c r="P218" s="29">
        <v>3656837</v>
      </c>
      <c r="Q218" s="29">
        <v>6047744</v>
      </c>
      <c r="R218" s="29">
        <v>10614707</v>
      </c>
      <c r="S218" s="29">
        <v>10509026</v>
      </c>
      <c r="T218" s="29">
        <v>11204050</v>
      </c>
      <c r="U218" s="29">
        <v>10870537</v>
      </c>
      <c r="V218" s="29">
        <v>12369863</v>
      </c>
      <c r="W218" s="29">
        <v>12610560</v>
      </c>
      <c r="X218" s="29">
        <v>9502149</v>
      </c>
      <c r="Y218" s="29">
        <v>12230202</v>
      </c>
      <c r="Z218" s="29">
        <v>12656962</v>
      </c>
      <c r="AA218" s="29">
        <v>21453860</v>
      </c>
      <c r="AB218" s="29">
        <v>22269641</v>
      </c>
      <c r="AC218" s="29">
        <v>22269641</v>
      </c>
      <c r="AD218" s="29">
        <v>23859184</v>
      </c>
      <c r="AE218" s="29">
        <v>24756624</v>
      </c>
    </row>
    <row r="219" spans="1:31" x14ac:dyDescent="0.2">
      <c r="A219" s="22" t="s">
        <v>335</v>
      </c>
      <c r="B219" s="22" t="s">
        <v>93</v>
      </c>
      <c r="C219" s="2">
        <v>7892439</v>
      </c>
      <c r="D219" s="2">
        <v>7935208</v>
      </c>
      <c r="E219" s="2">
        <v>8531957</v>
      </c>
      <c r="F219" s="2">
        <v>9079746</v>
      </c>
      <c r="G219" s="2">
        <v>11594948</v>
      </c>
      <c r="H219" s="2">
        <v>9445558</v>
      </c>
      <c r="I219" s="2">
        <v>13184534</v>
      </c>
      <c r="J219" s="2">
        <v>13746515</v>
      </c>
      <c r="K219" s="2">
        <v>16282685</v>
      </c>
      <c r="L219" s="2">
        <v>21971028</v>
      </c>
      <c r="M219" s="2">
        <v>35049441</v>
      </c>
      <c r="N219" s="2">
        <v>39278644</v>
      </c>
      <c r="O219" s="29">
        <v>11923972</v>
      </c>
      <c r="P219" s="29">
        <v>22190047</v>
      </c>
      <c r="Q219" s="29">
        <v>49315273</v>
      </c>
      <c r="R219" s="29">
        <v>50557487</v>
      </c>
      <c r="S219" s="29">
        <v>53201680</v>
      </c>
      <c r="T219" s="29">
        <v>53881189</v>
      </c>
      <c r="U219" s="29">
        <v>61572062</v>
      </c>
      <c r="V219" s="29">
        <v>69416829</v>
      </c>
      <c r="W219" s="29">
        <v>72196098</v>
      </c>
      <c r="X219" s="29">
        <v>73778783</v>
      </c>
      <c r="Y219" s="29">
        <v>72001712</v>
      </c>
      <c r="Z219" s="29">
        <v>77042114</v>
      </c>
      <c r="AA219" s="29">
        <v>78314072</v>
      </c>
      <c r="AB219" s="29">
        <v>82649619</v>
      </c>
      <c r="AC219" s="29">
        <v>82649619</v>
      </c>
      <c r="AD219" s="29">
        <v>109628143</v>
      </c>
      <c r="AE219" s="29">
        <v>118290609</v>
      </c>
    </row>
    <row r="220" spans="1:31" x14ac:dyDescent="0.2">
      <c r="A220" s="22" t="s">
        <v>93</v>
      </c>
      <c r="B220" s="22" t="s">
        <v>93</v>
      </c>
      <c r="C220" s="2">
        <v>39157012</v>
      </c>
      <c r="D220" s="2">
        <v>40723710</v>
      </c>
      <c r="E220" s="2">
        <v>42869732</v>
      </c>
      <c r="F220" s="2">
        <v>45375569</v>
      </c>
      <c r="G220" s="2">
        <v>49695813</v>
      </c>
      <c r="H220" s="2">
        <v>61806903</v>
      </c>
      <c r="I220" s="2">
        <v>64088959</v>
      </c>
      <c r="J220" s="2">
        <v>64601852</v>
      </c>
      <c r="K220" s="2">
        <v>70487684</v>
      </c>
      <c r="L220" s="2">
        <v>112684893</v>
      </c>
      <c r="M220" s="2">
        <v>108659490</v>
      </c>
      <c r="N220" s="2">
        <v>134386936</v>
      </c>
      <c r="O220" s="29">
        <v>48669002</v>
      </c>
      <c r="P220" s="29">
        <v>82663636</v>
      </c>
      <c r="Q220" s="29">
        <v>133210148</v>
      </c>
      <c r="R220" s="29">
        <v>162110213</v>
      </c>
      <c r="S220" s="29">
        <v>174423490</v>
      </c>
      <c r="T220" s="29">
        <v>189608681</v>
      </c>
      <c r="U220" s="29">
        <v>211815464</v>
      </c>
      <c r="V220" s="29">
        <v>300541429</v>
      </c>
      <c r="W220" s="29">
        <v>358225484</v>
      </c>
      <c r="X220" s="29">
        <v>399421695</v>
      </c>
      <c r="Y220" s="29">
        <v>405634638</v>
      </c>
      <c r="Z220" s="29">
        <v>448775188</v>
      </c>
      <c r="AA220" s="29">
        <v>467942583</v>
      </c>
      <c r="AB220" s="29">
        <v>454262917</v>
      </c>
      <c r="AC220" s="29">
        <v>454262917</v>
      </c>
      <c r="AD220" s="29">
        <v>490362408</v>
      </c>
      <c r="AE220" s="29">
        <v>520714320</v>
      </c>
    </row>
    <row r="221" spans="1:31" x14ac:dyDescent="0.2">
      <c r="A221" s="22" t="s">
        <v>336</v>
      </c>
      <c r="B221" s="22" t="s">
        <v>337</v>
      </c>
      <c r="C221" s="2">
        <v>0</v>
      </c>
      <c r="D221" s="2">
        <v>1387215</v>
      </c>
      <c r="E221" s="2">
        <v>2820004</v>
      </c>
      <c r="F221" s="2">
        <v>2879133</v>
      </c>
      <c r="G221" s="2">
        <v>2927426</v>
      </c>
      <c r="H221" s="2">
        <v>2952904</v>
      </c>
      <c r="I221" s="2">
        <v>3068824</v>
      </c>
      <c r="J221" s="2">
        <v>3674101</v>
      </c>
      <c r="K221" s="2">
        <v>3632686</v>
      </c>
      <c r="L221" s="2">
        <v>3739095</v>
      </c>
      <c r="M221" s="2">
        <v>4225438</v>
      </c>
      <c r="N221" s="2">
        <v>4274712</v>
      </c>
      <c r="O221" s="29">
        <v>5543855</v>
      </c>
      <c r="P221" s="29">
        <v>5501301</v>
      </c>
      <c r="Q221" s="29">
        <v>5695982</v>
      </c>
      <c r="R221" s="29">
        <v>6108197</v>
      </c>
      <c r="S221" s="29">
        <v>6188140</v>
      </c>
      <c r="T221" s="29">
        <v>6761548</v>
      </c>
      <c r="U221" s="29">
        <v>12070523</v>
      </c>
      <c r="V221" s="29">
        <v>12912942</v>
      </c>
      <c r="W221" s="29">
        <v>12518652</v>
      </c>
      <c r="X221" s="29">
        <v>12411325</v>
      </c>
      <c r="Y221" s="29">
        <v>12685542</v>
      </c>
      <c r="Z221" s="29">
        <v>12821518</v>
      </c>
      <c r="AA221" s="29">
        <v>12740823</v>
      </c>
      <c r="AB221" s="29">
        <v>12843797</v>
      </c>
      <c r="AC221" s="29">
        <v>13290517</v>
      </c>
      <c r="AD221" s="29">
        <v>13479670</v>
      </c>
      <c r="AE221" s="29">
        <v>13773323</v>
      </c>
    </row>
    <row r="222" spans="1:31" x14ac:dyDescent="0.2">
      <c r="A222" s="22" t="s">
        <v>94</v>
      </c>
      <c r="B222" s="22" t="s">
        <v>95</v>
      </c>
      <c r="C222" s="2">
        <v>7917836</v>
      </c>
      <c r="D222" s="2">
        <v>8257532</v>
      </c>
      <c r="E222" s="2">
        <v>8569129</v>
      </c>
      <c r="F222" s="2">
        <v>2339740</v>
      </c>
      <c r="G222" s="2">
        <v>9317982</v>
      </c>
      <c r="H222" s="2">
        <v>3525434</v>
      </c>
      <c r="I222" s="2">
        <v>3548513</v>
      </c>
      <c r="J222" s="2">
        <v>3688255</v>
      </c>
      <c r="K222" s="2">
        <v>8805524</v>
      </c>
      <c r="L222" s="2">
        <v>8978217</v>
      </c>
      <c r="M222" s="2">
        <v>7501187</v>
      </c>
      <c r="N222" s="2">
        <v>7720940</v>
      </c>
      <c r="O222" s="29">
        <v>5161362</v>
      </c>
      <c r="P222" s="29">
        <v>8105779</v>
      </c>
      <c r="Q222" s="29">
        <v>9537101</v>
      </c>
      <c r="R222" s="29">
        <v>13653818</v>
      </c>
      <c r="S222" s="29">
        <v>13849841</v>
      </c>
      <c r="T222" s="29">
        <v>15369043</v>
      </c>
      <c r="U222" s="29">
        <v>16569605</v>
      </c>
      <c r="V222" s="29">
        <v>16460525</v>
      </c>
      <c r="W222" s="29">
        <v>29859424</v>
      </c>
      <c r="X222" s="29">
        <v>29771806</v>
      </c>
      <c r="Y222" s="29">
        <v>31555281</v>
      </c>
      <c r="Z222" s="29">
        <v>31220705</v>
      </c>
      <c r="AA222" s="29">
        <v>32845211</v>
      </c>
      <c r="AB222" s="29">
        <v>35031519</v>
      </c>
      <c r="AC222" s="29">
        <v>35225551</v>
      </c>
      <c r="AD222" s="29">
        <v>35973909</v>
      </c>
      <c r="AE222" s="29">
        <v>36160945</v>
      </c>
    </row>
    <row r="223" spans="1:31" x14ac:dyDescent="0.2">
      <c r="A223" s="22" t="s">
        <v>518</v>
      </c>
      <c r="B223" s="22" t="s">
        <v>96</v>
      </c>
      <c r="C223" s="2">
        <v>8561488</v>
      </c>
      <c r="D223" s="2">
        <v>7653899</v>
      </c>
      <c r="E223" s="2">
        <v>5551639</v>
      </c>
      <c r="F223" s="2">
        <v>7176289</v>
      </c>
      <c r="G223" s="2">
        <v>7445626</v>
      </c>
      <c r="H223" s="2">
        <v>8913233</v>
      </c>
      <c r="I223" s="2">
        <v>9322325</v>
      </c>
      <c r="J223" s="2">
        <v>9755540</v>
      </c>
      <c r="K223" s="2">
        <v>10105023</v>
      </c>
      <c r="L223" s="2">
        <v>10298553</v>
      </c>
      <c r="M223" s="2">
        <v>11076529</v>
      </c>
      <c r="N223" s="2">
        <v>11353731</v>
      </c>
      <c r="O223" s="29">
        <v>13125310</v>
      </c>
      <c r="P223" s="29">
        <v>14497479</v>
      </c>
      <c r="Q223" s="29">
        <v>15145791</v>
      </c>
      <c r="R223" s="29">
        <v>15322932</v>
      </c>
      <c r="S223" s="29">
        <v>15215637</v>
      </c>
      <c r="T223" s="29">
        <v>15953154</v>
      </c>
      <c r="U223" s="29">
        <v>16487120</v>
      </c>
      <c r="V223" s="29">
        <v>16871454</v>
      </c>
      <c r="W223" s="29">
        <v>16825128</v>
      </c>
      <c r="X223" s="29">
        <v>19906278</v>
      </c>
      <c r="Y223" s="29">
        <v>20473093</v>
      </c>
      <c r="Z223" s="29">
        <v>21007690</v>
      </c>
      <c r="AA223" s="29">
        <v>21309033</v>
      </c>
      <c r="AB223" s="29">
        <v>21683925</v>
      </c>
      <c r="AC223" s="29">
        <v>22282906</v>
      </c>
      <c r="AD223" s="29">
        <v>22736697</v>
      </c>
      <c r="AE223" s="29">
        <v>23325114</v>
      </c>
    </row>
    <row r="224" spans="1:31" x14ac:dyDescent="0.2">
      <c r="A224" s="22" t="s">
        <v>338</v>
      </c>
      <c r="B224" s="22" t="s">
        <v>96</v>
      </c>
      <c r="C224" s="2">
        <v>354329</v>
      </c>
      <c r="D224" s="2">
        <v>427253</v>
      </c>
      <c r="E224" s="2">
        <v>400198</v>
      </c>
      <c r="F224" s="2">
        <v>369325</v>
      </c>
      <c r="G224" s="2">
        <v>372712</v>
      </c>
      <c r="H224" s="2">
        <v>605515</v>
      </c>
      <c r="I224" s="2">
        <v>1579114</v>
      </c>
      <c r="J224" s="2">
        <v>575541</v>
      </c>
      <c r="K224" s="2">
        <v>671386</v>
      </c>
      <c r="L224" s="2">
        <v>571079</v>
      </c>
      <c r="M224" s="2">
        <v>476499</v>
      </c>
      <c r="N224" s="2">
        <v>400996</v>
      </c>
      <c r="O224" s="29">
        <v>495643</v>
      </c>
      <c r="P224" s="29">
        <v>425537</v>
      </c>
      <c r="Q224" s="29">
        <v>530679</v>
      </c>
      <c r="R224" s="29">
        <v>536292</v>
      </c>
      <c r="S224" s="29">
        <v>548291</v>
      </c>
      <c r="T224" s="29">
        <v>400961</v>
      </c>
      <c r="U224" s="29">
        <v>582048</v>
      </c>
      <c r="V224" s="29">
        <v>596467</v>
      </c>
      <c r="W224" s="29">
        <v>481736</v>
      </c>
      <c r="X224" s="29">
        <v>425587</v>
      </c>
      <c r="Y224" s="29">
        <v>434250</v>
      </c>
      <c r="Z224" s="29">
        <v>801574</v>
      </c>
      <c r="AA224" s="29">
        <v>598752</v>
      </c>
      <c r="AB224" s="29">
        <v>722881</v>
      </c>
      <c r="AC224" s="29">
        <v>339921</v>
      </c>
      <c r="AD224" s="29">
        <v>346716</v>
      </c>
      <c r="AE224" s="29">
        <v>488354</v>
      </c>
    </row>
    <row r="225" spans="1:31" x14ac:dyDescent="0.2">
      <c r="A225" s="22" t="s">
        <v>97</v>
      </c>
      <c r="B225" s="22" t="s">
        <v>96</v>
      </c>
      <c r="C225" s="2">
        <v>470873</v>
      </c>
      <c r="D225" s="2">
        <v>480524</v>
      </c>
      <c r="E225" s="2">
        <v>479114</v>
      </c>
      <c r="F225" s="2">
        <v>488697</v>
      </c>
      <c r="G225" s="2">
        <v>509660</v>
      </c>
      <c r="H225" s="2">
        <v>553795</v>
      </c>
      <c r="I225" s="2">
        <v>619941</v>
      </c>
      <c r="J225" s="2">
        <v>629678</v>
      </c>
      <c r="K225" s="2">
        <v>873495</v>
      </c>
      <c r="L225" s="2">
        <v>896404</v>
      </c>
      <c r="M225" s="2">
        <v>867783</v>
      </c>
      <c r="N225" s="2">
        <v>1090455</v>
      </c>
      <c r="O225" s="29">
        <v>1077157</v>
      </c>
      <c r="P225" s="29">
        <v>1258049</v>
      </c>
      <c r="Q225" s="29">
        <v>1532880</v>
      </c>
      <c r="R225" s="29">
        <v>1519512</v>
      </c>
      <c r="S225" s="29">
        <v>9192904</v>
      </c>
      <c r="T225" s="29">
        <v>9483175</v>
      </c>
      <c r="U225" s="29">
        <v>9864277</v>
      </c>
      <c r="V225" s="29">
        <v>9881612</v>
      </c>
      <c r="W225" s="29">
        <v>27136111</v>
      </c>
      <c r="X225" s="29">
        <v>27339272</v>
      </c>
      <c r="Y225" s="29">
        <v>27921721</v>
      </c>
      <c r="Z225" s="29">
        <v>28508603</v>
      </c>
      <c r="AA225" s="29">
        <v>28533394</v>
      </c>
      <c r="AB225" s="29">
        <v>28635911</v>
      </c>
      <c r="AC225" s="29">
        <v>28705135</v>
      </c>
      <c r="AD225" s="29">
        <v>33096242</v>
      </c>
      <c r="AE225" s="29">
        <v>35572945</v>
      </c>
    </row>
    <row r="226" spans="1:31" x14ac:dyDescent="0.2">
      <c r="A226" s="22" t="s">
        <v>98</v>
      </c>
      <c r="B226" s="22" t="s">
        <v>96</v>
      </c>
      <c r="C226" s="2">
        <v>2088980</v>
      </c>
      <c r="D226" s="2">
        <v>2157291</v>
      </c>
      <c r="E226" s="2">
        <v>2750271</v>
      </c>
      <c r="F226" s="2">
        <v>6400142</v>
      </c>
      <c r="G226" s="2">
        <v>6316258</v>
      </c>
      <c r="H226" s="2">
        <v>6369131</v>
      </c>
      <c r="I226" s="2">
        <v>9348029</v>
      </c>
      <c r="J226" s="2">
        <v>11431801</v>
      </c>
      <c r="K226" s="2">
        <v>12502478</v>
      </c>
      <c r="L226" s="2">
        <v>12517981</v>
      </c>
      <c r="M226" s="2">
        <v>12819839</v>
      </c>
      <c r="N226" s="2">
        <v>13057663</v>
      </c>
      <c r="O226" s="29">
        <v>13599189</v>
      </c>
      <c r="P226" s="29">
        <v>13983909</v>
      </c>
      <c r="Q226" s="29">
        <v>14078717</v>
      </c>
      <c r="R226" s="29">
        <v>14559471</v>
      </c>
      <c r="S226" s="29">
        <v>14898928</v>
      </c>
      <c r="T226" s="29">
        <v>15417273</v>
      </c>
      <c r="U226" s="29">
        <v>24600973</v>
      </c>
      <c r="V226" s="29">
        <v>28601852</v>
      </c>
      <c r="W226" s="29">
        <v>32853836</v>
      </c>
      <c r="X226" s="29">
        <v>27804325</v>
      </c>
      <c r="Y226" s="29">
        <v>34699627</v>
      </c>
      <c r="Z226" s="29">
        <v>42532031</v>
      </c>
      <c r="AA226" s="29">
        <v>36527632</v>
      </c>
      <c r="AB226" s="29">
        <v>43998403</v>
      </c>
      <c r="AC226" s="29">
        <v>47431192</v>
      </c>
      <c r="AD226" s="29">
        <v>66092313</v>
      </c>
      <c r="AE226" s="29">
        <v>68660761</v>
      </c>
    </row>
    <row r="227" spans="1:31" x14ac:dyDescent="0.2">
      <c r="A227" s="22" t="s">
        <v>99</v>
      </c>
      <c r="B227" s="22" t="s">
        <v>96</v>
      </c>
      <c r="C227" s="2">
        <v>3170009</v>
      </c>
      <c r="D227" s="2">
        <v>997261</v>
      </c>
      <c r="E227" s="2">
        <v>6433815</v>
      </c>
      <c r="F227" s="2">
        <v>6963633</v>
      </c>
      <c r="G227" s="2">
        <v>9124533</v>
      </c>
      <c r="H227" s="2">
        <v>7968666</v>
      </c>
      <c r="I227" s="2">
        <v>12807553</v>
      </c>
      <c r="J227" s="2">
        <v>13547993</v>
      </c>
      <c r="K227" s="2">
        <v>14162983</v>
      </c>
      <c r="L227" s="2">
        <v>14516968</v>
      </c>
      <c r="M227" s="2">
        <v>14440925</v>
      </c>
      <c r="N227" s="2">
        <v>22612275</v>
      </c>
      <c r="O227" s="29">
        <v>23169145</v>
      </c>
      <c r="P227" s="29">
        <v>23702644</v>
      </c>
      <c r="Q227" s="29">
        <v>24147054</v>
      </c>
      <c r="R227" s="29">
        <v>24468387</v>
      </c>
      <c r="S227" s="29">
        <v>21399630</v>
      </c>
      <c r="T227" s="29">
        <v>23896673</v>
      </c>
      <c r="U227" s="29">
        <v>5306189</v>
      </c>
      <c r="V227" s="29">
        <v>24547944</v>
      </c>
      <c r="W227" s="29">
        <v>26107340</v>
      </c>
      <c r="X227" s="29">
        <v>27634330</v>
      </c>
      <c r="Y227" s="29">
        <v>27533449</v>
      </c>
      <c r="Z227" s="29">
        <v>31678238</v>
      </c>
      <c r="AA227" s="29">
        <v>31490554</v>
      </c>
      <c r="AB227" s="29">
        <v>45954273</v>
      </c>
      <c r="AC227" s="29">
        <v>50759406</v>
      </c>
      <c r="AD227" s="29">
        <v>49669173</v>
      </c>
      <c r="AE227" s="29">
        <v>57655548</v>
      </c>
    </row>
    <row r="228" spans="1:31" x14ac:dyDescent="0.2">
      <c r="A228" s="22" t="s">
        <v>100</v>
      </c>
      <c r="B228" s="22" t="s">
        <v>96</v>
      </c>
      <c r="C228" s="2">
        <v>6617627</v>
      </c>
      <c r="D228" s="2">
        <v>6344096</v>
      </c>
      <c r="E228" s="2">
        <v>6297498</v>
      </c>
      <c r="F228" s="2">
        <v>7055576</v>
      </c>
      <c r="G228" s="2">
        <v>7601996</v>
      </c>
      <c r="H228" s="2">
        <v>9782450</v>
      </c>
      <c r="I228" s="2">
        <v>12701484</v>
      </c>
      <c r="J228" s="2">
        <v>24875359</v>
      </c>
      <c r="K228" s="2">
        <v>31854927</v>
      </c>
      <c r="L228" s="2">
        <v>35877925</v>
      </c>
      <c r="M228" s="2">
        <v>38119266</v>
      </c>
      <c r="N228" s="2">
        <v>44206776</v>
      </c>
      <c r="O228" s="29">
        <v>41980833</v>
      </c>
      <c r="P228" s="29">
        <v>44491231</v>
      </c>
      <c r="Q228" s="29">
        <v>48510492</v>
      </c>
      <c r="R228" s="29">
        <v>44980649</v>
      </c>
      <c r="S228" s="29">
        <v>43454853</v>
      </c>
      <c r="T228" s="29">
        <v>49974525</v>
      </c>
      <c r="U228" s="29">
        <v>57875096</v>
      </c>
      <c r="V228" s="29">
        <v>56386252</v>
      </c>
      <c r="W228" s="29">
        <v>58726317</v>
      </c>
      <c r="X228" s="29">
        <v>60203779</v>
      </c>
      <c r="Y228" s="29">
        <v>66284971</v>
      </c>
      <c r="Z228" s="29">
        <v>75599242</v>
      </c>
      <c r="AA228" s="29">
        <v>76204227</v>
      </c>
      <c r="AB228" s="29">
        <v>104010149</v>
      </c>
      <c r="AC228" s="29">
        <v>120575747</v>
      </c>
      <c r="AD228" s="29">
        <v>125928759</v>
      </c>
      <c r="AE228" s="29">
        <v>135153176</v>
      </c>
    </row>
    <row r="229" spans="1:31" x14ac:dyDescent="0.2">
      <c r="A229" s="22" t="s">
        <v>96</v>
      </c>
      <c r="B229" s="22" t="s">
        <v>96</v>
      </c>
      <c r="C229" s="2">
        <v>127900219</v>
      </c>
      <c r="D229" s="2">
        <v>141385779</v>
      </c>
      <c r="E229" s="2">
        <v>153363823</v>
      </c>
      <c r="F229" s="2">
        <v>167436709</v>
      </c>
      <c r="G229" s="2">
        <v>195357590</v>
      </c>
      <c r="H229" s="2">
        <v>234848414</v>
      </c>
      <c r="I229" s="2">
        <v>256270092</v>
      </c>
      <c r="J229" s="2">
        <v>274171230</v>
      </c>
      <c r="K229" s="2">
        <v>315488486</v>
      </c>
      <c r="L229" s="2">
        <v>333747247</v>
      </c>
      <c r="M229" s="2">
        <v>366416004</v>
      </c>
      <c r="N229" s="2">
        <v>371036614</v>
      </c>
      <c r="O229" s="29">
        <v>353996415</v>
      </c>
      <c r="P229" s="29">
        <v>398013409</v>
      </c>
      <c r="Q229" s="29">
        <v>407685546</v>
      </c>
      <c r="R229" s="29">
        <v>465280948</v>
      </c>
      <c r="S229" s="29">
        <v>592785778</v>
      </c>
      <c r="T229" s="29">
        <v>592074951</v>
      </c>
      <c r="U229" s="29">
        <v>597249869</v>
      </c>
      <c r="V229" s="29">
        <v>578675781</v>
      </c>
      <c r="W229" s="29">
        <v>606391581</v>
      </c>
      <c r="X229" s="29">
        <v>602473314</v>
      </c>
      <c r="Y229" s="29">
        <v>607537706</v>
      </c>
      <c r="Z229" s="29">
        <v>609564983</v>
      </c>
      <c r="AA229" s="29">
        <v>605997545</v>
      </c>
      <c r="AB229" s="29">
        <v>623138831</v>
      </c>
      <c r="AC229" s="29">
        <v>662856006</v>
      </c>
      <c r="AD229" s="29">
        <v>699988740</v>
      </c>
      <c r="AE229" s="29">
        <v>687547251</v>
      </c>
    </row>
    <row r="230" spans="1:31" x14ac:dyDescent="0.2">
      <c r="A230" s="22" t="s">
        <v>101</v>
      </c>
      <c r="B230" s="22" t="s">
        <v>96</v>
      </c>
      <c r="C230" s="2">
        <v>40404519</v>
      </c>
      <c r="D230" s="2">
        <v>43927662</v>
      </c>
      <c r="E230" s="2">
        <v>44989318</v>
      </c>
      <c r="F230" s="2">
        <v>46460461</v>
      </c>
      <c r="G230" s="2">
        <v>51369708</v>
      </c>
      <c r="H230" s="2">
        <v>55532417</v>
      </c>
      <c r="I230" s="2">
        <v>56086342</v>
      </c>
      <c r="J230" s="2">
        <v>57450924</v>
      </c>
      <c r="K230" s="2">
        <v>59048595</v>
      </c>
      <c r="L230" s="2">
        <v>59239232</v>
      </c>
      <c r="M230" s="2">
        <v>62431795</v>
      </c>
      <c r="N230" s="2">
        <v>68062530</v>
      </c>
      <c r="O230" s="29">
        <v>68374922</v>
      </c>
      <c r="P230" s="29">
        <v>74894644</v>
      </c>
      <c r="Q230" s="29">
        <v>77481675</v>
      </c>
      <c r="R230" s="29">
        <v>80623091</v>
      </c>
      <c r="S230" s="29">
        <v>81413062</v>
      </c>
      <c r="T230" s="29">
        <v>92810838</v>
      </c>
      <c r="U230" s="29">
        <v>111628466</v>
      </c>
      <c r="V230" s="29">
        <v>124634091</v>
      </c>
      <c r="W230" s="29">
        <v>114019523</v>
      </c>
      <c r="X230" s="29">
        <v>129728691</v>
      </c>
      <c r="Y230" s="29">
        <v>126861002</v>
      </c>
      <c r="Z230" s="29">
        <v>124562856</v>
      </c>
      <c r="AA230" s="29">
        <v>135914782</v>
      </c>
      <c r="AB230" s="29">
        <v>132603619</v>
      </c>
      <c r="AC230" s="29">
        <v>134810144</v>
      </c>
      <c r="AD230" s="29">
        <v>135320137</v>
      </c>
      <c r="AE230" s="29">
        <v>135064386</v>
      </c>
    </row>
    <row r="231" spans="1:31" x14ac:dyDescent="0.2">
      <c r="A231" s="22" t="s">
        <v>102</v>
      </c>
      <c r="B231" s="22" t="s">
        <v>96</v>
      </c>
      <c r="C231" s="2">
        <v>56222064</v>
      </c>
      <c r="D231" s="2">
        <v>56345848</v>
      </c>
      <c r="E231" s="2">
        <v>59198104</v>
      </c>
      <c r="F231" s="2">
        <v>62911327</v>
      </c>
      <c r="G231" s="2">
        <v>72350911</v>
      </c>
      <c r="H231" s="2">
        <v>74613177</v>
      </c>
      <c r="I231" s="2">
        <v>81445242</v>
      </c>
      <c r="J231" s="2">
        <v>102488646</v>
      </c>
      <c r="K231" s="2">
        <v>108339583</v>
      </c>
      <c r="L231" s="2">
        <v>124557965</v>
      </c>
      <c r="M231" s="2">
        <v>135491085</v>
      </c>
      <c r="N231" s="2">
        <v>155710829</v>
      </c>
      <c r="O231" s="29">
        <v>159186421</v>
      </c>
      <c r="P231" s="29">
        <v>214231253</v>
      </c>
      <c r="Q231" s="29">
        <v>245061240</v>
      </c>
      <c r="R231" s="29">
        <v>261768982</v>
      </c>
      <c r="S231" s="29">
        <v>280199577</v>
      </c>
      <c r="T231" s="29">
        <v>268312285</v>
      </c>
      <c r="U231" s="29">
        <v>278807874</v>
      </c>
      <c r="V231" s="29">
        <v>316481652</v>
      </c>
      <c r="W231" s="29">
        <v>327359401</v>
      </c>
      <c r="X231" s="29">
        <v>376238452</v>
      </c>
      <c r="Y231" s="29">
        <v>389395839</v>
      </c>
      <c r="Z231" s="29">
        <v>404025952</v>
      </c>
      <c r="AA231" s="29">
        <v>461784713</v>
      </c>
      <c r="AB231" s="29">
        <v>470564906</v>
      </c>
      <c r="AC231" s="29">
        <v>492138624</v>
      </c>
      <c r="AD231" s="29">
        <v>534461376</v>
      </c>
      <c r="AE231" s="29">
        <v>551788955</v>
      </c>
    </row>
    <row r="232" spans="1:31" x14ac:dyDescent="0.2">
      <c r="A232" s="22" t="s">
        <v>103</v>
      </c>
      <c r="B232" s="22" t="s">
        <v>96</v>
      </c>
      <c r="C232" s="2">
        <v>6000</v>
      </c>
      <c r="D232" s="2">
        <v>6120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80970</v>
      </c>
      <c r="K232" s="2">
        <v>91500</v>
      </c>
      <c r="L232" s="2">
        <v>326608</v>
      </c>
      <c r="M232" s="2">
        <v>322631</v>
      </c>
      <c r="N232" s="2">
        <v>462240</v>
      </c>
      <c r="O232" s="29">
        <v>401881</v>
      </c>
      <c r="P232" s="29">
        <v>411546</v>
      </c>
      <c r="Q232" s="29">
        <v>388526</v>
      </c>
      <c r="R232" s="29">
        <v>399901</v>
      </c>
      <c r="S232" s="29">
        <v>539848</v>
      </c>
      <c r="T232" s="29">
        <v>1140541</v>
      </c>
      <c r="U232" s="29">
        <v>1115056</v>
      </c>
      <c r="V232" s="29">
        <v>1136834</v>
      </c>
      <c r="W232" s="29">
        <v>1132878</v>
      </c>
      <c r="X232" s="29">
        <v>1142891</v>
      </c>
      <c r="Y232" s="29">
        <v>1187798</v>
      </c>
      <c r="Z232" s="29">
        <v>1341998</v>
      </c>
      <c r="AA232" s="29">
        <v>1349073</v>
      </c>
      <c r="AB232" s="29">
        <v>1341810</v>
      </c>
      <c r="AC232" s="29">
        <v>754408</v>
      </c>
      <c r="AD232" s="29">
        <v>659790</v>
      </c>
      <c r="AE232" s="29">
        <v>669578</v>
      </c>
    </row>
    <row r="233" spans="1:31" x14ac:dyDescent="0.2">
      <c r="A233" s="22" t="s">
        <v>104</v>
      </c>
      <c r="B233" s="22" t="s">
        <v>96</v>
      </c>
      <c r="C233" s="2">
        <v>14035735</v>
      </c>
      <c r="D233" s="2">
        <v>13933465</v>
      </c>
      <c r="E233" s="2">
        <v>14826962</v>
      </c>
      <c r="F233" s="2">
        <v>17266308</v>
      </c>
      <c r="G233" s="2">
        <v>21755461</v>
      </c>
      <c r="H233" s="2">
        <v>23449889</v>
      </c>
      <c r="I233" s="2">
        <v>25003306</v>
      </c>
      <c r="J233" s="2">
        <v>25689024</v>
      </c>
      <c r="K233" s="2">
        <v>27768829</v>
      </c>
      <c r="L233" s="2">
        <v>29133660</v>
      </c>
      <c r="M233" s="2">
        <v>30386362</v>
      </c>
      <c r="N233" s="2">
        <v>32068385</v>
      </c>
      <c r="O233" s="29">
        <v>32067131</v>
      </c>
      <c r="P233" s="29">
        <v>34029815</v>
      </c>
      <c r="Q233" s="29">
        <v>35081664</v>
      </c>
      <c r="R233" s="29">
        <v>44061208</v>
      </c>
      <c r="S233" s="29">
        <v>51714259</v>
      </c>
      <c r="T233" s="29">
        <v>56611992</v>
      </c>
      <c r="U233" s="29">
        <v>71813017</v>
      </c>
      <c r="V233" s="29">
        <v>74300363</v>
      </c>
      <c r="W233" s="29">
        <v>70984559</v>
      </c>
      <c r="X233" s="29">
        <v>73870232</v>
      </c>
      <c r="Y233" s="29">
        <v>74547066</v>
      </c>
      <c r="Z233" s="29">
        <v>73455693</v>
      </c>
      <c r="AA233" s="29">
        <v>77940030</v>
      </c>
      <c r="AB233" s="29">
        <v>84756600</v>
      </c>
      <c r="AC233" s="29">
        <v>85495095</v>
      </c>
      <c r="AD233" s="29">
        <v>87561636</v>
      </c>
      <c r="AE233" s="29">
        <v>88954682</v>
      </c>
    </row>
    <row r="234" spans="1:31" x14ac:dyDescent="0.2">
      <c r="A234" s="22" t="s">
        <v>105</v>
      </c>
      <c r="B234" s="22" t="s">
        <v>96</v>
      </c>
      <c r="C234" s="2">
        <v>2842846</v>
      </c>
      <c r="D234" s="2">
        <v>2892783</v>
      </c>
      <c r="E234" s="2">
        <v>3517943</v>
      </c>
      <c r="F234" s="2">
        <v>6726009</v>
      </c>
      <c r="G234" s="2">
        <v>6869207</v>
      </c>
      <c r="H234" s="2">
        <v>7195818</v>
      </c>
      <c r="I234" s="2">
        <v>7178414</v>
      </c>
      <c r="J234" s="2">
        <v>6994260</v>
      </c>
      <c r="K234" s="2">
        <v>10478681</v>
      </c>
      <c r="L234" s="2">
        <v>10669112</v>
      </c>
      <c r="M234" s="2">
        <v>10993408</v>
      </c>
      <c r="N234" s="2">
        <v>17546541</v>
      </c>
      <c r="O234" s="29">
        <v>17416255</v>
      </c>
      <c r="P234" s="29">
        <v>17976889</v>
      </c>
      <c r="Q234" s="29">
        <v>18449927</v>
      </c>
      <c r="R234" s="29">
        <v>21863190</v>
      </c>
      <c r="S234" s="29">
        <v>31455301</v>
      </c>
      <c r="T234" s="29">
        <v>31229657</v>
      </c>
      <c r="U234" s="29">
        <v>32178765</v>
      </c>
      <c r="V234" s="29">
        <v>46794823</v>
      </c>
      <c r="W234" s="29">
        <v>83799948</v>
      </c>
      <c r="X234" s="29">
        <v>87147931</v>
      </c>
      <c r="Y234" s="29">
        <v>84904445</v>
      </c>
      <c r="Z234" s="29">
        <v>91290462</v>
      </c>
      <c r="AA234" s="29">
        <v>91496347</v>
      </c>
      <c r="AB234" s="29">
        <v>91762889</v>
      </c>
      <c r="AC234" s="29">
        <v>84704311</v>
      </c>
      <c r="AD234" s="29">
        <v>88003209</v>
      </c>
      <c r="AE234" s="29">
        <v>95172838</v>
      </c>
    </row>
    <row r="235" spans="1:31" x14ac:dyDescent="0.2">
      <c r="A235" s="22" t="s">
        <v>339</v>
      </c>
      <c r="B235" s="22" t="s">
        <v>340</v>
      </c>
      <c r="C235" s="2"/>
      <c r="D235" s="2"/>
      <c r="E235" s="2">
        <v>1212124</v>
      </c>
      <c r="F235" s="2">
        <v>2163734</v>
      </c>
      <c r="G235" s="2">
        <v>2267645</v>
      </c>
      <c r="H235" s="2">
        <v>2190383</v>
      </c>
      <c r="I235" s="2">
        <v>2526939</v>
      </c>
      <c r="J235" s="2">
        <v>2647708</v>
      </c>
      <c r="K235" s="2">
        <v>2659671</v>
      </c>
      <c r="L235" s="2">
        <v>2666185</v>
      </c>
      <c r="M235" s="2">
        <v>3005204</v>
      </c>
      <c r="N235" s="2">
        <v>3833148</v>
      </c>
      <c r="O235" s="29">
        <v>3954568</v>
      </c>
      <c r="P235" s="29">
        <v>4446017</v>
      </c>
      <c r="Q235" s="29">
        <v>4938085</v>
      </c>
      <c r="R235" s="29">
        <v>6134807</v>
      </c>
      <c r="S235" s="29">
        <v>6236476</v>
      </c>
      <c r="T235" s="29">
        <v>13270195</v>
      </c>
      <c r="U235" s="29">
        <v>31923120</v>
      </c>
      <c r="V235" s="29">
        <v>32565770</v>
      </c>
      <c r="W235" s="29">
        <v>32790638</v>
      </c>
      <c r="X235" s="29">
        <v>33849429</v>
      </c>
      <c r="Y235" s="29">
        <v>34823338</v>
      </c>
      <c r="Z235" s="29">
        <v>35749335</v>
      </c>
      <c r="AA235" s="29">
        <v>36881220</v>
      </c>
      <c r="AB235" s="29">
        <v>39001913</v>
      </c>
      <c r="AC235" s="29">
        <v>40363903</v>
      </c>
      <c r="AD235" s="29">
        <v>41015530</v>
      </c>
      <c r="AE235" s="29">
        <v>44106490</v>
      </c>
    </row>
    <row r="236" spans="1:31" x14ac:dyDescent="0.2">
      <c r="A236" s="22" t="s">
        <v>341</v>
      </c>
      <c r="B236" s="22" t="s">
        <v>340</v>
      </c>
      <c r="C236" s="2">
        <v>1472079</v>
      </c>
      <c r="D236" s="2">
        <v>1589800</v>
      </c>
      <c r="E236" s="2">
        <v>1788378</v>
      </c>
      <c r="F236" s="2">
        <v>1920959</v>
      </c>
      <c r="G236" s="2">
        <v>6046308</v>
      </c>
      <c r="H236" s="2">
        <v>6804980</v>
      </c>
      <c r="I236" s="2">
        <v>6934561</v>
      </c>
      <c r="J236" s="2">
        <v>6702658</v>
      </c>
      <c r="K236" s="2">
        <v>6987234</v>
      </c>
      <c r="L236" s="2">
        <v>6271123</v>
      </c>
      <c r="M236" s="2">
        <v>6044302</v>
      </c>
      <c r="N236" s="2">
        <v>6503674</v>
      </c>
      <c r="O236" s="29">
        <v>6410161</v>
      </c>
      <c r="P236" s="29">
        <v>6192217</v>
      </c>
      <c r="Q236" s="29">
        <v>6666591</v>
      </c>
      <c r="R236" s="29">
        <v>6735280</v>
      </c>
      <c r="S236" s="29">
        <v>6710392</v>
      </c>
      <c r="T236" s="29">
        <v>7791960</v>
      </c>
      <c r="U236" s="29">
        <v>8725738</v>
      </c>
      <c r="V236" s="29">
        <v>9733589</v>
      </c>
      <c r="W236" s="29">
        <v>10176181</v>
      </c>
      <c r="X236" s="29">
        <v>10973523</v>
      </c>
      <c r="Y236" s="29">
        <v>12050998</v>
      </c>
      <c r="Z236" s="29">
        <v>12441328</v>
      </c>
      <c r="AA236" s="29">
        <v>12502501</v>
      </c>
      <c r="AB236" s="29">
        <v>19209585</v>
      </c>
      <c r="AC236" s="29">
        <v>19097109</v>
      </c>
      <c r="AD236" s="29">
        <v>19399139</v>
      </c>
      <c r="AE236" s="29">
        <v>32280947</v>
      </c>
    </row>
    <row r="237" spans="1:31" x14ac:dyDescent="0.2">
      <c r="A237" s="22" t="s">
        <v>340</v>
      </c>
      <c r="B237" s="22" t="s">
        <v>340</v>
      </c>
      <c r="C237" s="2">
        <v>113014671</v>
      </c>
      <c r="D237" s="2">
        <v>118064563</v>
      </c>
      <c r="E237" s="2">
        <v>130882288</v>
      </c>
      <c r="F237" s="2">
        <v>145701688</v>
      </c>
      <c r="G237" s="2">
        <v>168601450</v>
      </c>
      <c r="H237" s="2">
        <v>177257450</v>
      </c>
      <c r="I237" s="2">
        <v>186694648</v>
      </c>
      <c r="J237" s="2">
        <v>192899908</v>
      </c>
      <c r="K237" s="2">
        <v>197839429</v>
      </c>
      <c r="L237" s="2">
        <v>210809723</v>
      </c>
      <c r="M237" s="2">
        <v>210639044</v>
      </c>
      <c r="N237" s="2">
        <v>242310547</v>
      </c>
      <c r="O237" s="29">
        <v>322032853</v>
      </c>
      <c r="P237" s="29">
        <v>354134518</v>
      </c>
      <c r="Q237" s="29">
        <v>374530123</v>
      </c>
      <c r="R237" s="29">
        <v>414865990</v>
      </c>
      <c r="S237" s="29">
        <v>428298927</v>
      </c>
      <c r="T237" s="29">
        <v>446712407</v>
      </c>
      <c r="U237" s="29">
        <v>471841155</v>
      </c>
      <c r="V237" s="29">
        <v>462230956</v>
      </c>
      <c r="W237" s="29">
        <v>475099009</v>
      </c>
      <c r="X237" s="29">
        <v>444289419</v>
      </c>
      <c r="Y237" s="29">
        <v>487749522</v>
      </c>
      <c r="Z237" s="29">
        <v>567689991</v>
      </c>
      <c r="AA237" s="29">
        <v>619004117</v>
      </c>
      <c r="AB237" s="29">
        <v>626983285</v>
      </c>
      <c r="AC237" s="29">
        <v>651760309</v>
      </c>
      <c r="AD237" s="29">
        <v>679938843</v>
      </c>
      <c r="AE237" s="29">
        <v>1013805684</v>
      </c>
    </row>
    <row r="238" spans="1:31" x14ac:dyDescent="0.2">
      <c r="A238" s="22" t="s">
        <v>519</v>
      </c>
      <c r="B238" s="22" t="s">
        <v>340</v>
      </c>
      <c r="C238" s="2">
        <v>4772173</v>
      </c>
      <c r="D238" s="2">
        <v>6355785</v>
      </c>
      <c r="E238" s="2">
        <v>10781337</v>
      </c>
      <c r="F238" s="2">
        <v>15604220</v>
      </c>
      <c r="G238" s="2">
        <v>28148320</v>
      </c>
      <c r="H238" s="2">
        <v>28926592</v>
      </c>
      <c r="I238" s="2">
        <v>42452655</v>
      </c>
      <c r="J238" s="2">
        <v>43284819</v>
      </c>
      <c r="K238" s="2">
        <v>43959821</v>
      </c>
      <c r="L238" s="2">
        <v>45036173</v>
      </c>
      <c r="M238" s="2">
        <v>46044582</v>
      </c>
      <c r="N238" s="2">
        <v>46210651</v>
      </c>
      <c r="O238" s="29">
        <v>47708051</v>
      </c>
      <c r="P238" s="29">
        <v>49891500</v>
      </c>
      <c r="Q238" s="29">
        <v>55543958</v>
      </c>
      <c r="R238" s="29">
        <v>58882154</v>
      </c>
      <c r="S238" s="29">
        <v>60986454</v>
      </c>
      <c r="T238" s="29">
        <v>63589337</v>
      </c>
      <c r="U238" s="29">
        <v>64165022</v>
      </c>
      <c r="V238" s="29">
        <v>62053594</v>
      </c>
      <c r="W238" s="29">
        <v>60495319</v>
      </c>
      <c r="X238" s="29">
        <v>78105148</v>
      </c>
      <c r="Y238" s="29">
        <v>80651893</v>
      </c>
      <c r="Z238" s="29">
        <v>84952332</v>
      </c>
      <c r="AA238" s="29">
        <v>92894990</v>
      </c>
      <c r="AB238" s="29">
        <v>93198074</v>
      </c>
      <c r="AC238" s="29">
        <v>97050191</v>
      </c>
      <c r="AD238" s="29">
        <v>86750866</v>
      </c>
      <c r="AE238" s="29">
        <v>101997148</v>
      </c>
    </row>
    <row r="239" spans="1:31" x14ac:dyDescent="0.2">
      <c r="A239" s="22" t="s">
        <v>342</v>
      </c>
      <c r="B239" s="22" t="s">
        <v>340</v>
      </c>
      <c r="C239" s="2">
        <v>4540531</v>
      </c>
      <c r="D239" s="2">
        <v>4834696</v>
      </c>
      <c r="E239" s="2">
        <v>4925004</v>
      </c>
      <c r="F239" s="2">
        <v>5179811</v>
      </c>
      <c r="G239" s="2">
        <v>5295338</v>
      </c>
      <c r="H239" s="2">
        <v>5428086</v>
      </c>
      <c r="I239" s="2">
        <v>5463564</v>
      </c>
      <c r="J239" s="2">
        <v>5872833</v>
      </c>
      <c r="K239" s="2">
        <v>7579357</v>
      </c>
      <c r="L239" s="2">
        <v>10431846</v>
      </c>
      <c r="M239" s="2">
        <v>10724035</v>
      </c>
      <c r="N239" s="2">
        <v>10857747</v>
      </c>
      <c r="O239" s="29">
        <v>11101273</v>
      </c>
      <c r="P239" s="29">
        <v>10752208</v>
      </c>
      <c r="Q239" s="29">
        <v>7634425</v>
      </c>
      <c r="R239" s="29">
        <v>11354528</v>
      </c>
      <c r="S239" s="29">
        <v>11483560</v>
      </c>
      <c r="T239" s="29">
        <v>11836966</v>
      </c>
      <c r="U239" s="29">
        <v>12132722</v>
      </c>
      <c r="V239" s="29">
        <v>12532022</v>
      </c>
      <c r="W239" s="29">
        <v>13769214</v>
      </c>
      <c r="X239" s="29">
        <v>17737139</v>
      </c>
      <c r="Y239" s="29">
        <v>18303065</v>
      </c>
      <c r="Z239" s="29">
        <v>18450833</v>
      </c>
      <c r="AA239" s="29">
        <v>17621155</v>
      </c>
      <c r="AB239" s="29">
        <v>18115316</v>
      </c>
      <c r="AC239" s="29">
        <v>17601310</v>
      </c>
      <c r="AD239" s="29">
        <v>17877114</v>
      </c>
      <c r="AE239" s="29">
        <v>19051460</v>
      </c>
    </row>
    <row r="240" spans="1:31" x14ac:dyDescent="0.2">
      <c r="A240" s="22" t="s">
        <v>343</v>
      </c>
      <c r="B240" s="22" t="s">
        <v>344</v>
      </c>
      <c r="C240" s="2">
        <v>25623832</v>
      </c>
      <c r="D240" s="2">
        <v>25729134</v>
      </c>
      <c r="E240" s="2">
        <v>28828696</v>
      </c>
      <c r="F240" s="2">
        <v>28979482</v>
      </c>
      <c r="G240" s="2">
        <v>33442126</v>
      </c>
      <c r="H240" s="2">
        <v>7612046</v>
      </c>
      <c r="I240" s="2">
        <v>44392444</v>
      </c>
      <c r="J240" s="2">
        <v>44499336</v>
      </c>
      <c r="K240" s="2">
        <v>47952624</v>
      </c>
      <c r="L240" s="2">
        <v>51445775</v>
      </c>
      <c r="M240" s="2">
        <v>61809988</v>
      </c>
      <c r="N240" s="2">
        <v>10743657</v>
      </c>
      <c r="O240" s="29">
        <v>78006082</v>
      </c>
      <c r="P240" s="29">
        <v>93498996</v>
      </c>
      <c r="Q240" s="29">
        <v>100559358</v>
      </c>
      <c r="R240" s="29">
        <v>126512717</v>
      </c>
      <c r="S240" s="29">
        <v>135189096</v>
      </c>
      <c r="T240" s="29">
        <v>132669969</v>
      </c>
      <c r="U240" s="29">
        <v>140808249</v>
      </c>
      <c r="V240" s="29">
        <v>161571207</v>
      </c>
      <c r="W240" s="29">
        <v>151115136</v>
      </c>
      <c r="X240" s="29">
        <v>151273491</v>
      </c>
      <c r="Y240" s="29">
        <v>137596397</v>
      </c>
      <c r="Z240" s="29">
        <v>169136777</v>
      </c>
      <c r="AA240" s="29">
        <v>174203602</v>
      </c>
      <c r="AB240" s="29">
        <v>183711662</v>
      </c>
      <c r="AC240" s="29">
        <v>180648385</v>
      </c>
      <c r="AD240" s="29">
        <v>188605742</v>
      </c>
      <c r="AE240" s="29">
        <v>195023792</v>
      </c>
    </row>
    <row r="241" spans="1:31" x14ac:dyDescent="0.2">
      <c r="A241" s="22" t="s">
        <v>345</v>
      </c>
      <c r="B241" s="22" t="s">
        <v>344</v>
      </c>
      <c r="C241" s="2">
        <v>2994218</v>
      </c>
      <c r="D241" s="2">
        <v>2962137</v>
      </c>
      <c r="E241" s="2">
        <v>3874035</v>
      </c>
      <c r="F241" s="2">
        <v>3213957</v>
      </c>
      <c r="G241" s="2">
        <v>3343349</v>
      </c>
      <c r="H241" s="2">
        <v>4370862</v>
      </c>
      <c r="I241" s="2">
        <v>3686246</v>
      </c>
      <c r="J241" s="2">
        <v>4516952</v>
      </c>
      <c r="K241" s="2">
        <v>4588855</v>
      </c>
      <c r="L241" s="2">
        <v>4583398</v>
      </c>
      <c r="M241" s="2">
        <v>3929453</v>
      </c>
      <c r="N241" s="2">
        <v>4038987</v>
      </c>
      <c r="O241" s="29">
        <v>5192744</v>
      </c>
      <c r="P241" s="29">
        <v>5177303</v>
      </c>
      <c r="Q241" s="29">
        <v>5221630</v>
      </c>
      <c r="R241" s="29">
        <v>6405756</v>
      </c>
      <c r="S241" s="29">
        <v>6820166</v>
      </c>
      <c r="T241" s="29">
        <v>7172110</v>
      </c>
      <c r="U241" s="29">
        <v>7194127</v>
      </c>
      <c r="V241" s="29">
        <v>7373034</v>
      </c>
      <c r="W241" s="29">
        <v>7282502</v>
      </c>
      <c r="X241" s="29">
        <v>8362092</v>
      </c>
      <c r="Y241" s="29">
        <v>7711114</v>
      </c>
      <c r="Z241" s="29">
        <v>7678622</v>
      </c>
      <c r="AA241" s="29">
        <v>7561156</v>
      </c>
      <c r="AB241" s="29">
        <v>9478611</v>
      </c>
      <c r="AC241" s="29">
        <v>11225750</v>
      </c>
      <c r="AD241" s="29">
        <v>10758091</v>
      </c>
      <c r="AE241" s="29">
        <v>13612131</v>
      </c>
    </row>
    <row r="242" spans="1:31" x14ac:dyDescent="0.2">
      <c r="A242" s="22" t="s">
        <v>346</v>
      </c>
      <c r="B242" s="22" t="s">
        <v>344</v>
      </c>
      <c r="C242" s="2"/>
      <c r="D242" s="2"/>
      <c r="E242" s="2"/>
      <c r="F242" s="2">
        <v>295029</v>
      </c>
      <c r="G242" s="2">
        <v>1890540</v>
      </c>
      <c r="H242" s="2">
        <v>2216498</v>
      </c>
      <c r="I242" s="2">
        <v>6911718</v>
      </c>
      <c r="J242" s="2">
        <v>7770912</v>
      </c>
      <c r="K242" s="2">
        <v>8151681</v>
      </c>
      <c r="L242" s="2">
        <v>2530177</v>
      </c>
      <c r="M242" s="2">
        <v>8514584</v>
      </c>
      <c r="N242" s="2">
        <v>8164304</v>
      </c>
      <c r="O242" s="29">
        <v>27625513</v>
      </c>
      <c r="P242" s="29">
        <v>31123580</v>
      </c>
      <c r="Q242" s="29">
        <v>29758188</v>
      </c>
      <c r="R242" s="29">
        <v>33571347</v>
      </c>
      <c r="S242" s="29">
        <v>31888931</v>
      </c>
      <c r="T242" s="29">
        <v>34557880</v>
      </c>
      <c r="U242" s="29">
        <v>58627065</v>
      </c>
      <c r="V242" s="29">
        <v>67176228</v>
      </c>
      <c r="W242" s="29">
        <v>65515183</v>
      </c>
      <c r="X242" s="29">
        <v>73625931</v>
      </c>
      <c r="Y242" s="29">
        <v>72381308</v>
      </c>
      <c r="Z242" s="29">
        <v>77411734</v>
      </c>
      <c r="AA242" s="29">
        <v>75819797</v>
      </c>
      <c r="AB242" s="29">
        <v>69057491</v>
      </c>
      <c r="AC242" s="29">
        <v>61967188</v>
      </c>
      <c r="AD242" s="29">
        <v>62271342</v>
      </c>
      <c r="AE242" s="29">
        <v>68851891</v>
      </c>
    </row>
    <row r="243" spans="1:31" x14ac:dyDescent="0.2">
      <c r="A243" s="12" t="s">
        <v>523</v>
      </c>
      <c r="B243" s="12" t="s">
        <v>107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9">
        <v>165753797</v>
      </c>
      <c r="P243" s="29">
        <v>209569927</v>
      </c>
      <c r="Q243" s="29">
        <v>215196678</v>
      </c>
      <c r="R243" s="29">
        <v>248551340</v>
      </c>
      <c r="S243" s="29">
        <v>304647030</v>
      </c>
      <c r="T243" s="29">
        <v>274213560</v>
      </c>
      <c r="U243" s="29">
        <v>272760549</v>
      </c>
      <c r="V243" s="29">
        <v>286137605</v>
      </c>
      <c r="W243" s="29">
        <v>326120733</v>
      </c>
      <c r="X243" s="29">
        <v>352590770</v>
      </c>
      <c r="Y243" s="29">
        <v>328327398</v>
      </c>
      <c r="Z243" s="29">
        <v>308977517</v>
      </c>
      <c r="AA243" s="29">
        <v>329426751</v>
      </c>
      <c r="AB243" s="29">
        <v>359163542</v>
      </c>
      <c r="AC243" s="29">
        <v>341529141</v>
      </c>
      <c r="AD243" s="29">
        <v>370132742</v>
      </c>
      <c r="AE243" s="29">
        <v>474010491</v>
      </c>
    </row>
    <row r="244" spans="1:31" x14ac:dyDescent="0.2">
      <c r="A244" s="22" t="s">
        <v>106</v>
      </c>
      <c r="B244" s="22" t="s">
        <v>107</v>
      </c>
      <c r="C244" s="2">
        <v>325630684</v>
      </c>
      <c r="D244" s="2">
        <v>318307625</v>
      </c>
      <c r="E244" s="2">
        <v>355746786</v>
      </c>
      <c r="F244" s="2">
        <v>390693700</v>
      </c>
      <c r="G244" s="2">
        <v>381549445</v>
      </c>
      <c r="H244" s="2">
        <v>391029975</v>
      </c>
      <c r="I244" s="2">
        <v>431916984</v>
      </c>
      <c r="J244" s="2">
        <v>396021020</v>
      </c>
      <c r="K244" s="2">
        <v>400498775</v>
      </c>
      <c r="L244" s="2">
        <v>444887510</v>
      </c>
      <c r="M244" s="2">
        <v>433961647</v>
      </c>
      <c r="N244" s="2">
        <v>426701369</v>
      </c>
      <c r="O244" s="29">
        <v>435029999</v>
      </c>
      <c r="P244" s="29">
        <v>532552241</v>
      </c>
      <c r="Q244" s="29">
        <v>605642817</v>
      </c>
      <c r="R244" s="29">
        <v>636439769</v>
      </c>
      <c r="S244" s="29">
        <v>666763702</v>
      </c>
      <c r="T244" s="29">
        <v>617743581</v>
      </c>
      <c r="U244" s="29">
        <v>663057043</v>
      </c>
      <c r="V244" s="29">
        <v>762376640</v>
      </c>
      <c r="W244" s="29">
        <v>843060754</v>
      </c>
      <c r="X244" s="29">
        <v>882363589</v>
      </c>
      <c r="Y244" s="29">
        <v>930403524</v>
      </c>
      <c r="Z244" s="29">
        <v>1664592183</v>
      </c>
      <c r="AA244" s="29">
        <v>1628862448</v>
      </c>
      <c r="AB244" s="29">
        <v>1784510729</v>
      </c>
      <c r="AC244" s="29">
        <v>1936170114</v>
      </c>
      <c r="AD244" s="29">
        <v>1953616548</v>
      </c>
      <c r="AE244" s="29">
        <v>2022298818</v>
      </c>
    </row>
    <row r="245" spans="1:31" x14ac:dyDescent="0.2">
      <c r="A245" s="22" t="s">
        <v>347</v>
      </c>
      <c r="B245" s="22" t="s">
        <v>107</v>
      </c>
      <c r="C245" s="2">
        <v>31343471</v>
      </c>
      <c r="D245" s="2">
        <v>35361135</v>
      </c>
      <c r="E245" s="2">
        <v>35499367</v>
      </c>
      <c r="F245" s="2">
        <v>37831367</v>
      </c>
      <c r="G245" s="2">
        <v>40660016</v>
      </c>
      <c r="H245" s="2">
        <v>38876681</v>
      </c>
      <c r="I245" s="2">
        <v>40920897</v>
      </c>
      <c r="J245" s="2">
        <v>41835214</v>
      </c>
      <c r="K245" s="2">
        <v>25381700</v>
      </c>
      <c r="L245" s="2">
        <v>51691461</v>
      </c>
      <c r="M245" s="2">
        <v>53237060</v>
      </c>
      <c r="N245" s="2">
        <v>56518237</v>
      </c>
      <c r="O245" s="29">
        <v>60100714</v>
      </c>
      <c r="P245" s="29">
        <v>67160352</v>
      </c>
      <c r="Q245" s="29">
        <v>63611604</v>
      </c>
      <c r="R245" s="29">
        <v>70311676</v>
      </c>
      <c r="S245" s="29">
        <v>72020845</v>
      </c>
      <c r="T245" s="29">
        <v>72088970</v>
      </c>
      <c r="U245" s="29">
        <v>79755310</v>
      </c>
      <c r="V245" s="29">
        <v>105625835</v>
      </c>
      <c r="W245" s="29">
        <v>121266494</v>
      </c>
      <c r="X245" s="29">
        <v>119133837</v>
      </c>
      <c r="Y245" s="29">
        <v>140698624</v>
      </c>
      <c r="Z245" s="29">
        <v>119062604</v>
      </c>
      <c r="AA245" s="29">
        <v>155489923</v>
      </c>
      <c r="AB245" s="29">
        <v>179379078</v>
      </c>
      <c r="AC245" s="29">
        <v>185657714</v>
      </c>
      <c r="AD245" s="29">
        <v>189834522</v>
      </c>
      <c r="AE245" s="29">
        <v>165642515</v>
      </c>
    </row>
    <row r="246" spans="1:31" x14ac:dyDescent="0.2">
      <c r="A246" s="22" t="s">
        <v>108</v>
      </c>
      <c r="B246" s="22" t="s">
        <v>107</v>
      </c>
      <c r="C246" s="2">
        <v>24789553</v>
      </c>
      <c r="D246" s="2">
        <v>24320292</v>
      </c>
      <c r="E246" s="2">
        <v>26445084</v>
      </c>
      <c r="F246" s="2">
        <v>28408753</v>
      </c>
      <c r="G246" s="2">
        <v>29229754</v>
      </c>
      <c r="H246" s="2">
        <v>32571388</v>
      </c>
      <c r="I246" s="2">
        <v>33417345</v>
      </c>
      <c r="J246" s="2">
        <v>35431459</v>
      </c>
      <c r="K246" s="2">
        <v>39983721</v>
      </c>
      <c r="L246" s="2">
        <v>43797465</v>
      </c>
      <c r="M246" s="2">
        <v>45558236</v>
      </c>
      <c r="N246" s="2">
        <v>48528299</v>
      </c>
      <c r="O246" s="29">
        <v>63687682</v>
      </c>
      <c r="P246" s="29">
        <v>76464034</v>
      </c>
      <c r="Q246" s="29">
        <v>78416295</v>
      </c>
      <c r="R246" s="29">
        <v>86907689</v>
      </c>
      <c r="S246" s="29">
        <v>96554043</v>
      </c>
      <c r="T246" s="29">
        <v>100278933</v>
      </c>
      <c r="U246" s="29">
        <v>123862463</v>
      </c>
      <c r="V246" s="29">
        <v>131670544</v>
      </c>
      <c r="W246" s="29">
        <v>130900177</v>
      </c>
      <c r="X246" s="29">
        <v>135842847</v>
      </c>
      <c r="Y246" s="29">
        <v>142169078</v>
      </c>
      <c r="Z246" s="29">
        <v>146223242</v>
      </c>
      <c r="AA246" s="29">
        <v>162163485</v>
      </c>
      <c r="AB246" s="29">
        <v>192061808</v>
      </c>
      <c r="AC246" s="29">
        <v>191226949</v>
      </c>
      <c r="AD246" s="29">
        <v>196420986</v>
      </c>
      <c r="AE246" s="29">
        <v>212894579</v>
      </c>
    </row>
    <row r="247" spans="1:31" x14ac:dyDescent="0.2">
      <c r="A247" s="22" t="s">
        <v>348</v>
      </c>
      <c r="B247" s="22" t="s">
        <v>107</v>
      </c>
      <c r="C247" s="2">
        <v>130381592</v>
      </c>
      <c r="D247" s="2">
        <v>136572103</v>
      </c>
      <c r="E247" s="2">
        <v>138129197</v>
      </c>
      <c r="F247" s="2">
        <v>143641972</v>
      </c>
      <c r="G247" s="2">
        <v>149506750</v>
      </c>
      <c r="H247" s="2">
        <v>171531516</v>
      </c>
      <c r="I247" s="2">
        <v>162249753</v>
      </c>
      <c r="J247" s="2">
        <v>176497672</v>
      </c>
      <c r="K247" s="2">
        <v>202894873</v>
      </c>
      <c r="L247" s="2">
        <v>231290157</v>
      </c>
      <c r="M247" s="2">
        <v>244039396</v>
      </c>
      <c r="N247" s="2">
        <v>248348659</v>
      </c>
      <c r="O247" s="29">
        <v>265792673</v>
      </c>
      <c r="P247" s="29">
        <v>293719103</v>
      </c>
      <c r="Q247" s="29">
        <v>350738474</v>
      </c>
      <c r="R247" s="29">
        <v>332973374</v>
      </c>
      <c r="S247" s="29">
        <v>566239479</v>
      </c>
      <c r="T247" s="29">
        <v>541388125</v>
      </c>
      <c r="U247" s="29">
        <v>698245795</v>
      </c>
      <c r="V247" s="29">
        <v>701520736</v>
      </c>
      <c r="W247" s="29">
        <v>700739674</v>
      </c>
      <c r="X247" s="29">
        <v>715587376</v>
      </c>
      <c r="Y247" s="29">
        <v>725902689</v>
      </c>
      <c r="Z247" s="29">
        <v>747364150</v>
      </c>
      <c r="AA247" s="29">
        <v>755567928</v>
      </c>
      <c r="AB247" s="29">
        <v>787259417</v>
      </c>
      <c r="AC247" s="29">
        <v>789347098</v>
      </c>
      <c r="AD247" s="29">
        <v>751068742</v>
      </c>
      <c r="AE247" s="29">
        <v>705529710</v>
      </c>
    </row>
    <row r="248" spans="1:31" x14ac:dyDescent="0.2">
      <c r="A248" s="22" t="s">
        <v>349</v>
      </c>
      <c r="B248" s="22" t="s">
        <v>107</v>
      </c>
      <c r="C248" s="2">
        <v>22073187</v>
      </c>
      <c r="D248" s="2">
        <v>23968549</v>
      </c>
      <c r="E248" s="2">
        <v>32236860</v>
      </c>
      <c r="F248" s="2">
        <v>39715461</v>
      </c>
      <c r="G248" s="2">
        <v>39959537</v>
      </c>
      <c r="H248" s="2">
        <v>40819571</v>
      </c>
      <c r="I248" s="2">
        <v>47326224</v>
      </c>
      <c r="J248" s="2">
        <v>50503648</v>
      </c>
      <c r="K248" s="2">
        <v>52905317</v>
      </c>
      <c r="L248" s="2">
        <v>56477436</v>
      </c>
      <c r="M248" s="2">
        <v>61535408</v>
      </c>
      <c r="N248" s="2">
        <v>66271548</v>
      </c>
      <c r="O248" s="29">
        <v>69265870</v>
      </c>
      <c r="P248" s="29">
        <v>69068258</v>
      </c>
      <c r="Q248" s="29">
        <v>71229006</v>
      </c>
      <c r="R248" s="29">
        <v>67820605</v>
      </c>
      <c r="S248" s="29">
        <v>87510466</v>
      </c>
      <c r="T248" s="29">
        <v>106605435</v>
      </c>
      <c r="U248" s="29">
        <v>135349851</v>
      </c>
      <c r="V248" s="29">
        <v>146546599</v>
      </c>
      <c r="W248" s="29">
        <v>131516557</v>
      </c>
      <c r="X248" s="29">
        <v>138060681</v>
      </c>
      <c r="Y248" s="29">
        <v>143819263</v>
      </c>
      <c r="Z248" s="29">
        <v>147637327</v>
      </c>
      <c r="AA248" s="29">
        <v>142960386</v>
      </c>
      <c r="AB248" s="29">
        <v>148417807</v>
      </c>
      <c r="AC248" s="29">
        <v>155716558</v>
      </c>
      <c r="AD248" s="29">
        <v>175489651</v>
      </c>
      <c r="AE248" s="29">
        <v>181726052</v>
      </c>
    </row>
    <row r="249" spans="1:31" x14ac:dyDescent="0.2">
      <c r="A249" s="22" t="s">
        <v>350</v>
      </c>
      <c r="B249" s="22" t="s">
        <v>107</v>
      </c>
      <c r="C249" s="2">
        <v>11045304</v>
      </c>
      <c r="D249" s="2">
        <v>11724052</v>
      </c>
      <c r="E249" s="2">
        <v>12318449</v>
      </c>
      <c r="F249" s="2">
        <v>12584210</v>
      </c>
      <c r="G249" s="2">
        <v>13286844</v>
      </c>
      <c r="H249" s="2">
        <v>16528722</v>
      </c>
      <c r="I249" s="2">
        <v>20490083</v>
      </c>
      <c r="J249" s="2">
        <v>20908899</v>
      </c>
      <c r="K249" s="2">
        <v>20889524</v>
      </c>
      <c r="L249" s="2">
        <v>21970499</v>
      </c>
      <c r="M249" s="2">
        <v>22056336</v>
      </c>
      <c r="N249" s="2">
        <v>23143881</v>
      </c>
      <c r="O249" s="29">
        <v>24650610</v>
      </c>
      <c r="P249" s="29">
        <v>26997774</v>
      </c>
      <c r="Q249" s="29">
        <v>29737788</v>
      </c>
      <c r="R249" s="29">
        <v>37854512</v>
      </c>
      <c r="S249" s="29">
        <v>35494544</v>
      </c>
      <c r="T249" s="29">
        <v>30126193</v>
      </c>
      <c r="U249" s="29">
        <v>40099981</v>
      </c>
      <c r="V249" s="29">
        <v>40683419</v>
      </c>
      <c r="W249" s="29">
        <v>40765271</v>
      </c>
      <c r="X249" s="29">
        <v>40900961</v>
      </c>
      <c r="Y249" s="29">
        <v>44501564</v>
      </c>
      <c r="Z249" s="29">
        <v>45223062</v>
      </c>
      <c r="AA249" s="29">
        <v>47102350</v>
      </c>
      <c r="AB249" s="29">
        <v>42363593</v>
      </c>
      <c r="AC249" s="29">
        <v>49536557</v>
      </c>
      <c r="AD249" s="29">
        <v>38749700</v>
      </c>
      <c r="AE249" s="29">
        <v>55256355</v>
      </c>
    </row>
    <row r="250" spans="1:31" x14ac:dyDescent="0.2">
      <c r="A250" s="22" t="s">
        <v>351</v>
      </c>
      <c r="B250" s="22" t="s">
        <v>107</v>
      </c>
      <c r="C250" s="2">
        <v>18611635</v>
      </c>
      <c r="D250" s="2">
        <v>19093581</v>
      </c>
      <c r="E250" s="2">
        <v>19607598</v>
      </c>
      <c r="F250" s="2">
        <v>20947196</v>
      </c>
      <c r="G250" s="2">
        <v>21696813</v>
      </c>
      <c r="H250" s="2">
        <v>26111557</v>
      </c>
      <c r="I250" s="2">
        <v>26340021</v>
      </c>
      <c r="J250" s="2">
        <v>27227297</v>
      </c>
      <c r="K250" s="2">
        <v>28231984</v>
      </c>
      <c r="L250" s="2">
        <v>29657455</v>
      </c>
      <c r="M250" s="2">
        <v>54970612</v>
      </c>
      <c r="N250" s="2">
        <v>74404467</v>
      </c>
      <c r="O250" s="29">
        <v>73919307</v>
      </c>
      <c r="P250" s="29">
        <v>75366866</v>
      </c>
      <c r="Q250" s="29">
        <v>78281065</v>
      </c>
      <c r="R250" s="29">
        <v>103621234</v>
      </c>
      <c r="S250" s="29">
        <v>107388872</v>
      </c>
      <c r="T250" s="29">
        <v>51997263</v>
      </c>
      <c r="U250" s="29">
        <v>114977484</v>
      </c>
      <c r="V250" s="29">
        <v>150594245</v>
      </c>
      <c r="W250" s="29">
        <v>78242668</v>
      </c>
      <c r="X250" s="29">
        <v>74301017</v>
      </c>
      <c r="Y250" s="29">
        <v>115224430</v>
      </c>
      <c r="Z250" s="29">
        <v>117174925</v>
      </c>
      <c r="AA250" s="29">
        <v>156494947</v>
      </c>
      <c r="AB250" s="29">
        <v>171179950</v>
      </c>
      <c r="AC250" s="29">
        <v>204694949</v>
      </c>
      <c r="AD250" s="29">
        <v>284648749</v>
      </c>
      <c r="AE250" s="29">
        <v>205639567</v>
      </c>
    </row>
    <row r="251" spans="1:31" x14ac:dyDescent="0.2">
      <c r="A251" s="22" t="s">
        <v>109</v>
      </c>
      <c r="B251" s="22" t="s">
        <v>107</v>
      </c>
      <c r="C251" s="2">
        <v>136483820</v>
      </c>
      <c r="D251" s="2">
        <v>126996932</v>
      </c>
      <c r="E251" s="2">
        <v>127892913</v>
      </c>
      <c r="F251" s="2">
        <v>136396661</v>
      </c>
      <c r="G251" s="2">
        <v>149206236</v>
      </c>
      <c r="H251" s="2">
        <v>155829329</v>
      </c>
      <c r="I251" s="2">
        <v>152420751</v>
      </c>
      <c r="J251" s="2">
        <v>176820621</v>
      </c>
      <c r="K251" s="2">
        <v>201392060</v>
      </c>
      <c r="L251" s="2">
        <v>227480962</v>
      </c>
      <c r="M251" s="2">
        <v>243383123</v>
      </c>
      <c r="N251" s="2">
        <v>238991840</v>
      </c>
      <c r="O251" s="29">
        <v>260966546</v>
      </c>
      <c r="P251" s="29">
        <v>289701922</v>
      </c>
      <c r="Q251" s="29">
        <v>304633312</v>
      </c>
      <c r="R251" s="29">
        <v>324068517</v>
      </c>
      <c r="S251" s="29">
        <v>346788352</v>
      </c>
      <c r="T251" s="29">
        <v>410348893</v>
      </c>
      <c r="U251" s="29">
        <v>516112251</v>
      </c>
      <c r="V251" s="29">
        <v>741167409</v>
      </c>
      <c r="W251" s="29">
        <v>794273541</v>
      </c>
      <c r="X251" s="29">
        <v>785055741</v>
      </c>
      <c r="Y251" s="29">
        <v>980061924</v>
      </c>
      <c r="Z251" s="29">
        <v>916180007</v>
      </c>
      <c r="AA251" s="29">
        <v>921395626</v>
      </c>
      <c r="AB251" s="29">
        <v>1086218347</v>
      </c>
      <c r="AC251" s="29">
        <v>1119627837</v>
      </c>
      <c r="AD251" s="29">
        <v>892230754</v>
      </c>
      <c r="AE251" s="29">
        <v>923500171</v>
      </c>
    </row>
    <row r="252" spans="1:31" x14ac:dyDescent="0.2">
      <c r="A252" s="22" t="s">
        <v>352</v>
      </c>
      <c r="B252" s="22" t="s">
        <v>107</v>
      </c>
      <c r="C252" s="2">
        <v>89056645</v>
      </c>
      <c r="D252" s="2">
        <v>123734908</v>
      </c>
      <c r="E252" s="2">
        <v>120020006</v>
      </c>
      <c r="F252" s="2">
        <v>121294679</v>
      </c>
      <c r="G252" s="2">
        <v>123912246</v>
      </c>
      <c r="H252" s="2">
        <v>129052246</v>
      </c>
      <c r="I252" s="2">
        <v>126500435</v>
      </c>
      <c r="J252" s="2">
        <v>132294826</v>
      </c>
      <c r="K252" s="2">
        <v>137545121</v>
      </c>
      <c r="L252" s="2">
        <v>153463060</v>
      </c>
      <c r="M252" s="2">
        <v>158609447</v>
      </c>
      <c r="N252" s="2">
        <v>229276312</v>
      </c>
      <c r="O252" s="29">
        <v>192220046</v>
      </c>
      <c r="P252" s="29">
        <v>215537521</v>
      </c>
      <c r="Q252" s="29">
        <v>206114556</v>
      </c>
      <c r="R252" s="29">
        <v>242235412</v>
      </c>
      <c r="S252" s="29">
        <v>232558799</v>
      </c>
      <c r="T252" s="29">
        <v>277180658</v>
      </c>
      <c r="U252" s="29">
        <v>283529149</v>
      </c>
      <c r="V252" s="29">
        <v>284282359</v>
      </c>
      <c r="W252" s="29">
        <v>296458040</v>
      </c>
      <c r="X252" s="29">
        <v>291954734</v>
      </c>
      <c r="Y252" s="29">
        <v>378933518</v>
      </c>
      <c r="Z252" s="29">
        <v>263619229</v>
      </c>
      <c r="AA252" s="29">
        <v>292725470</v>
      </c>
      <c r="AB252" s="29">
        <v>353916571</v>
      </c>
      <c r="AC252" s="29">
        <v>306430039</v>
      </c>
      <c r="AD252" s="29">
        <v>346922245</v>
      </c>
      <c r="AE252" s="29">
        <v>382207860</v>
      </c>
    </row>
    <row r="253" spans="1:31" x14ac:dyDescent="0.2">
      <c r="A253" s="22" t="s">
        <v>110</v>
      </c>
      <c r="B253" s="22" t="s">
        <v>107</v>
      </c>
      <c r="C253" s="2">
        <v>56257630</v>
      </c>
      <c r="D253" s="2">
        <v>59820354</v>
      </c>
      <c r="E253" s="2">
        <v>61786197</v>
      </c>
      <c r="F253" s="2">
        <v>75289418</v>
      </c>
      <c r="G253" s="2">
        <v>76820884</v>
      </c>
      <c r="H253" s="2">
        <v>83074120</v>
      </c>
      <c r="I253" s="2">
        <v>87965895</v>
      </c>
      <c r="J253" s="2">
        <v>89434992</v>
      </c>
      <c r="K253" s="2">
        <v>94571678</v>
      </c>
      <c r="L253" s="2">
        <v>100794482</v>
      </c>
      <c r="M253" s="2">
        <v>105235563</v>
      </c>
      <c r="N253" s="2">
        <v>119320194</v>
      </c>
      <c r="O253" s="29">
        <v>117601253</v>
      </c>
      <c r="P253" s="29">
        <v>134617863</v>
      </c>
      <c r="Q253" s="29">
        <v>142872853</v>
      </c>
      <c r="R253" s="29">
        <v>157409709</v>
      </c>
      <c r="S253" s="29">
        <v>181229791</v>
      </c>
      <c r="T253" s="29">
        <v>202617474</v>
      </c>
      <c r="U253" s="29">
        <v>205615957</v>
      </c>
      <c r="V253" s="29">
        <v>251746596</v>
      </c>
      <c r="W253" s="29">
        <v>258118329</v>
      </c>
      <c r="X253" s="29">
        <v>268303749</v>
      </c>
      <c r="Y253" s="29">
        <v>275795601</v>
      </c>
      <c r="Z253" s="29">
        <v>280814769</v>
      </c>
      <c r="AA253" s="29">
        <v>293765547</v>
      </c>
      <c r="AB253" s="29">
        <v>366011930</v>
      </c>
      <c r="AC253" s="29">
        <v>392144989</v>
      </c>
      <c r="AD253" s="29">
        <v>400126087</v>
      </c>
      <c r="AE253" s="29">
        <v>412224737</v>
      </c>
    </row>
    <row r="254" spans="1:31" x14ac:dyDescent="0.2">
      <c r="A254" s="22" t="s">
        <v>111</v>
      </c>
      <c r="B254" s="22" t="s">
        <v>107</v>
      </c>
      <c r="C254" s="2">
        <v>136969417</v>
      </c>
      <c r="D254" s="2">
        <v>151950942</v>
      </c>
      <c r="E254" s="2">
        <v>176731571</v>
      </c>
      <c r="F254" s="2">
        <v>194391630</v>
      </c>
      <c r="G254" s="2">
        <v>168969181</v>
      </c>
      <c r="H254" s="2">
        <v>210896865</v>
      </c>
      <c r="I254" s="2">
        <v>216092069</v>
      </c>
      <c r="J254" s="2">
        <v>239092335</v>
      </c>
      <c r="K254" s="2">
        <v>248189839</v>
      </c>
      <c r="L254" s="2">
        <v>283987383</v>
      </c>
      <c r="M254" s="2">
        <v>295443836</v>
      </c>
      <c r="N254" s="2">
        <v>302220921</v>
      </c>
      <c r="O254" s="29">
        <v>345675088</v>
      </c>
      <c r="P254" s="29">
        <v>372548322</v>
      </c>
      <c r="Q254" s="29">
        <v>427506998</v>
      </c>
      <c r="R254" s="29">
        <v>540401404</v>
      </c>
      <c r="S254" s="29">
        <v>655353366</v>
      </c>
      <c r="T254" s="29">
        <v>645267102</v>
      </c>
      <c r="U254" s="29">
        <v>1136495024</v>
      </c>
      <c r="V254" s="29">
        <v>1202087808</v>
      </c>
      <c r="W254" s="29">
        <v>1229875186</v>
      </c>
      <c r="X254" s="29">
        <v>1275680717</v>
      </c>
      <c r="Y254" s="29">
        <v>1352319599</v>
      </c>
      <c r="Z254" s="29">
        <v>1361439431</v>
      </c>
      <c r="AA254" s="29">
        <v>1522357018</v>
      </c>
      <c r="AB254" s="29">
        <v>1645645332</v>
      </c>
      <c r="AC254" s="29">
        <v>1592546806</v>
      </c>
      <c r="AD254" s="29">
        <v>1595699810</v>
      </c>
      <c r="AE254" s="29">
        <v>1790365154</v>
      </c>
    </row>
    <row r="255" spans="1:31" x14ac:dyDescent="0.2">
      <c r="A255" s="22" t="s">
        <v>112</v>
      </c>
      <c r="B255" s="22" t="s">
        <v>107</v>
      </c>
      <c r="C255" s="2">
        <v>13280802</v>
      </c>
      <c r="D255" s="2">
        <v>14917637</v>
      </c>
      <c r="E255" s="2">
        <v>13931240</v>
      </c>
      <c r="F255" s="2">
        <v>13701605</v>
      </c>
      <c r="G255" s="2">
        <v>14506494</v>
      </c>
      <c r="H255" s="2">
        <v>14985099</v>
      </c>
      <c r="I255" s="2">
        <v>13899526</v>
      </c>
      <c r="J255" s="2">
        <v>16141084</v>
      </c>
      <c r="K255" s="2">
        <v>16818616</v>
      </c>
      <c r="L255" s="2">
        <v>17521619</v>
      </c>
      <c r="M255" s="2">
        <v>18125536</v>
      </c>
      <c r="N255" s="2">
        <v>21970525</v>
      </c>
      <c r="O255" s="29">
        <v>23961123</v>
      </c>
      <c r="P255" s="29">
        <v>30150480</v>
      </c>
      <c r="Q255" s="29">
        <v>33855988</v>
      </c>
      <c r="R255" s="29">
        <v>29949366</v>
      </c>
      <c r="S255" s="29">
        <v>43556476</v>
      </c>
      <c r="T255" s="29">
        <v>46817914</v>
      </c>
      <c r="U255" s="29">
        <v>42923786</v>
      </c>
      <c r="V255" s="29">
        <v>41845202</v>
      </c>
      <c r="W255" s="29">
        <v>45014974</v>
      </c>
      <c r="X255" s="29">
        <v>45668406</v>
      </c>
      <c r="Y255" s="29">
        <v>45336837</v>
      </c>
      <c r="Z255" s="29">
        <v>46527459</v>
      </c>
      <c r="AA255" s="29">
        <v>49879684</v>
      </c>
      <c r="AB255" s="29">
        <v>53251239</v>
      </c>
      <c r="AC255" s="29">
        <v>61307685</v>
      </c>
      <c r="AD255" s="29">
        <v>74340771</v>
      </c>
      <c r="AE255" s="29">
        <v>72162906</v>
      </c>
    </row>
    <row r="256" spans="1:31" x14ac:dyDescent="0.2">
      <c r="A256" s="22" t="s">
        <v>113</v>
      </c>
      <c r="B256" s="22" t="s">
        <v>107</v>
      </c>
      <c r="C256" s="2">
        <v>27190742</v>
      </c>
      <c r="D256" s="2">
        <v>29070229</v>
      </c>
      <c r="E256" s="2">
        <v>22918999</v>
      </c>
      <c r="F256" s="2">
        <v>38544768</v>
      </c>
      <c r="G256" s="2">
        <v>32254084</v>
      </c>
      <c r="H256" s="2">
        <v>32885989</v>
      </c>
      <c r="I256" s="2">
        <v>33424426</v>
      </c>
      <c r="J256" s="2">
        <v>28707729</v>
      </c>
      <c r="K256" s="2">
        <v>36888232</v>
      </c>
      <c r="L256" s="2">
        <v>48593568</v>
      </c>
      <c r="M256" s="2">
        <v>51596440</v>
      </c>
      <c r="N256" s="2">
        <v>7955229</v>
      </c>
      <c r="O256" s="29">
        <v>31950166</v>
      </c>
      <c r="P256" s="29">
        <v>32587598</v>
      </c>
      <c r="Q256" s="29">
        <v>33251270</v>
      </c>
      <c r="R256" s="29">
        <v>34108869</v>
      </c>
      <c r="S256" s="29">
        <v>31282736</v>
      </c>
      <c r="T256" s="29">
        <v>35356435</v>
      </c>
      <c r="U256" s="29">
        <v>35815310</v>
      </c>
      <c r="V256" s="29">
        <v>36555985</v>
      </c>
      <c r="W256" s="29">
        <v>41484774</v>
      </c>
      <c r="X256" s="29">
        <v>41453946</v>
      </c>
      <c r="Y256" s="29">
        <v>57320718</v>
      </c>
      <c r="Z256" s="29">
        <v>58020861</v>
      </c>
      <c r="AA256" s="29">
        <v>58727525</v>
      </c>
      <c r="AB256" s="29">
        <v>59748868</v>
      </c>
      <c r="AC256" s="29">
        <v>58569095</v>
      </c>
      <c r="AD256" s="29">
        <v>85140729</v>
      </c>
      <c r="AE256" s="29">
        <v>92961776</v>
      </c>
    </row>
    <row r="257" spans="1:31" x14ac:dyDescent="0.2">
      <c r="A257" s="22" t="s">
        <v>354</v>
      </c>
      <c r="B257" s="22" t="s">
        <v>107</v>
      </c>
      <c r="C257" s="2">
        <v>41323136</v>
      </c>
      <c r="D257" s="2">
        <v>37057527</v>
      </c>
      <c r="E257" s="2">
        <v>18317737</v>
      </c>
      <c r="F257" s="2">
        <v>44540429</v>
      </c>
      <c r="G257" s="2">
        <v>46495939</v>
      </c>
      <c r="H257" s="2">
        <v>47040496</v>
      </c>
      <c r="I257" s="2">
        <v>58642876</v>
      </c>
      <c r="J257" s="2">
        <v>58648557</v>
      </c>
      <c r="K257" s="2">
        <v>57920125</v>
      </c>
      <c r="L257" s="2">
        <v>60578751</v>
      </c>
      <c r="M257" s="2">
        <v>62176751</v>
      </c>
      <c r="N257" s="2">
        <v>67617371</v>
      </c>
      <c r="O257" s="29">
        <v>69823680</v>
      </c>
      <c r="P257" s="29">
        <v>66648640</v>
      </c>
      <c r="Q257" s="29">
        <v>78980679</v>
      </c>
      <c r="R257" s="29">
        <v>78081432</v>
      </c>
      <c r="S257" s="29">
        <v>83240117</v>
      </c>
      <c r="T257" s="29">
        <v>86786382</v>
      </c>
      <c r="U257" s="29">
        <v>90796711</v>
      </c>
      <c r="V257" s="29">
        <v>92110785</v>
      </c>
      <c r="W257" s="29">
        <v>68237152</v>
      </c>
      <c r="X257" s="29">
        <v>57737089</v>
      </c>
      <c r="Y257" s="29">
        <v>102603609</v>
      </c>
      <c r="Z257" s="29">
        <v>83815468</v>
      </c>
      <c r="AA257" s="29">
        <v>108900916</v>
      </c>
      <c r="AB257" s="29">
        <v>73619731</v>
      </c>
      <c r="AC257" s="29">
        <v>108841262</v>
      </c>
      <c r="AD257" s="29">
        <v>113449139</v>
      </c>
      <c r="AE257" s="29">
        <v>143555759</v>
      </c>
    </row>
    <row r="258" spans="1:31" x14ac:dyDescent="0.2">
      <c r="A258" s="22" t="s">
        <v>353</v>
      </c>
      <c r="B258" s="22" t="s">
        <v>107</v>
      </c>
      <c r="C258" s="2"/>
      <c r="D258" s="2"/>
      <c r="E258" s="2"/>
      <c r="F258" s="2">
        <v>83174158</v>
      </c>
      <c r="G258" s="2">
        <v>38681003</v>
      </c>
      <c r="H258" s="2">
        <v>82071953</v>
      </c>
      <c r="I258" s="2">
        <v>93969187</v>
      </c>
      <c r="J258" s="2">
        <v>104246731</v>
      </c>
      <c r="K258" s="2">
        <v>46558905</v>
      </c>
      <c r="L258" s="2">
        <v>109387634</v>
      </c>
      <c r="M258" s="2">
        <v>103153929</v>
      </c>
      <c r="N258" s="2">
        <v>111146896</v>
      </c>
      <c r="O258" s="29">
        <v>125316645</v>
      </c>
      <c r="P258" s="29">
        <v>138425097</v>
      </c>
      <c r="Q258" s="29">
        <v>130953906</v>
      </c>
      <c r="R258" s="29">
        <v>118914218</v>
      </c>
      <c r="S258" s="29">
        <v>132697206</v>
      </c>
      <c r="T258" s="29">
        <v>29000536</v>
      </c>
      <c r="U258" s="29">
        <v>148288605</v>
      </c>
      <c r="V258" s="29">
        <v>144634632</v>
      </c>
      <c r="W258" s="29">
        <v>141156346</v>
      </c>
      <c r="X258" s="29">
        <v>143665276</v>
      </c>
      <c r="Y258" s="29">
        <v>150855335</v>
      </c>
      <c r="Z258" s="29">
        <v>111141076</v>
      </c>
      <c r="AA258" s="29">
        <v>168345336</v>
      </c>
      <c r="AB258" s="29">
        <v>165367577</v>
      </c>
      <c r="AC258" s="29">
        <v>180074149</v>
      </c>
      <c r="AD258" s="29">
        <v>171308529</v>
      </c>
      <c r="AE258" s="29">
        <v>175124515</v>
      </c>
    </row>
    <row r="259" spans="1:31" x14ac:dyDescent="0.2">
      <c r="A259" s="22" t="s">
        <v>355</v>
      </c>
      <c r="B259" s="22" t="s">
        <v>107</v>
      </c>
      <c r="C259" s="2">
        <v>9951306</v>
      </c>
      <c r="D259" s="2">
        <v>10768912</v>
      </c>
      <c r="E259" s="2">
        <v>11144999</v>
      </c>
      <c r="F259" s="2">
        <v>11168611</v>
      </c>
      <c r="G259" s="2">
        <v>11569779</v>
      </c>
      <c r="H259" s="2">
        <v>12760900</v>
      </c>
      <c r="I259" s="2">
        <v>14987940</v>
      </c>
      <c r="J259" s="2">
        <v>16511179</v>
      </c>
      <c r="K259" s="2">
        <v>20760243</v>
      </c>
      <c r="L259" s="2">
        <v>22843235</v>
      </c>
      <c r="M259" s="2">
        <v>25996463</v>
      </c>
      <c r="N259" s="2">
        <v>27361285</v>
      </c>
      <c r="O259" s="29">
        <v>28442062</v>
      </c>
      <c r="P259" s="29">
        <v>30012990</v>
      </c>
      <c r="Q259" s="29">
        <v>31069606</v>
      </c>
      <c r="R259" s="29">
        <v>33188933</v>
      </c>
      <c r="S259" s="29">
        <v>32622437</v>
      </c>
      <c r="T259" s="29">
        <v>41551147</v>
      </c>
      <c r="U259" s="29">
        <v>40092895</v>
      </c>
      <c r="V259" s="29">
        <v>47931744</v>
      </c>
      <c r="W259" s="29">
        <v>54085289</v>
      </c>
      <c r="X259" s="29">
        <v>50241342</v>
      </c>
      <c r="Y259" s="29">
        <v>57624738</v>
      </c>
      <c r="Z259" s="29">
        <v>58947106</v>
      </c>
      <c r="AA259" s="29">
        <v>47607799</v>
      </c>
      <c r="AB259" s="29">
        <v>51022143</v>
      </c>
      <c r="AC259" s="29">
        <v>57251946</v>
      </c>
      <c r="AD259" s="29">
        <v>66605685</v>
      </c>
      <c r="AE259" s="29">
        <v>66268363</v>
      </c>
    </row>
    <row r="260" spans="1:31" x14ac:dyDescent="0.2">
      <c r="A260" s="22" t="s">
        <v>516</v>
      </c>
      <c r="B260" s="22" t="s">
        <v>107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>
        <v>10431726</v>
      </c>
      <c r="N260" s="2">
        <v>11210474</v>
      </c>
      <c r="O260" s="29">
        <v>11898233</v>
      </c>
      <c r="P260" s="29">
        <v>12457447</v>
      </c>
      <c r="Q260" s="29">
        <v>13212880</v>
      </c>
      <c r="R260" s="29">
        <v>14687852</v>
      </c>
      <c r="S260" s="29">
        <v>15007666</v>
      </c>
      <c r="T260" s="29">
        <v>16050185</v>
      </c>
      <c r="U260" s="29">
        <v>17507545</v>
      </c>
      <c r="V260" s="29">
        <v>17847064</v>
      </c>
      <c r="W260" s="29">
        <v>17935112</v>
      </c>
      <c r="X260" s="29">
        <v>18311428</v>
      </c>
      <c r="Y260" s="29">
        <v>18144889</v>
      </c>
      <c r="Z260" s="29">
        <v>18226553</v>
      </c>
      <c r="AA260" s="29">
        <v>18523811</v>
      </c>
      <c r="AB260" s="29">
        <v>18694330</v>
      </c>
      <c r="AC260" s="29">
        <v>16757999</v>
      </c>
      <c r="AD260" s="29">
        <v>17243501</v>
      </c>
      <c r="AE260" s="29">
        <v>20170077</v>
      </c>
    </row>
    <row r="261" spans="1:31" x14ac:dyDescent="0.2">
      <c r="A261" s="22" t="s">
        <v>356</v>
      </c>
      <c r="B261" s="22" t="s">
        <v>107</v>
      </c>
      <c r="C261" s="2"/>
      <c r="D261" s="2"/>
      <c r="E261" s="2">
        <v>13014320</v>
      </c>
      <c r="F261" s="2">
        <v>13313491</v>
      </c>
      <c r="G261" s="2">
        <v>13053681</v>
      </c>
      <c r="H261" s="2">
        <v>14754333</v>
      </c>
      <c r="I261" s="2">
        <v>14524433</v>
      </c>
      <c r="J261" s="2">
        <v>14856729</v>
      </c>
      <c r="K261" s="2">
        <v>29355448</v>
      </c>
      <c r="L261" s="2">
        <v>34505369</v>
      </c>
      <c r="M261" s="2">
        <v>37245634</v>
      </c>
      <c r="N261" s="2">
        <v>51582521</v>
      </c>
      <c r="O261" s="29">
        <v>48606111</v>
      </c>
      <c r="P261" s="29">
        <v>61634768</v>
      </c>
      <c r="Q261" s="29">
        <v>62898804</v>
      </c>
      <c r="R261" s="29">
        <v>65036498</v>
      </c>
      <c r="S261" s="29">
        <v>76896968</v>
      </c>
      <c r="T261" s="29">
        <v>96087825</v>
      </c>
      <c r="U261" s="29">
        <v>98618243</v>
      </c>
      <c r="V261" s="29">
        <v>123219281</v>
      </c>
      <c r="W261" s="29">
        <v>116853605</v>
      </c>
      <c r="X261" s="29">
        <v>106762066</v>
      </c>
      <c r="Y261" s="29">
        <v>109352786</v>
      </c>
      <c r="Z261" s="29">
        <v>92357543</v>
      </c>
      <c r="AA261" s="29">
        <v>103599897</v>
      </c>
      <c r="AB261" s="29">
        <v>121874419</v>
      </c>
      <c r="AC261" s="29">
        <v>139930401</v>
      </c>
      <c r="AD261" s="29">
        <v>157266640</v>
      </c>
      <c r="AE261" s="29">
        <v>163991211</v>
      </c>
    </row>
    <row r="262" spans="1:31" x14ac:dyDescent="0.2">
      <c r="A262" s="22" t="s">
        <v>114</v>
      </c>
      <c r="B262" s="22" t="s">
        <v>107</v>
      </c>
      <c r="C262" s="2">
        <v>12237342</v>
      </c>
      <c r="D262" s="2">
        <v>15431518</v>
      </c>
      <c r="E262" s="2">
        <v>17126614</v>
      </c>
      <c r="F262" s="2">
        <v>17864812</v>
      </c>
      <c r="G262" s="2">
        <v>18339622</v>
      </c>
      <c r="H262" s="2">
        <v>18482191</v>
      </c>
      <c r="I262" s="2">
        <v>18580899</v>
      </c>
      <c r="J262" s="2">
        <v>18755639</v>
      </c>
      <c r="K262" s="2">
        <v>19373780</v>
      </c>
      <c r="L262" s="2">
        <v>19812290</v>
      </c>
      <c r="M262" s="2">
        <v>20376002</v>
      </c>
      <c r="N262" s="2">
        <v>21189016</v>
      </c>
      <c r="O262" s="29">
        <v>23030530</v>
      </c>
      <c r="P262" s="29">
        <v>23992079</v>
      </c>
      <c r="Q262" s="29">
        <v>25812323</v>
      </c>
      <c r="R262" s="29">
        <v>26133903</v>
      </c>
      <c r="S262" s="29">
        <v>26256721</v>
      </c>
      <c r="T262" s="29">
        <v>27823637</v>
      </c>
      <c r="U262" s="29">
        <v>28441758</v>
      </c>
      <c r="V262" s="29">
        <v>28385953</v>
      </c>
      <c r="W262" s="29">
        <v>28515763</v>
      </c>
      <c r="X262" s="29">
        <v>28520929</v>
      </c>
      <c r="Y262" s="29">
        <v>28234040</v>
      </c>
      <c r="Z262" s="29">
        <v>29466578</v>
      </c>
      <c r="AA262" s="29">
        <v>29485992</v>
      </c>
      <c r="AB262" s="29">
        <v>30477445</v>
      </c>
      <c r="AC262" s="29">
        <v>30802255</v>
      </c>
      <c r="AD262" s="29">
        <v>29247107</v>
      </c>
      <c r="AE262" s="29">
        <v>33303078</v>
      </c>
    </row>
    <row r="263" spans="1:31" x14ac:dyDescent="0.2">
      <c r="A263" s="22" t="s">
        <v>357</v>
      </c>
      <c r="B263" s="22" t="s">
        <v>107</v>
      </c>
      <c r="C263" s="2">
        <v>13367173</v>
      </c>
      <c r="D263" s="2">
        <v>27542232</v>
      </c>
      <c r="E263" s="2">
        <v>28499686</v>
      </c>
      <c r="F263" s="2">
        <v>37002489</v>
      </c>
      <c r="G263" s="2">
        <v>37857232</v>
      </c>
      <c r="H263" s="2">
        <v>128472878</v>
      </c>
      <c r="I263" s="2">
        <v>137755275</v>
      </c>
      <c r="J263" s="2">
        <v>154847608</v>
      </c>
      <c r="K263" s="2">
        <v>168825529</v>
      </c>
      <c r="L263" s="2">
        <v>182488382</v>
      </c>
      <c r="M263" s="2">
        <v>201406722</v>
      </c>
      <c r="N263" s="2">
        <v>211158496</v>
      </c>
      <c r="O263" s="29">
        <v>231642552</v>
      </c>
      <c r="P263" s="29">
        <v>238552616</v>
      </c>
      <c r="Q263" s="29">
        <v>247800366</v>
      </c>
      <c r="R263" s="29">
        <v>236411834</v>
      </c>
      <c r="S263" s="29">
        <v>255902260</v>
      </c>
      <c r="T263" s="29">
        <v>252146410</v>
      </c>
      <c r="U263" s="29">
        <v>307569097</v>
      </c>
      <c r="V263" s="29">
        <v>293073303</v>
      </c>
      <c r="W263" s="29">
        <v>372975316</v>
      </c>
      <c r="X263" s="29">
        <v>423031676</v>
      </c>
      <c r="Y263" s="29">
        <v>457169659</v>
      </c>
      <c r="Z263" s="29">
        <v>468864931</v>
      </c>
      <c r="AA263" s="29">
        <v>478831651</v>
      </c>
      <c r="AB263" s="29">
        <v>515061140</v>
      </c>
      <c r="AC263" s="29">
        <v>508536458</v>
      </c>
      <c r="AD263" s="29">
        <v>516701159</v>
      </c>
      <c r="AE263" s="29">
        <v>500035692</v>
      </c>
    </row>
    <row r="264" spans="1:31" x14ac:dyDescent="0.2">
      <c r="A264" s="22" t="s">
        <v>358</v>
      </c>
      <c r="B264" s="22" t="s">
        <v>107</v>
      </c>
      <c r="C264" s="2">
        <v>166242755</v>
      </c>
      <c r="D264" s="2">
        <v>121149050</v>
      </c>
      <c r="E264" s="2">
        <v>132780168</v>
      </c>
      <c r="F264" s="2">
        <v>201039348</v>
      </c>
      <c r="G264" s="2">
        <v>207062340</v>
      </c>
      <c r="H264" s="2">
        <v>235551161</v>
      </c>
      <c r="I264" s="2">
        <v>251284783</v>
      </c>
      <c r="J264" s="2">
        <v>248768808</v>
      </c>
      <c r="K264" s="2">
        <v>242492536</v>
      </c>
      <c r="L264" s="2">
        <v>305403085</v>
      </c>
      <c r="M264" s="2">
        <v>319570349</v>
      </c>
      <c r="N264" s="2">
        <v>290227479</v>
      </c>
      <c r="O264" s="29">
        <v>293299105</v>
      </c>
      <c r="P264" s="29">
        <v>327760755</v>
      </c>
      <c r="Q264" s="29">
        <v>350356663</v>
      </c>
      <c r="R264" s="29">
        <v>416619331</v>
      </c>
      <c r="S264" s="29">
        <v>550225223</v>
      </c>
      <c r="T264" s="29">
        <v>631197636</v>
      </c>
      <c r="U264" s="29">
        <v>644114797</v>
      </c>
      <c r="V264" s="29">
        <v>666261953</v>
      </c>
      <c r="W264" s="29">
        <v>710578213</v>
      </c>
      <c r="X264" s="29">
        <v>737344306</v>
      </c>
      <c r="Y264" s="29">
        <v>717653032</v>
      </c>
      <c r="Z264" s="29">
        <v>689351441</v>
      </c>
      <c r="AA264" s="29">
        <v>697871523</v>
      </c>
      <c r="AB264" s="29">
        <v>731028423</v>
      </c>
      <c r="AC264" s="29">
        <v>800190719</v>
      </c>
      <c r="AD264" s="29">
        <v>779208718</v>
      </c>
      <c r="AE264" s="29">
        <v>769381005</v>
      </c>
    </row>
    <row r="265" spans="1:31" x14ac:dyDescent="0.2">
      <c r="A265" s="22" t="s">
        <v>107</v>
      </c>
      <c r="B265" s="22" t="s">
        <v>107</v>
      </c>
      <c r="C265" s="2">
        <v>239137809</v>
      </c>
      <c r="D265" s="2">
        <v>245680297</v>
      </c>
      <c r="E265" s="2">
        <v>268533424</v>
      </c>
      <c r="F265" s="2">
        <v>363059064</v>
      </c>
      <c r="G265" s="2">
        <v>364900980</v>
      </c>
      <c r="H265" s="2">
        <v>394152460</v>
      </c>
      <c r="I265" s="2">
        <v>351073150</v>
      </c>
      <c r="J265" s="2">
        <v>436743701</v>
      </c>
      <c r="K265" s="2">
        <v>448264727</v>
      </c>
      <c r="L265" s="2">
        <v>514554197</v>
      </c>
      <c r="M265" s="2">
        <v>563814195</v>
      </c>
      <c r="N265" s="2">
        <v>595756848</v>
      </c>
      <c r="O265" s="29">
        <v>559869863</v>
      </c>
      <c r="P265" s="29">
        <v>611081149</v>
      </c>
      <c r="Q265" s="29">
        <v>642358526</v>
      </c>
      <c r="R265" s="29">
        <v>588171527</v>
      </c>
      <c r="S265" s="29">
        <v>806160495</v>
      </c>
      <c r="T265" s="29">
        <v>793896857</v>
      </c>
      <c r="U265" s="29">
        <v>849459714</v>
      </c>
      <c r="V265" s="29">
        <v>1149748155</v>
      </c>
      <c r="W265" s="29">
        <v>1229813887</v>
      </c>
      <c r="X265" s="29">
        <v>1265807422</v>
      </c>
      <c r="Y265" s="29">
        <v>1501593963</v>
      </c>
      <c r="Z265" s="29">
        <v>1441906269</v>
      </c>
      <c r="AA265" s="29">
        <v>1609519393</v>
      </c>
      <c r="AB265" s="29">
        <v>1696766807</v>
      </c>
      <c r="AC265" s="29">
        <v>1760696552</v>
      </c>
      <c r="AD265" s="29">
        <v>1488053360</v>
      </c>
      <c r="AE265" s="29">
        <v>1740284134</v>
      </c>
    </row>
    <row r="266" spans="1:31" x14ac:dyDescent="0.2">
      <c r="A266" s="22" t="s">
        <v>115</v>
      </c>
      <c r="B266" s="22" t="s">
        <v>107</v>
      </c>
      <c r="C266" s="2">
        <v>9008584</v>
      </c>
      <c r="D266" s="2">
        <v>9445437</v>
      </c>
      <c r="E266" s="2">
        <v>10420942</v>
      </c>
      <c r="F266" s="2">
        <v>11374679</v>
      </c>
      <c r="G266" s="2">
        <v>11663044</v>
      </c>
      <c r="H266" s="2">
        <v>11847838</v>
      </c>
      <c r="I266" s="2">
        <v>12834120</v>
      </c>
      <c r="J266" s="2">
        <v>13166982</v>
      </c>
      <c r="K266" s="2">
        <v>14095161</v>
      </c>
      <c r="L266" s="2">
        <v>14240450</v>
      </c>
      <c r="M266" s="2">
        <v>14083196</v>
      </c>
      <c r="N266" s="2">
        <v>13240605</v>
      </c>
      <c r="O266" s="29">
        <v>14177416</v>
      </c>
      <c r="P266" s="29">
        <v>19081471</v>
      </c>
      <c r="Q266" s="29">
        <v>18656703</v>
      </c>
      <c r="R266" s="29">
        <v>19152787</v>
      </c>
      <c r="S266" s="29">
        <v>33769850</v>
      </c>
      <c r="T266" s="29">
        <v>34839591</v>
      </c>
      <c r="U266" s="29">
        <v>24596259</v>
      </c>
      <c r="V266" s="29">
        <v>36141108</v>
      </c>
      <c r="W266" s="29">
        <v>32491119</v>
      </c>
      <c r="X266" s="29">
        <v>32055054</v>
      </c>
      <c r="Y266" s="29">
        <v>30365020</v>
      </c>
      <c r="Z266" s="29">
        <v>31109663</v>
      </c>
      <c r="AA266" s="29">
        <v>32331152</v>
      </c>
      <c r="AB266" s="29">
        <v>33278135</v>
      </c>
      <c r="AC266" s="29">
        <v>34315637</v>
      </c>
      <c r="AD266" s="29">
        <v>39986736</v>
      </c>
      <c r="AE266" s="29">
        <v>39764937</v>
      </c>
    </row>
    <row r="267" spans="1:31" x14ac:dyDescent="0.2">
      <c r="A267" s="12" t="s">
        <v>525</v>
      </c>
      <c r="B267" s="12" t="s">
        <v>107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>
        <v>47068523</v>
      </c>
      <c r="N267" s="2">
        <v>51524194</v>
      </c>
      <c r="O267" s="29">
        <v>59618771</v>
      </c>
      <c r="P267" s="29">
        <v>64598251</v>
      </c>
      <c r="Q267" s="29">
        <v>77954353</v>
      </c>
      <c r="R267" s="29">
        <v>82427951</v>
      </c>
      <c r="S267" s="29">
        <v>82060331</v>
      </c>
      <c r="T267" s="29">
        <v>88398135</v>
      </c>
      <c r="U267" s="29">
        <v>90502408</v>
      </c>
      <c r="V267" s="29">
        <v>93053571</v>
      </c>
      <c r="W267" s="29">
        <v>101647716</v>
      </c>
      <c r="X267" s="29">
        <v>106750799</v>
      </c>
      <c r="Y267" s="29">
        <v>112752782</v>
      </c>
      <c r="Z267" s="29">
        <v>117437243</v>
      </c>
      <c r="AA267" s="29">
        <v>117206647</v>
      </c>
      <c r="AB267" s="29">
        <v>123852916</v>
      </c>
      <c r="AC267" s="29">
        <v>113192962</v>
      </c>
      <c r="AD267" s="29">
        <v>129750505</v>
      </c>
      <c r="AE267" s="29">
        <v>135404015</v>
      </c>
    </row>
    <row r="268" spans="1:31" x14ac:dyDescent="0.2">
      <c r="A268" s="22" t="s">
        <v>359</v>
      </c>
      <c r="B268" s="22" t="s">
        <v>107</v>
      </c>
      <c r="C268" s="2">
        <v>11592953</v>
      </c>
      <c r="D268" s="2">
        <v>13731674</v>
      </c>
      <c r="E268" s="2">
        <v>15025066</v>
      </c>
      <c r="F268" s="2">
        <v>15701705</v>
      </c>
      <c r="G268" s="2">
        <v>22150406</v>
      </c>
      <c r="H268" s="2">
        <v>52495955</v>
      </c>
      <c r="I268" s="2">
        <v>22187065</v>
      </c>
      <c r="J268" s="2">
        <v>21407073</v>
      </c>
      <c r="K268" s="2">
        <v>23857602</v>
      </c>
      <c r="L268" s="2">
        <v>26719947</v>
      </c>
      <c r="M268" s="2">
        <v>29671598</v>
      </c>
      <c r="N268" s="2">
        <v>30089341</v>
      </c>
      <c r="O268" s="29">
        <v>34531606</v>
      </c>
      <c r="P268" s="29">
        <v>43113250</v>
      </c>
      <c r="Q268" s="29">
        <v>67676728</v>
      </c>
      <c r="R268" s="29">
        <v>76688259</v>
      </c>
      <c r="S268" s="29">
        <v>75025623</v>
      </c>
      <c r="T268" s="29">
        <v>83039073</v>
      </c>
      <c r="U268" s="29">
        <v>88303160</v>
      </c>
      <c r="V268" s="29">
        <v>110760787</v>
      </c>
      <c r="W268" s="29">
        <v>107909004</v>
      </c>
      <c r="X268" s="29">
        <v>104098376</v>
      </c>
      <c r="Y268" s="29">
        <v>110016099</v>
      </c>
      <c r="Z268" s="29">
        <v>130276363</v>
      </c>
      <c r="AA268" s="29">
        <v>120828185</v>
      </c>
      <c r="AB268" s="29">
        <v>135560180</v>
      </c>
      <c r="AC268" s="29">
        <v>155710428</v>
      </c>
      <c r="AD268" s="29">
        <v>145086721</v>
      </c>
      <c r="AE268" s="29">
        <v>151883396</v>
      </c>
    </row>
    <row r="269" spans="1:31" x14ac:dyDescent="0.2">
      <c r="A269" s="22" t="s">
        <v>360</v>
      </c>
      <c r="B269" s="22" t="s">
        <v>107</v>
      </c>
      <c r="C269" s="2">
        <v>21797904</v>
      </c>
      <c r="D269" s="2">
        <v>21938769</v>
      </c>
      <c r="E269" s="2">
        <v>23632308</v>
      </c>
      <c r="F269" s="2">
        <v>25551953</v>
      </c>
      <c r="G269" s="2">
        <v>23745934</v>
      </c>
      <c r="H269" s="2">
        <v>26760719</v>
      </c>
      <c r="I269" s="2">
        <v>28537099</v>
      </c>
      <c r="J269" s="2">
        <v>34683615</v>
      </c>
      <c r="K269" s="2">
        <v>45646781</v>
      </c>
      <c r="L269" s="2">
        <v>49141291</v>
      </c>
      <c r="M269" s="2">
        <v>54296244</v>
      </c>
      <c r="N269" s="2">
        <v>52727031</v>
      </c>
      <c r="O269" s="29">
        <v>58786306</v>
      </c>
      <c r="P269" s="29">
        <v>80895317</v>
      </c>
      <c r="Q269" s="29">
        <v>88305224</v>
      </c>
      <c r="R269" s="29">
        <v>90188403</v>
      </c>
      <c r="S269" s="29">
        <v>113411999</v>
      </c>
      <c r="T269" s="29">
        <v>147314087</v>
      </c>
      <c r="U269" s="29">
        <v>191603699</v>
      </c>
      <c r="V269" s="29">
        <v>198605483</v>
      </c>
      <c r="W269" s="29">
        <v>188034615</v>
      </c>
      <c r="X269" s="29">
        <v>164970115</v>
      </c>
      <c r="Y269" s="29">
        <v>201737337</v>
      </c>
      <c r="Z269" s="29">
        <v>211813641</v>
      </c>
      <c r="AA269" s="29">
        <v>213064548</v>
      </c>
      <c r="AB269" s="29">
        <v>234194352</v>
      </c>
      <c r="AC269" s="29">
        <v>237954808</v>
      </c>
      <c r="AD269" s="29">
        <v>241566535</v>
      </c>
      <c r="AE269" s="29">
        <v>273972654</v>
      </c>
    </row>
    <row r="270" spans="1:31" x14ac:dyDescent="0.2">
      <c r="A270" s="22" t="s">
        <v>116</v>
      </c>
      <c r="B270" s="22" t="s">
        <v>107</v>
      </c>
      <c r="C270" s="2">
        <v>176648998</v>
      </c>
      <c r="D270" s="2">
        <v>194375538</v>
      </c>
      <c r="E270" s="2">
        <v>206812798</v>
      </c>
      <c r="F270" s="2">
        <v>228197815</v>
      </c>
      <c r="G270" s="2">
        <v>234580798</v>
      </c>
      <c r="H270" s="2">
        <v>250193352</v>
      </c>
      <c r="I270" s="2">
        <v>263720616</v>
      </c>
      <c r="J270" s="2">
        <v>214899144</v>
      </c>
      <c r="K270" s="2">
        <v>232041278</v>
      </c>
      <c r="L270" s="2">
        <v>249440089</v>
      </c>
      <c r="M270" s="2">
        <v>262148613</v>
      </c>
      <c r="N270" s="2">
        <v>251192964</v>
      </c>
      <c r="O270" s="29">
        <v>291945161</v>
      </c>
      <c r="P270" s="29">
        <v>330957188</v>
      </c>
      <c r="Q270" s="29">
        <v>356147441</v>
      </c>
      <c r="R270" s="29">
        <v>365193467</v>
      </c>
      <c r="S270" s="29">
        <v>388360226</v>
      </c>
      <c r="T270" s="29">
        <v>447727226</v>
      </c>
      <c r="U270" s="29">
        <v>459432844</v>
      </c>
      <c r="V270" s="29">
        <v>524595029</v>
      </c>
      <c r="W270" s="29">
        <v>536026392</v>
      </c>
      <c r="X270" s="29">
        <v>561123285</v>
      </c>
      <c r="Y270" s="29">
        <v>609854871</v>
      </c>
      <c r="Z270" s="29">
        <v>669088523</v>
      </c>
      <c r="AA270" s="29">
        <v>762546143</v>
      </c>
      <c r="AB270" s="29">
        <v>873330688</v>
      </c>
      <c r="AC270" s="29">
        <v>914764061</v>
      </c>
      <c r="AD270" s="29">
        <v>956041326</v>
      </c>
      <c r="AE270" s="29">
        <v>1056182834</v>
      </c>
    </row>
    <row r="271" spans="1:31" x14ac:dyDescent="0.2">
      <c r="A271" s="22" t="s">
        <v>117</v>
      </c>
      <c r="B271" s="22" t="s">
        <v>107</v>
      </c>
      <c r="C271" s="2">
        <v>4408891</v>
      </c>
      <c r="D271" s="2">
        <v>4524590</v>
      </c>
      <c r="E271" s="2">
        <v>4697590</v>
      </c>
      <c r="F271" s="2">
        <v>4722812</v>
      </c>
      <c r="G271" s="2">
        <v>4782737</v>
      </c>
      <c r="H271" s="2">
        <v>5029692</v>
      </c>
      <c r="I271" s="2">
        <v>5284725</v>
      </c>
      <c r="J271" s="2">
        <v>5487115</v>
      </c>
      <c r="K271" s="2">
        <v>5538219</v>
      </c>
      <c r="L271" s="2">
        <v>5540972</v>
      </c>
      <c r="M271" s="2">
        <v>6695295</v>
      </c>
      <c r="N271" s="2">
        <v>7385160</v>
      </c>
      <c r="O271" s="29">
        <v>7706825</v>
      </c>
      <c r="P271" s="29">
        <v>7966218</v>
      </c>
      <c r="Q271" s="29">
        <v>8294835</v>
      </c>
      <c r="R271" s="29">
        <v>15038645</v>
      </c>
      <c r="S271" s="29">
        <v>10201126</v>
      </c>
      <c r="T271" s="29">
        <v>10977954</v>
      </c>
      <c r="U271" s="29">
        <v>12372924</v>
      </c>
      <c r="V271" s="29">
        <v>12873190</v>
      </c>
      <c r="W271" s="29">
        <v>13461475</v>
      </c>
      <c r="X271" s="29">
        <v>14434398</v>
      </c>
      <c r="Y271" s="29">
        <v>14575705</v>
      </c>
      <c r="Z271" s="29">
        <v>15673435</v>
      </c>
      <c r="AA271" s="29">
        <v>17164894</v>
      </c>
      <c r="AB271" s="29">
        <v>15385282</v>
      </c>
      <c r="AC271" s="29">
        <v>15641500</v>
      </c>
      <c r="AD271" s="29">
        <v>15616663</v>
      </c>
      <c r="AE271" s="29">
        <v>14398986</v>
      </c>
    </row>
    <row r="272" spans="1:31" x14ac:dyDescent="0.2">
      <c r="A272" s="22" t="s">
        <v>118</v>
      </c>
      <c r="B272" s="22" t="s">
        <v>107</v>
      </c>
      <c r="C272" s="2">
        <v>9971416</v>
      </c>
      <c r="D272" s="2">
        <v>10516552</v>
      </c>
      <c r="E272" s="2">
        <v>11693684</v>
      </c>
      <c r="F272" s="2">
        <v>11643941</v>
      </c>
      <c r="G272" s="2">
        <v>12114299</v>
      </c>
      <c r="H272" s="2">
        <v>11636407</v>
      </c>
      <c r="I272" s="2">
        <v>44422793</v>
      </c>
      <c r="J272" s="2">
        <v>44472347</v>
      </c>
      <c r="K272" s="2">
        <v>45263724</v>
      </c>
      <c r="L272" s="2">
        <v>48804363</v>
      </c>
      <c r="M272" s="2">
        <v>48486685</v>
      </c>
      <c r="N272" s="2">
        <v>51197080</v>
      </c>
      <c r="O272" s="29">
        <v>52293399</v>
      </c>
      <c r="P272" s="29">
        <v>56142758</v>
      </c>
      <c r="Q272" s="29">
        <v>59039563</v>
      </c>
      <c r="R272" s="29">
        <v>60822807</v>
      </c>
      <c r="S272" s="29">
        <v>64833056</v>
      </c>
      <c r="T272" s="29">
        <v>28639188</v>
      </c>
      <c r="U272" s="29">
        <v>67689753</v>
      </c>
      <c r="V272" s="29">
        <v>68816549</v>
      </c>
      <c r="W272" s="29">
        <v>69076262</v>
      </c>
      <c r="X272" s="29">
        <v>70792997</v>
      </c>
      <c r="Y272" s="29">
        <v>71461068</v>
      </c>
      <c r="Z272" s="29">
        <v>73591442</v>
      </c>
      <c r="AA272" s="29">
        <v>73854614</v>
      </c>
      <c r="AB272" s="29">
        <v>76773377</v>
      </c>
      <c r="AC272" s="29">
        <v>78016271</v>
      </c>
      <c r="AD272" s="29">
        <v>78260203</v>
      </c>
      <c r="AE272" s="29">
        <v>81589235</v>
      </c>
    </row>
    <row r="273" spans="1:31" x14ac:dyDescent="0.2">
      <c r="A273" s="22" t="s">
        <v>361</v>
      </c>
      <c r="B273" s="22" t="s">
        <v>107</v>
      </c>
      <c r="C273" s="2">
        <v>26798801</v>
      </c>
      <c r="D273" s="2">
        <v>31689875</v>
      </c>
      <c r="E273" s="2">
        <v>36525832</v>
      </c>
      <c r="F273" s="2">
        <v>37216835</v>
      </c>
      <c r="G273" s="2">
        <v>40441928</v>
      </c>
      <c r="H273" s="2">
        <v>50084681</v>
      </c>
      <c r="I273" s="2">
        <v>49794347</v>
      </c>
      <c r="J273" s="2">
        <v>50722209</v>
      </c>
      <c r="K273" s="2">
        <v>50421055</v>
      </c>
      <c r="L273" s="2">
        <v>64986818</v>
      </c>
      <c r="M273" s="2">
        <v>73132622</v>
      </c>
      <c r="N273" s="2">
        <v>70251225</v>
      </c>
      <c r="O273" s="29">
        <v>82467138</v>
      </c>
      <c r="P273" s="29">
        <v>69386280</v>
      </c>
      <c r="Q273" s="29">
        <v>107441586</v>
      </c>
      <c r="R273" s="29">
        <v>112555303</v>
      </c>
      <c r="S273" s="29">
        <v>122191841</v>
      </c>
      <c r="T273" s="29">
        <v>114288292</v>
      </c>
      <c r="U273" s="29">
        <v>136183209</v>
      </c>
      <c r="V273" s="29">
        <v>155587305</v>
      </c>
      <c r="W273" s="29">
        <v>164298467</v>
      </c>
      <c r="X273" s="29">
        <v>396049399</v>
      </c>
      <c r="Y273" s="29">
        <v>183043275</v>
      </c>
      <c r="Z273" s="29">
        <v>185149424</v>
      </c>
      <c r="AA273" s="29">
        <v>211992733</v>
      </c>
      <c r="AB273" s="29">
        <v>245661060</v>
      </c>
      <c r="AC273" s="29">
        <v>253683360</v>
      </c>
      <c r="AD273" s="29">
        <v>267954697</v>
      </c>
      <c r="AE273" s="29">
        <v>270498131</v>
      </c>
    </row>
    <row r="274" spans="1:31" x14ac:dyDescent="0.2">
      <c r="A274" s="22" t="s">
        <v>362</v>
      </c>
      <c r="B274" s="22" t="s">
        <v>107</v>
      </c>
      <c r="C274" s="2">
        <v>255916</v>
      </c>
      <c r="D274" s="2">
        <v>258055</v>
      </c>
      <c r="E274" s="2">
        <v>259932</v>
      </c>
      <c r="F274" s="2">
        <v>261130</v>
      </c>
      <c r="G274" s="2">
        <v>270052</v>
      </c>
      <c r="H274" s="2">
        <v>270793</v>
      </c>
      <c r="I274" s="2">
        <v>271493</v>
      </c>
      <c r="J274" s="2">
        <v>265068</v>
      </c>
      <c r="K274" s="2">
        <v>266369</v>
      </c>
      <c r="L274" s="2">
        <v>267598</v>
      </c>
      <c r="M274" s="2">
        <v>268949</v>
      </c>
      <c r="N274" s="2">
        <v>270327</v>
      </c>
      <c r="O274" s="29">
        <v>275685</v>
      </c>
      <c r="P274" s="29">
        <v>276648</v>
      </c>
      <c r="Q274" s="29">
        <v>277127</v>
      </c>
      <c r="R274" s="29">
        <v>276023</v>
      </c>
      <c r="S274" s="29">
        <v>283757</v>
      </c>
      <c r="T274" s="29">
        <v>294319</v>
      </c>
      <c r="U274" s="29">
        <v>303266</v>
      </c>
      <c r="V274" s="29">
        <v>311555</v>
      </c>
      <c r="W274" s="29">
        <v>311359</v>
      </c>
      <c r="X274" s="29">
        <v>547605</v>
      </c>
      <c r="Y274" s="29">
        <v>570703</v>
      </c>
      <c r="Z274" s="29">
        <v>583762</v>
      </c>
      <c r="AA274" s="29">
        <v>773567</v>
      </c>
      <c r="AB274" s="29">
        <v>739174</v>
      </c>
      <c r="AC274" s="29">
        <v>797194</v>
      </c>
      <c r="AD274" s="29">
        <v>699855</v>
      </c>
      <c r="AE274" s="29">
        <v>734257</v>
      </c>
    </row>
    <row r="275" spans="1:31" x14ac:dyDescent="0.2">
      <c r="A275" s="22" t="s">
        <v>119</v>
      </c>
      <c r="B275" s="22" t="s">
        <v>107</v>
      </c>
      <c r="C275" s="2">
        <v>44889209</v>
      </c>
      <c r="D275" s="2">
        <v>47137306</v>
      </c>
      <c r="E275" s="2">
        <v>36751208</v>
      </c>
      <c r="F275" s="2">
        <v>38018589</v>
      </c>
      <c r="G275" s="2">
        <v>40010791</v>
      </c>
      <c r="H275" s="2">
        <v>43378536</v>
      </c>
      <c r="I275" s="2">
        <v>46592627</v>
      </c>
      <c r="J275" s="2">
        <v>55027487</v>
      </c>
      <c r="K275" s="2">
        <v>53868508</v>
      </c>
      <c r="L275" s="2">
        <v>55727020</v>
      </c>
      <c r="M275" s="2">
        <v>62555842</v>
      </c>
      <c r="N275" s="2">
        <v>66599296</v>
      </c>
      <c r="O275" s="29">
        <v>68857046</v>
      </c>
      <c r="P275" s="29">
        <v>70995171</v>
      </c>
      <c r="Q275" s="29">
        <v>77686671</v>
      </c>
      <c r="R275" s="29">
        <v>98904230</v>
      </c>
      <c r="S275" s="29">
        <v>105487730</v>
      </c>
      <c r="T275" s="29">
        <v>108875308</v>
      </c>
      <c r="U275" s="29">
        <v>115830355</v>
      </c>
      <c r="V275" s="29">
        <v>125595708</v>
      </c>
      <c r="W275" s="29">
        <v>127608507</v>
      </c>
      <c r="X275" s="29">
        <v>135330123</v>
      </c>
      <c r="Y275" s="29">
        <v>129400707</v>
      </c>
      <c r="Z275" s="29">
        <v>142289415</v>
      </c>
      <c r="AA275" s="29">
        <v>145885684</v>
      </c>
      <c r="AB275" s="29">
        <v>146785042</v>
      </c>
      <c r="AC275" s="29">
        <v>152721577</v>
      </c>
      <c r="AD275" s="29">
        <v>166354932</v>
      </c>
      <c r="AE275" s="29">
        <v>170970688</v>
      </c>
    </row>
    <row r="276" spans="1:31" x14ac:dyDescent="0.2">
      <c r="A276" s="22" t="s">
        <v>363</v>
      </c>
      <c r="B276" s="22" t="s">
        <v>107</v>
      </c>
      <c r="C276" s="2">
        <v>25858606</v>
      </c>
      <c r="D276" s="2">
        <v>24847285</v>
      </c>
      <c r="E276" s="2">
        <v>24885951</v>
      </c>
      <c r="F276" s="2">
        <v>25568385</v>
      </c>
      <c r="G276" s="2">
        <v>27076055</v>
      </c>
      <c r="H276" s="2">
        <v>39434721</v>
      </c>
      <c r="I276" s="2">
        <v>39033780</v>
      </c>
      <c r="J276" s="2">
        <v>43853175</v>
      </c>
      <c r="K276" s="2">
        <v>48776384</v>
      </c>
      <c r="L276" s="2">
        <v>60889202</v>
      </c>
      <c r="M276" s="2">
        <v>69209453</v>
      </c>
      <c r="N276" s="2">
        <v>73858557</v>
      </c>
      <c r="O276" s="29">
        <v>78486686</v>
      </c>
      <c r="P276" s="29">
        <v>81876190</v>
      </c>
      <c r="Q276" s="29">
        <v>85806249</v>
      </c>
      <c r="R276" s="29">
        <v>103866473</v>
      </c>
      <c r="S276" s="29">
        <v>119973018</v>
      </c>
      <c r="T276" s="29">
        <v>135718253</v>
      </c>
      <c r="U276" s="29">
        <v>139028034</v>
      </c>
      <c r="V276" s="29">
        <v>154895712</v>
      </c>
      <c r="W276" s="29">
        <v>170112839</v>
      </c>
      <c r="X276" s="29">
        <v>175985092</v>
      </c>
      <c r="Y276" s="29">
        <v>183348352</v>
      </c>
      <c r="Z276" s="29">
        <v>188526322</v>
      </c>
      <c r="AA276" s="29">
        <v>208708160</v>
      </c>
      <c r="AB276" s="29">
        <v>184464575</v>
      </c>
      <c r="AC276" s="29">
        <v>210583840</v>
      </c>
      <c r="AD276" s="29">
        <v>221870365</v>
      </c>
      <c r="AE276" s="29">
        <v>211419283</v>
      </c>
    </row>
    <row r="277" spans="1:31" x14ac:dyDescent="0.2">
      <c r="A277" s="22" t="s">
        <v>364</v>
      </c>
      <c r="B277" s="22" t="s">
        <v>120</v>
      </c>
      <c r="C277" s="2">
        <v>16171467</v>
      </c>
      <c r="D277" s="2">
        <v>16148042</v>
      </c>
      <c r="E277" s="2">
        <v>16528445</v>
      </c>
      <c r="F277" s="2">
        <v>16926188</v>
      </c>
      <c r="G277" s="2">
        <v>17891924</v>
      </c>
      <c r="H277" s="2">
        <v>22573404</v>
      </c>
      <c r="I277" s="2">
        <v>23116827</v>
      </c>
      <c r="J277" s="2">
        <v>24930516</v>
      </c>
      <c r="K277" s="2">
        <v>25469281</v>
      </c>
      <c r="L277" s="2">
        <v>25985133</v>
      </c>
      <c r="M277" s="2">
        <v>28607163</v>
      </c>
      <c r="N277" s="2">
        <v>29557199</v>
      </c>
      <c r="O277" s="29">
        <v>31501273</v>
      </c>
      <c r="P277" s="29">
        <v>33538305</v>
      </c>
      <c r="Q277" s="29">
        <v>43998205</v>
      </c>
      <c r="R277" s="29">
        <v>46016768</v>
      </c>
      <c r="S277" s="29">
        <v>49823620</v>
      </c>
      <c r="T277" s="29">
        <v>50106716</v>
      </c>
      <c r="U277" s="29">
        <v>51776012</v>
      </c>
      <c r="V277" s="29">
        <v>52759331</v>
      </c>
      <c r="W277" s="29">
        <v>53790627</v>
      </c>
      <c r="X277" s="29">
        <v>54745507</v>
      </c>
      <c r="Y277" s="29">
        <v>55279881</v>
      </c>
      <c r="Z277" s="29">
        <v>60211720</v>
      </c>
      <c r="AA277" s="29">
        <v>65708199</v>
      </c>
      <c r="AB277" s="29">
        <v>73734888</v>
      </c>
      <c r="AC277" s="29">
        <v>77442131</v>
      </c>
      <c r="AD277" s="29">
        <v>76593145</v>
      </c>
      <c r="AE277" s="29">
        <v>80398091</v>
      </c>
    </row>
    <row r="278" spans="1:31" x14ac:dyDescent="0.2">
      <c r="A278" s="22" t="s">
        <v>365</v>
      </c>
      <c r="B278" s="22" t="s">
        <v>120</v>
      </c>
      <c r="C278" s="2">
        <v>652127</v>
      </c>
      <c r="D278" s="2">
        <v>679955</v>
      </c>
      <c r="E278" s="2">
        <v>709870</v>
      </c>
      <c r="F278" s="2">
        <v>1331431</v>
      </c>
      <c r="G278" s="2">
        <v>3305426</v>
      </c>
      <c r="H278" s="2">
        <v>3409228</v>
      </c>
      <c r="I278" s="2">
        <v>3474148</v>
      </c>
      <c r="J278" s="2">
        <v>3467433</v>
      </c>
      <c r="K278" s="2">
        <v>3537871</v>
      </c>
      <c r="L278" s="2">
        <v>3505560</v>
      </c>
      <c r="M278" s="2">
        <v>3610896</v>
      </c>
      <c r="N278" s="2">
        <v>3716106</v>
      </c>
      <c r="O278" s="29">
        <v>4196268</v>
      </c>
      <c r="P278" s="29">
        <v>4280185</v>
      </c>
      <c r="Q278" s="29">
        <v>4360087</v>
      </c>
      <c r="R278" s="29">
        <v>4453879</v>
      </c>
      <c r="S278" s="29">
        <v>4542948</v>
      </c>
      <c r="T278" s="29">
        <v>4633800</v>
      </c>
      <c r="U278" s="29">
        <v>4903759</v>
      </c>
      <c r="V278" s="29">
        <v>5059998</v>
      </c>
      <c r="W278" s="29">
        <v>5039673</v>
      </c>
      <c r="X278" s="29">
        <v>5350106</v>
      </c>
      <c r="Y278" s="29">
        <v>5457306</v>
      </c>
      <c r="Z278" s="29">
        <v>5567361</v>
      </c>
      <c r="AA278" s="29">
        <v>5722059</v>
      </c>
      <c r="AB278" s="29">
        <v>10871573</v>
      </c>
      <c r="AC278" s="29">
        <v>11020335</v>
      </c>
      <c r="AD278" s="29">
        <v>11201448</v>
      </c>
      <c r="AE278" s="29">
        <v>11519730</v>
      </c>
    </row>
    <row r="279" spans="1:31" x14ac:dyDescent="0.2">
      <c r="A279" s="22" t="s">
        <v>121</v>
      </c>
      <c r="B279" s="22" t="s">
        <v>120</v>
      </c>
      <c r="C279" s="2">
        <v>2296807</v>
      </c>
      <c r="D279" s="2">
        <v>2238643</v>
      </c>
      <c r="E279" s="2">
        <v>2721291</v>
      </c>
      <c r="F279" s="2">
        <v>2866499</v>
      </c>
      <c r="G279" s="2">
        <v>3263292</v>
      </c>
      <c r="H279" s="2">
        <v>4096130</v>
      </c>
      <c r="I279" s="2">
        <v>4155078</v>
      </c>
      <c r="J279" s="2">
        <v>4340037</v>
      </c>
      <c r="K279" s="2">
        <v>4635984</v>
      </c>
      <c r="L279" s="2">
        <v>5093734</v>
      </c>
      <c r="M279" s="2">
        <v>12930234</v>
      </c>
      <c r="N279" s="2">
        <v>6359990</v>
      </c>
      <c r="O279" s="29">
        <v>21244626</v>
      </c>
      <c r="P279" s="29">
        <v>22898427</v>
      </c>
      <c r="Q279" s="29">
        <v>24436805</v>
      </c>
      <c r="R279" s="29">
        <v>29364884</v>
      </c>
      <c r="S279" s="29">
        <v>39158793</v>
      </c>
      <c r="T279" s="29">
        <v>46231493</v>
      </c>
      <c r="U279" s="29">
        <v>53031892</v>
      </c>
      <c r="V279" s="29">
        <v>61025431</v>
      </c>
      <c r="W279" s="29">
        <v>65301162</v>
      </c>
      <c r="X279" s="29">
        <v>66181224</v>
      </c>
      <c r="Y279" s="29">
        <v>69652472</v>
      </c>
      <c r="Z279" s="29">
        <v>71097900</v>
      </c>
      <c r="AA279" s="29">
        <v>73696436</v>
      </c>
      <c r="AB279" s="29">
        <v>79183986</v>
      </c>
      <c r="AC279" s="29">
        <v>98711849</v>
      </c>
      <c r="AD279" s="29">
        <v>107178455</v>
      </c>
      <c r="AE279" s="29">
        <v>122323847</v>
      </c>
    </row>
    <row r="280" spans="1:31" x14ac:dyDescent="0.2">
      <c r="A280" s="22" t="s">
        <v>366</v>
      </c>
      <c r="B280" s="22" t="s">
        <v>120</v>
      </c>
      <c r="C280" s="2">
        <v>5405142</v>
      </c>
      <c r="D280" s="2">
        <v>5635434</v>
      </c>
      <c r="E280" s="2">
        <v>6119581</v>
      </c>
      <c r="F280" s="2">
        <v>6224725</v>
      </c>
      <c r="G280" s="2">
        <v>6447625</v>
      </c>
      <c r="H280" s="2">
        <v>7051178</v>
      </c>
      <c r="I280" s="2">
        <v>6672845</v>
      </c>
      <c r="J280" s="2">
        <v>6909193</v>
      </c>
      <c r="K280" s="2">
        <v>8199483</v>
      </c>
      <c r="L280" s="2">
        <v>8784438</v>
      </c>
      <c r="M280" s="2">
        <v>9002691</v>
      </c>
      <c r="N280" s="2">
        <v>9387254</v>
      </c>
      <c r="O280" s="29">
        <v>11618149</v>
      </c>
      <c r="P280" s="29">
        <v>11494345</v>
      </c>
      <c r="Q280" s="29">
        <v>12908663</v>
      </c>
      <c r="R280" s="29">
        <v>12902110</v>
      </c>
      <c r="S280" s="29">
        <v>13114023</v>
      </c>
      <c r="T280" s="29">
        <v>13408533</v>
      </c>
      <c r="U280" s="29">
        <v>15134249</v>
      </c>
      <c r="V280" s="29">
        <v>16120511</v>
      </c>
      <c r="W280" s="29">
        <v>16566850</v>
      </c>
      <c r="X280" s="29">
        <v>16837752</v>
      </c>
      <c r="Y280" s="29">
        <v>17080470</v>
      </c>
      <c r="Z280" s="29">
        <v>17657943</v>
      </c>
      <c r="AA280" s="29">
        <v>18199367</v>
      </c>
      <c r="AB280" s="29">
        <v>18604617</v>
      </c>
      <c r="AC280" s="29">
        <v>19594889</v>
      </c>
      <c r="AD280" s="29">
        <v>19714931</v>
      </c>
      <c r="AE280" s="29">
        <v>19987827</v>
      </c>
    </row>
    <row r="281" spans="1:31" x14ac:dyDescent="0.2">
      <c r="A281" s="22" t="s">
        <v>367</v>
      </c>
      <c r="B281" s="22" t="s">
        <v>120</v>
      </c>
      <c r="C281" s="2">
        <v>6296016</v>
      </c>
      <c r="D281" s="2">
        <v>7906181</v>
      </c>
      <c r="E281" s="2">
        <v>11341793</v>
      </c>
      <c r="F281" s="2">
        <v>12043259</v>
      </c>
      <c r="G281" s="2">
        <v>12825481</v>
      </c>
      <c r="H281" s="2">
        <v>13863328</v>
      </c>
      <c r="I281" s="2">
        <v>13843786</v>
      </c>
      <c r="J281" s="2">
        <v>22465197</v>
      </c>
      <c r="K281" s="2">
        <v>18855000</v>
      </c>
      <c r="L281" s="2">
        <v>24565147</v>
      </c>
      <c r="M281" s="2">
        <v>29032488</v>
      </c>
      <c r="N281" s="2">
        <v>32329826</v>
      </c>
      <c r="O281" s="29">
        <v>54753937</v>
      </c>
      <c r="P281" s="29">
        <v>71921261</v>
      </c>
      <c r="Q281" s="29">
        <v>102781724</v>
      </c>
      <c r="R281" s="29">
        <v>143694382</v>
      </c>
      <c r="S281" s="29">
        <v>124646509</v>
      </c>
      <c r="T281" s="29">
        <v>144375330</v>
      </c>
      <c r="U281" s="29">
        <v>181089952</v>
      </c>
      <c r="V281" s="29">
        <v>199946464</v>
      </c>
      <c r="W281" s="29">
        <v>224626320</v>
      </c>
      <c r="X281" s="29">
        <v>237047378</v>
      </c>
      <c r="Y281" s="29">
        <v>250843842</v>
      </c>
      <c r="Z281" s="29">
        <v>257258077</v>
      </c>
      <c r="AA281" s="29">
        <v>273303507</v>
      </c>
      <c r="AB281" s="29">
        <v>288816758</v>
      </c>
      <c r="AC281" s="29">
        <v>308128605</v>
      </c>
      <c r="AD281" s="29">
        <v>322876174</v>
      </c>
      <c r="AE281" s="29">
        <v>324385139</v>
      </c>
    </row>
    <row r="282" spans="1:31" x14ac:dyDescent="0.2">
      <c r="A282" s="22" t="s">
        <v>122</v>
      </c>
      <c r="B282" s="22" t="s">
        <v>120</v>
      </c>
      <c r="C282" s="2">
        <v>27227124</v>
      </c>
      <c r="D282" s="2">
        <v>28598793</v>
      </c>
      <c r="E282" s="2">
        <v>37509592</v>
      </c>
      <c r="F282" s="2">
        <v>70412957</v>
      </c>
      <c r="G282" s="2">
        <v>122820199</v>
      </c>
      <c r="H282" s="2">
        <v>114668209</v>
      </c>
      <c r="I282" s="2">
        <v>131456535</v>
      </c>
      <c r="J282" s="2">
        <v>203335646</v>
      </c>
      <c r="K282" s="2">
        <v>113057015</v>
      </c>
      <c r="L282" s="2">
        <v>208427486</v>
      </c>
      <c r="M282" s="2">
        <v>412942587</v>
      </c>
      <c r="N282" s="2">
        <v>415877207</v>
      </c>
      <c r="O282" s="29">
        <v>472044203</v>
      </c>
      <c r="P282" s="29">
        <v>533087314</v>
      </c>
      <c r="Q282" s="29">
        <v>565325922</v>
      </c>
      <c r="R282" s="29">
        <v>595344736</v>
      </c>
      <c r="S282" s="29">
        <v>653104504</v>
      </c>
      <c r="T282" s="29">
        <v>735834333</v>
      </c>
      <c r="U282" s="29">
        <v>905640585</v>
      </c>
      <c r="V282" s="29">
        <v>1079427493</v>
      </c>
      <c r="W282" s="29">
        <v>1191852005</v>
      </c>
      <c r="X282" s="29">
        <v>1094615947</v>
      </c>
      <c r="Y282" s="29">
        <v>1133796400</v>
      </c>
      <c r="Z282" s="29">
        <v>1101374617</v>
      </c>
      <c r="AA282" s="29">
        <v>1123140297</v>
      </c>
      <c r="AB282" s="29">
        <v>1117221120</v>
      </c>
      <c r="AC282" s="29">
        <v>1181614553</v>
      </c>
      <c r="AD282" s="29">
        <v>1223660461</v>
      </c>
      <c r="AE282" s="29">
        <v>942307242</v>
      </c>
    </row>
    <row r="283" spans="1:31" x14ac:dyDescent="0.2">
      <c r="A283" s="22" t="s">
        <v>368</v>
      </c>
      <c r="B283" s="22" t="s">
        <v>369</v>
      </c>
      <c r="C283" s="2">
        <v>1602928</v>
      </c>
      <c r="D283" s="2">
        <v>1520274</v>
      </c>
      <c r="E283" s="2">
        <v>1657136</v>
      </c>
      <c r="F283" s="2">
        <v>2260736</v>
      </c>
      <c r="G283" s="2">
        <v>2494524</v>
      </c>
      <c r="H283" s="2">
        <v>3336738</v>
      </c>
      <c r="I283" s="2">
        <v>3120207</v>
      </c>
      <c r="J283" s="2">
        <v>3676301</v>
      </c>
      <c r="K283" s="2">
        <v>3809406</v>
      </c>
      <c r="L283" s="2">
        <v>3891223</v>
      </c>
      <c r="M283" s="2">
        <v>4113350</v>
      </c>
      <c r="N283" s="2">
        <v>4346746</v>
      </c>
      <c r="O283" s="29">
        <v>4449514</v>
      </c>
      <c r="P283" s="29">
        <v>4154492</v>
      </c>
      <c r="Q283" s="29">
        <v>4223719</v>
      </c>
      <c r="R283" s="29">
        <v>4306281</v>
      </c>
      <c r="S283" s="29">
        <v>4737395</v>
      </c>
      <c r="T283" s="29">
        <v>4839199</v>
      </c>
      <c r="U283" s="29">
        <v>5107414</v>
      </c>
      <c r="V283" s="29">
        <v>5271106</v>
      </c>
      <c r="W283" s="29">
        <v>4400405</v>
      </c>
      <c r="X283" s="29">
        <v>4958290</v>
      </c>
      <c r="Y283" s="29">
        <v>5066588</v>
      </c>
      <c r="Z283" s="29">
        <v>5259315</v>
      </c>
      <c r="AA283" s="29">
        <v>5217801</v>
      </c>
      <c r="AB283" s="29">
        <v>5416186</v>
      </c>
      <c r="AC283" s="29">
        <v>5588159</v>
      </c>
      <c r="AD283" s="29">
        <v>5719406</v>
      </c>
      <c r="AE283" s="29">
        <v>6080020</v>
      </c>
    </row>
    <row r="284" spans="1:31" x14ac:dyDescent="0.2">
      <c r="A284" s="22" t="s">
        <v>370</v>
      </c>
      <c r="B284" s="22" t="s">
        <v>123</v>
      </c>
      <c r="C284" s="2">
        <v>7172293</v>
      </c>
      <c r="D284" s="2">
        <v>7526124</v>
      </c>
      <c r="E284" s="2">
        <v>7789834</v>
      </c>
      <c r="F284" s="2">
        <v>8155315</v>
      </c>
      <c r="G284" s="2">
        <v>8623259</v>
      </c>
      <c r="H284" s="2">
        <v>14181562</v>
      </c>
      <c r="I284" s="2">
        <v>9614510</v>
      </c>
      <c r="J284" s="2">
        <v>9735306</v>
      </c>
      <c r="K284" s="2">
        <v>9908937</v>
      </c>
      <c r="L284" s="2">
        <v>10092613</v>
      </c>
      <c r="M284" s="2">
        <v>10916514</v>
      </c>
      <c r="N284" s="2">
        <v>11278566</v>
      </c>
      <c r="O284" s="29">
        <v>11889556</v>
      </c>
      <c r="P284" s="29">
        <v>12052681</v>
      </c>
      <c r="Q284" s="29">
        <v>15734806</v>
      </c>
      <c r="R284" s="29">
        <v>23669471</v>
      </c>
      <c r="S284" s="29">
        <v>24192674</v>
      </c>
      <c r="T284" s="29">
        <v>25262923</v>
      </c>
      <c r="U284" s="29">
        <v>28177883</v>
      </c>
      <c r="V284" s="29">
        <v>29069121</v>
      </c>
      <c r="W284" s="29">
        <v>28758834</v>
      </c>
      <c r="X284" s="29">
        <v>36253080</v>
      </c>
      <c r="Y284" s="29">
        <v>37836973</v>
      </c>
      <c r="Z284" s="29">
        <v>43401745</v>
      </c>
      <c r="AA284" s="29">
        <v>44612798</v>
      </c>
      <c r="AB284" s="29">
        <v>47126007</v>
      </c>
      <c r="AC284" s="29">
        <v>45871853</v>
      </c>
      <c r="AD284" s="29">
        <v>49171388</v>
      </c>
      <c r="AE284" s="29">
        <v>53130046</v>
      </c>
    </row>
    <row r="285" spans="1:31" x14ac:dyDescent="0.2">
      <c r="A285" s="22" t="s">
        <v>124</v>
      </c>
      <c r="B285" s="22" t="s">
        <v>123</v>
      </c>
      <c r="C285" s="2">
        <v>3764907</v>
      </c>
      <c r="D285" s="2">
        <v>4052211</v>
      </c>
      <c r="E285" s="2">
        <v>4590430</v>
      </c>
      <c r="F285" s="2">
        <v>5668726</v>
      </c>
      <c r="G285" s="2">
        <v>10086402</v>
      </c>
      <c r="H285" s="2">
        <v>11220687</v>
      </c>
      <c r="I285" s="2">
        <v>11336720</v>
      </c>
      <c r="J285" s="2">
        <v>11932203</v>
      </c>
      <c r="K285" s="2">
        <v>12792987</v>
      </c>
      <c r="L285" s="2">
        <v>19451495</v>
      </c>
      <c r="M285" s="2">
        <v>20202535</v>
      </c>
      <c r="N285" s="2">
        <v>15971869</v>
      </c>
      <c r="O285" s="29">
        <v>16476804</v>
      </c>
      <c r="P285" s="29">
        <v>16649290</v>
      </c>
      <c r="Q285" s="29">
        <v>24078502</v>
      </c>
      <c r="R285" s="29">
        <v>20569746</v>
      </c>
      <c r="S285" s="29">
        <v>27022880</v>
      </c>
      <c r="T285" s="29">
        <v>24457297</v>
      </c>
      <c r="U285" s="29">
        <v>30212740</v>
      </c>
      <c r="V285" s="29">
        <v>37704383</v>
      </c>
      <c r="W285" s="29">
        <v>45003393</v>
      </c>
      <c r="X285" s="29">
        <v>46707004</v>
      </c>
      <c r="Y285" s="29">
        <v>57939080</v>
      </c>
      <c r="Z285" s="29">
        <v>62736432</v>
      </c>
      <c r="AA285" s="29">
        <v>66067572</v>
      </c>
      <c r="AB285" s="29">
        <v>69449073</v>
      </c>
      <c r="AC285" s="29">
        <v>72476220</v>
      </c>
      <c r="AD285" s="29">
        <v>76637499</v>
      </c>
      <c r="AE285" s="29">
        <v>96903341</v>
      </c>
    </row>
    <row r="286" spans="1:31" x14ac:dyDescent="0.2">
      <c r="A286" s="22" t="s">
        <v>371</v>
      </c>
      <c r="B286" s="22" t="s">
        <v>123</v>
      </c>
      <c r="C286" s="2">
        <v>7208787</v>
      </c>
      <c r="D286" s="2">
        <v>7849170</v>
      </c>
      <c r="E286" s="2">
        <v>7823459</v>
      </c>
      <c r="F286" s="2">
        <v>5208175</v>
      </c>
      <c r="G286" s="2">
        <v>5219519</v>
      </c>
      <c r="H286" s="2">
        <v>5263329</v>
      </c>
      <c r="I286" s="2">
        <v>5286198</v>
      </c>
      <c r="J286" s="2">
        <v>8962641</v>
      </c>
      <c r="K286" s="2">
        <v>8436431</v>
      </c>
      <c r="L286" s="2">
        <v>8368896</v>
      </c>
      <c r="M286" s="2">
        <v>9623292</v>
      </c>
      <c r="N286" s="2">
        <v>18784442</v>
      </c>
      <c r="O286" s="29">
        <v>9093780</v>
      </c>
      <c r="P286" s="29">
        <v>16077667</v>
      </c>
      <c r="Q286" s="29">
        <v>32217238</v>
      </c>
      <c r="R286" s="29">
        <v>33736587</v>
      </c>
      <c r="S286" s="29">
        <v>34625385</v>
      </c>
      <c r="T286" s="29">
        <v>36275879</v>
      </c>
      <c r="U286" s="29">
        <v>45861201</v>
      </c>
      <c r="V286" s="29">
        <v>59760131</v>
      </c>
      <c r="W286" s="29">
        <v>52642450</v>
      </c>
      <c r="X286" s="29">
        <v>53652113</v>
      </c>
      <c r="Y286" s="29">
        <v>60127854</v>
      </c>
      <c r="Z286" s="29">
        <v>57846775</v>
      </c>
      <c r="AA286" s="29">
        <v>61994770</v>
      </c>
      <c r="AB286" s="29">
        <v>62356855</v>
      </c>
      <c r="AC286" s="29">
        <v>63004403</v>
      </c>
      <c r="AD286" s="29">
        <v>51842861</v>
      </c>
      <c r="AE286" s="29">
        <v>48380020</v>
      </c>
    </row>
    <row r="287" spans="1:31" x14ac:dyDescent="0.2">
      <c r="A287" s="22" t="s">
        <v>125</v>
      </c>
      <c r="B287" s="22" t="s">
        <v>123</v>
      </c>
      <c r="C287" s="2"/>
      <c r="D287" s="2">
        <v>5120653</v>
      </c>
      <c r="E287" s="2">
        <v>5182156</v>
      </c>
      <c r="F287" s="2">
        <v>5475534</v>
      </c>
      <c r="G287" s="2">
        <v>5782545</v>
      </c>
      <c r="H287" s="2">
        <v>8999307</v>
      </c>
      <c r="I287" s="2">
        <v>9276197</v>
      </c>
      <c r="J287" s="2">
        <v>9810941</v>
      </c>
      <c r="K287" s="2">
        <v>9639325</v>
      </c>
      <c r="L287" s="2">
        <v>9458760</v>
      </c>
      <c r="M287" s="2">
        <v>9608955</v>
      </c>
      <c r="N287" s="2">
        <v>11675628</v>
      </c>
      <c r="O287" s="29">
        <v>10835394</v>
      </c>
      <c r="P287" s="29">
        <v>12598807</v>
      </c>
      <c r="Q287" s="29">
        <v>11225217</v>
      </c>
      <c r="R287" s="29">
        <v>17780672</v>
      </c>
      <c r="S287" s="29">
        <v>19436936</v>
      </c>
      <c r="T287" s="29">
        <v>19979187</v>
      </c>
      <c r="U287" s="29">
        <v>20517633</v>
      </c>
      <c r="V287" s="29">
        <v>20851019</v>
      </c>
      <c r="W287" s="29">
        <v>21186237</v>
      </c>
      <c r="X287" s="29">
        <v>19707189</v>
      </c>
      <c r="Y287" s="29">
        <v>19764312</v>
      </c>
      <c r="Z287" s="29">
        <v>21934299</v>
      </c>
      <c r="AA287" s="29">
        <v>21121912</v>
      </c>
      <c r="AB287" s="29">
        <v>20907591</v>
      </c>
      <c r="AC287" s="29">
        <v>23367990</v>
      </c>
      <c r="AD287" s="29">
        <v>23167139</v>
      </c>
      <c r="AE287" s="29">
        <v>24232837</v>
      </c>
    </row>
    <row r="288" spans="1:31" x14ac:dyDescent="0.2">
      <c r="A288" s="22" t="s">
        <v>372</v>
      </c>
      <c r="B288" s="22" t="s">
        <v>123</v>
      </c>
      <c r="C288" s="2"/>
      <c r="D288" s="2">
        <v>1511661</v>
      </c>
      <c r="E288" s="2">
        <v>2781938</v>
      </c>
      <c r="F288" s="2">
        <v>2816559</v>
      </c>
      <c r="G288" s="2">
        <v>2970890</v>
      </c>
      <c r="H288" s="2">
        <v>3363873</v>
      </c>
      <c r="I288" s="2">
        <v>2924932</v>
      </c>
      <c r="J288" s="2">
        <v>4015097</v>
      </c>
      <c r="K288" s="2">
        <v>4171395</v>
      </c>
      <c r="L288" s="2">
        <v>4263493</v>
      </c>
      <c r="M288" s="2">
        <v>4063423</v>
      </c>
      <c r="N288" s="2">
        <v>4351210</v>
      </c>
      <c r="O288" s="29">
        <v>4511945</v>
      </c>
      <c r="P288" s="29">
        <v>4605520</v>
      </c>
      <c r="Q288" s="29">
        <v>4606754</v>
      </c>
      <c r="R288" s="29">
        <v>4791388</v>
      </c>
      <c r="S288" s="29">
        <v>4911254</v>
      </c>
      <c r="T288" s="29">
        <v>4808659</v>
      </c>
      <c r="U288" s="29">
        <v>5236269</v>
      </c>
      <c r="V288" s="29">
        <v>5375714</v>
      </c>
      <c r="W288" s="29">
        <v>5231247</v>
      </c>
      <c r="X288" s="29">
        <v>5300134</v>
      </c>
      <c r="Y288" s="29">
        <v>5576551</v>
      </c>
      <c r="Z288" s="29">
        <v>6107868</v>
      </c>
      <c r="AA288" s="29">
        <v>6686741</v>
      </c>
      <c r="AB288" s="29">
        <v>6737808</v>
      </c>
      <c r="AC288" s="29">
        <v>7904074</v>
      </c>
      <c r="AD288" s="29">
        <v>8471703</v>
      </c>
      <c r="AE288" s="29">
        <v>9400944</v>
      </c>
    </row>
    <row r="289" spans="1:31" x14ac:dyDescent="0.2">
      <c r="A289" s="22" t="s">
        <v>373</v>
      </c>
      <c r="B289" s="22" t="s">
        <v>123</v>
      </c>
      <c r="C289" s="2">
        <v>6647502</v>
      </c>
      <c r="D289" s="2">
        <v>6539705</v>
      </c>
      <c r="E289" s="2">
        <v>6072481</v>
      </c>
      <c r="F289" s="2">
        <v>5318059</v>
      </c>
      <c r="G289" s="2">
        <v>7379463</v>
      </c>
      <c r="H289" s="2">
        <v>8348023</v>
      </c>
      <c r="I289" s="2">
        <v>9887367</v>
      </c>
      <c r="J289" s="2">
        <v>12445224</v>
      </c>
      <c r="K289" s="2">
        <v>12857848</v>
      </c>
      <c r="L289" s="2">
        <v>16359252</v>
      </c>
      <c r="M289" s="2">
        <v>17831995</v>
      </c>
      <c r="N289" s="2">
        <v>27103098</v>
      </c>
      <c r="O289" s="29">
        <v>45985253</v>
      </c>
      <c r="P289" s="29">
        <v>44743195</v>
      </c>
      <c r="Q289" s="29">
        <v>59501469</v>
      </c>
      <c r="R289" s="29">
        <v>86821526</v>
      </c>
      <c r="S289" s="29">
        <v>88530693</v>
      </c>
      <c r="T289" s="29">
        <v>109196102</v>
      </c>
      <c r="U289" s="29">
        <v>123269306</v>
      </c>
      <c r="V289" s="29">
        <v>112964044</v>
      </c>
      <c r="W289" s="29">
        <v>125302830</v>
      </c>
      <c r="X289" s="29">
        <v>124831862</v>
      </c>
      <c r="Y289" s="29">
        <v>129517298</v>
      </c>
      <c r="Z289" s="29">
        <v>125151563</v>
      </c>
      <c r="AA289" s="29">
        <v>128096966</v>
      </c>
      <c r="AB289" s="29">
        <v>141486328</v>
      </c>
      <c r="AC289" s="29">
        <v>138609909</v>
      </c>
      <c r="AD289" s="29">
        <v>152916916</v>
      </c>
      <c r="AE289" s="29">
        <v>167911711</v>
      </c>
    </row>
    <row r="290" spans="1:31" x14ac:dyDescent="0.2">
      <c r="A290" s="22" t="s">
        <v>374</v>
      </c>
      <c r="B290" s="22" t="s">
        <v>123</v>
      </c>
      <c r="C290" s="2">
        <v>7328454</v>
      </c>
      <c r="D290" s="2">
        <v>7949422</v>
      </c>
      <c r="E290" s="2">
        <v>8659153</v>
      </c>
      <c r="F290" s="2">
        <v>18980393</v>
      </c>
      <c r="G290" s="2">
        <v>19213696</v>
      </c>
      <c r="H290" s="2">
        <v>20125032</v>
      </c>
      <c r="I290" s="2">
        <v>22594804</v>
      </c>
      <c r="J290" s="2">
        <v>23361663</v>
      </c>
      <c r="K290" s="2">
        <v>23857952</v>
      </c>
      <c r="L290" s="2">
        <v>24203221</v>
      </c>
      <c r="M290" s="2">
        <v>24518383</v>
      </c>
      <c r="N290" s="2">
        <v>36613512</v>
      </c>
      <c r="O290" s="29">
        <v>37114840</v>
      </c>
      <c r="P290" s="29">
        <v>44960946</v>
      </c>
      <c r="Q290" s="29">
        <v>90131223</v>
      </c>
      <c r="R290" s="29">
        <v>93172403</v>
      </c>
      <c r="S290" s="29">
        <v>101228007</v>
      </c>
      <c r="T290" s="29">
        <v>113102338</v>
      </c>
      <c r="U290" s="29">
        <v>124455289</v>
      </c>
      <c r="V290" s="29">
        <v>124593687</v>
      </c>
      <c r="W290" s="29">
        <v>135186536</v>
      </c>
      <c r="X290" s="29">
        <v>133405896</v>
      </c>
      <c r="Y290" s="29">
        <v>135138184</v>
      </c>
      <c r="Z290" s="29">
        <v>94872656</v>
      </c>
      <c r="AA290" s="29">
        <v>125028634</v>
      </c>
      <c r="AB290" s="29">
        <v>141711509</v>
      </c>
      <c r="AC290" s="29">
        <v>145800821</v>
      </c>
      <c r="AD290" s="29">
        <v>141260020</v>
      </c>
      <c r="AE290" s="29">
        <v>155701976</v>
      </c>
    </row>
    <row r="291" spans="1:31" x14ac:dyDescent="0.2">
      <c r="A291" s="22" t="s">
        <v>375</v>
      </c>
      <c r="B291" s="22" t="s">
        <v>123</v>
      </c>
      <c r="C291" s="2">
        <v>65636957</v>
      </c>
      <c r="D291" s="2">
        <v>80858735</v>
      </c>
      <c r="E291" s="2">
        <v>79841354</v>
      </c>
      <c r="F291" s="2">
        <v>82855193</v>
      </c>
      <c r="G291" s="2">
        <v>75138157</v>
      </c>
      <c r="H291" s="2">
        <v>74209478</v>
      </c>
      <c r="I291" s="2">
        <v>87800320</v>
      </c>
      <c r="J291" s="2">
        <v>89559287</v>
      </c>
      <c r="K291" s="2">
        <v>91917585</v>
      </c>
      <c r="L291" s="2">
        <v>96769071</v>
      </c>
      <c r="M291" s="2">
        <v>106013940</v>
      </c>
      <c r="N291" s="2">
        <v>64803265</v>
      </c>
      <c r="O291" s="29">
        <v>117191949</v>
      </c>
      <c r="P291" s="29">
        <v>138295609</v>
      </c>
      <c r="Q291" s="29">
        <v>84755706</v>
      </c>
      <c r="R291" s="29">
        <v>152521967</v>
      </c>
      <c r="S291" s="29">
        <v>165294495</v>
      </c>
      <c r="T291" s="29">
        <v>206737725</v>
      </c>
      <c r="U291" s="29">
        <v>233038253</v>
      </c>
      <c r="V291" s="29">
        <v>251764260</v>
      </c>
      <c r="W291" s="29">
        <v>271357097</v>
      </c>
      <c r="X291" s="29">
        <v>293954115</v>
      </c>
      <c r="Y291" s="29">
        <v>264186767</v>
      </c>
      <c r="Z291" s="29">
        <v>279902282</v>
      </c>
      <c r="AA291" s="29">
        <v>301089975</v>
      </c>
      <c r="AB291" s="29">
        <v>314127409</v>
      </c>
      <c r="AC291" s="29">
        <v>295245447</v>
      </c>
      <c r="AD291" s="29">
        <v>318639411</v>
      </c>
      <c r="AE291" s="29">
        <v>317175999</v>
      </c>
    </row>
    <row r="292" spans="1:31" x14ac:dyDescent="0.2">
      <c r="A292" s="22" t="s">
        <v>126</v>
      </c>
      <c r="B292" s="22" t="s">
        <v>123</v>
      </c>
      <c r="C292" s="2">
        <v>5603346</v>
      </c>
      <c r="D292" s="2">
        <v>5922268</v>
      </c>
      <c r="E292" s="2">
        <v>4068527</v>
      </c>
      <c r="F292" s="2">
        <v>12783320</v>
      </c>
      <c r="G292" s="2">
        <v>16096247</v>
      </c>
      <c r="H292" s="2">
        <v>17828814</v>
      </c>
      <c r="I292" s="2">
        <v>18640434</v>
      </c>
      <c r="J292" s="2">
        <v>19385507</v>
      </c>
      <c r="K292" s="2">
        <v>19687228</v>
      </c>
      <c r="L292" s="2">
        <v>9929484</v>
      </c>
      <c r="M292" s="2">
        <v>18469259</v>
      </c>
      <c r="N292" s="2">
        <v>20331020</v>
      </c>
      <c r="O292" s="29">
        <v>21268883</v>
      </c>
      <c r="P292" s="29">
        <v>22933194</v>
      </c>
      <c r="Q292" s="29">
        <v>22898686</v>
      </c>
      <c r="R292" s="29">
        <v>26488630</v>
      </c>
      <c r="S292" s="29">
        <v>18347340</v>
      </c>
      <c r="T292" s="29">
        <v>22124734</v>
      </c>
      <c r="U292" s="29">
        <v>39320251</v>
      </c>
      <c r="V292" s="29">
        <v>40301206</v>
      </c>
      <c r="W292" s="29">
        <v>42041140</v>
      </c>
      <c r="X292" s="29">
        <v>42669922</v>
      </c>
      <c r="Y292" s="29">
        <v>43453764</v>
      </c>
      <c r="Z292" s="29">
        <v>42896075</v>
      </c>
      <c r="AA292" s="29">
        <v>48512814</v>
      </c>
      <c r="AB292" s="29">
        <v>50448226</v>
      </c>
      <c r="AC292" s="29">
        <v>50664372</v>
      </c>
      <c r="AD292" s="29">
        <v>45141846</v>
      </c>
      <c r="AE292" s="29">
        <v>57439541</v>
      </c>
    </row>
    <row r="293" spans="1:31" x14ac:dyDescent="0.2">
      <c r="A293" s="22" t="s">
        <v>376</v>
      </c>
      <c r="B293" s="22" t="s">
        <v>123</v>
      </c>
      <c r="C293" s="2">
        <v>25352580</v>
      </c>
      <c r="D293" s="2">
        <v>26654005</v>
      </c>
      <c r="E293" s="2">
        <v>28694025</v>
      </c>
      <c r="F293" s="2">
        <v>28644636</v>
      </c>
      <c r="G293" s="2">
        <v>30532214</v>
      </c>
      <c r="H293" s="2">
        <v>33598275</v>
      </c>
      <c r="I293" s="2">
        <v>32478977</v>
      </c>
      <c r="J293" s="2">
        <v>36955505</v>
      </c>
      <c r="K293" s="2">
        <v>33694765</v>
      </c>
      <c r="L293" s="2">
        <v>32304372</v>
      </c>
      <c r="M293" s="2">
        <v>38715652</v>
      </c>
      <c r="N293" s="2">
        <v>41566240</v>
      </c>
      <c r="O293" s="29">
        <v>42196289</v>
      </c>
      <c r="P293" s="29">
        <v>52655615</v>
      </c>
      <c r="Q293" s="29">
        <v>59419743</v>
      </c>
      <c r="R293" s="29">
        <v>58021424</v>
      </c>
      <c r="S293" s="29">
        <v>60244614</v>
      </c>
      <c r="T293" s="29">
        <v>73566102</v>
      </c>
      <c r="U293" s="29">
        <v>70329448</v>
      </c>
      <c r="V293" s="29">
        <v>87827026</v>
      </c>
      <c r="W293" s="29">
        <v>122995288</v>
      </c>
      <c r="X293" s="29">
        <v>123319166</v>
      </c>
      <c r="Y293" s="29">
        <v>124390986</v>
      </c>
      <c r="Z293" s="29">
        <v>135116114</v>
      </c>
      <c r="AA293" s="29">
        <v>146511879</v>
      </c>
      <c r="AB293" s="29">
        <v>155328014</v>
      </c>
      <c r="AC293" s="29">
        <v>160726514</v>
      </c>
      <c r="AD293" s="29">
        <v>152501372</v>
      </c>
      <c r="AE293" s="29">
        <v>167050969</v>
      </c>
    </row>
    <row r="294" spans="1:31" x14ac:dyDescent="0.2">
      <c r="A294" s="22" t="s">
        <v>377</v>
      </c>
      <c r="B294" s="22" t="s">
        <v>123</v>
      </c>
      <c r="C294" s="2">
        <v>504886</v>
      </c>
      <c r="D294" s="2">
        <v>612980</v>
      </c>
      <c r="E294" s="2">
        <v>621236</v>
      </c>
      <c r="F294" s="2">
        <v>299562</v>
      </c>
      <c r="G294" s="2">
        <v>636695</v>
      </c>
      <c r="H294" s="2">
        <v>740698</v>
      </c>
      <c r="I294" s="2">
        <v>744477</v>
      </c>
      <c r="J294" s="2">
        <v>751363</v>
      </c>
      <c r="K294" s="2">
        <v>602644</v>
      </c>
      <c r="L294" s="2">
        <v>516916</v>
      </c>
      <c r="M294" s="2">
        <v>523351</v>
      </c>
      <c r="N294" s="2">
        <v>624914</v>
      </c>
      <c r="O294" s="29">
        <v>791710</v>
      </c>
      <c r="P294" s="29">
        <v>998439</v>
      </c>
      <c r="Q294" s="29">
        <v>32271247</v>
      </c>
      <c r="R294" s="29">
        <v>32912968</v>
      </c>
      <c r="S294" s="29">
        <v>33693623</v>
      </c>
      <c r="T294" s="29">
        <v>40036491</v>
      </c>
      <c r="U294" s="29">
        <v>40828951</v>
      </c>
      <c r="V294" s="29">
        <v>41681052</v>
      </c>
      <c r="W294" s="29">
        <v>41608250</v>
      </c>
      <c r="X294" s="29">
        <v>41092415</v>
      </c>
      <c r="Y294" s="29">
        <v>41782579</v>
      </c>
      <c r="Z294" s="29">
        <v>42579755</v>
      </c>
      <c r="AA294" s="29">
        <v>1348615</v>
      </c>
      <c r="AB294" s="29">
        <v>43575679</v>
      </c>
      <c r="AC294" s="29">
        <v>44360931</v>
      </c>
      <c r="AD294" s="29">
        <v>45289963</v>
      </c>
      <c r="AE294" s="29">
        <v>46206366</v>
      </c>
    </row>
    <row r="295" spans="1:31" x14ac:dyDescent="0.2">
      <c r="A295" s="22" t="s">
        <v>127</v>
      </c>
      <c r="B295" s="22" t="s">
        <v>123</v>
      </c>
      <c r="C295" s="2">
        <v>23335302</v>
      </c>
      <c r="D295" s="2">
        <v>24909979</v>
      </c>
      <c r="E295" s="2">
        <v>24556230</v>
      </c>
      <c r="F295" s="2">
        <v>33063614</v>
      </c>
      <c r="G295" s="2">
        <v>27953556</v>
      </c>
      <c r="H295" s="2">
        <v>35763249</v>
      </c>
      <c r="I295" s="2">
        <v>40789548</v>
      </c>
      <c r="J295" s="2">
        <v>45256159</v>
      </c>
      <c r="K295" s="2">
        <v>25445737</v>
      </c>
      <c r="L295" s="2">
        <v>26527233</v>
      </c>
      <c r="M295" s="2">
        <v>35656154</v>
      </c>
      <c r="N295" s="2">
        <v>30798519</v>
      </c>
      <c r="O295" s="29">
        <v>37576644</v>
      </c>
      <c r="P295" s="29">
        <v>67235596</v>
      </c>
      <c r="Q295" s="29">
        <v>81077542</v>
      </c>
      <c r="R295" s="29">
        <v>83106840</v>
      </c>
      <c r="S295" s="29">
        <v>82375890</v>
      </c>
      <c r="T295" s="29">
        <v>89541539</v>
      </c>
      <c r="U295" s="29">
        <v>106025464</v>
      </c>
      <c r="V295" s="29">
        <v>102207066</v>
      </c>
      <c r="W295" s="29">
        <v>94051179</v>
      </c>
      <c r="X295" s="29">
        <v>103964149</v>
      </c>
      <c r="Y295" s="29">
        <v>115426839</v>
      </c>
      <c r="Z295" s="29">
        <v>141212316</v>
      </c>
      <c r="AA295" s="29">
        <v>155051250</v>
      </c>
      <c r="AB295" s="29">
        <v>174618655</v>
      </c>
      <c r="AC295" s="29">
        <v>166041389</v>
      </c>
      <c r="AD295" s="29">
        <v>192969433</v>
      </c>
      <c r="AE295" s="29">
        <v>235468820</v>
      </c>
    </row>
    <row r="296" spans="1:31" x14ac:dyDescent="0.2">
      <c r="A296" s="22" t="s">
        <v>379</v>
      </c>
      <c r="B296" s="22" t="s">
        <v>123</v>
      </c>
      <c r="C296" s="2">
        <v>3474595</v>
      </c>
      <c r="D296" s="2">
        <v>3605829</v>
      </c>
      <c r="E296" s="2">
        <v>3814434</v>
      </c>
      <c r="F296" s="2">
        <v>3946378</v>
      </c>
      <c r="G296" s="2">
        <v>4357954</v>
      </c>
      <c r="H296" s="2">
        <v>6936774</v>
      </c>
      <c r="I296" s="2">
        <v>6619936</v>
      </c>
      <c r="J296" s="2">
        <v>7146376</v>
      </c>
      <c r="K296" s="2">
        <v>11037340</v>
      </c>
      <c r="L296" s="2">
        <v>11655584</v>
      </c>
      <c r="M296" s="2">
        <v>19757668</v>
      </c>
      <c r="N296" s="2">
        <v>20732503</v>
      </c>
      <c r="O296" s="29">
        <v>47559842</v>
      </c>
      <c r="P296" s="29">
        <v>50878475</v>
      </c>
      <c r="Q296" s="29">
        <v>67575403</v>
      </c>
      <c r="R296" s="29">
        <v>66951088</v>
      </c>
      <c r="S296" s="29">
        <v>48713521</v>
      </c>
      <c r="T296" s="29">
        <v>37213505</v>
      </c>
      <c r="U296" s="29">
        <v>53842195</v>
      </c>
      <c r="V296" s="29">
        <v>56588290</v>
      </c>
      <c r="W296" s="29">
        <v>107388680</v>
      </c>
      <c r="X296" s="29">
        <v>124101745</v>
      </c>
      <c r="Y296" s="29">
        <v>128250569</v>
      </c>
      <c r="Z296" s="29">
        <v>130683133</v>
      </c>
      <c r="AA296" s="29">
        <v>144748505</v>
      </c>
      <c r="AB296" s="29">
        <v>151118092</v>
      </c>
      <c r="AC296" s="29">
        <v>153105942</v>
      </c>
      <c r="AD296" s="29">
        <v>155576388</v>
      </c>
      <c r="AE296" s="29">
        <v>162002281</v>
      </c>
    </row>
    <row r="297" spans="1:31" x14ac:dyDescent="0.2">
      <c r="A297" s="22" t="s">
        <v>378</v>
      </c>
      <c r="B297" s="22" t="s">
        <v>123</v>
      </c>
      <c r="C297" s="2">
        <v>4326568</v>
      </c>
      <c r="D297" s="2">
        <v>5817966</v>
      </c>
      <c r="E297" s="2">
        <v>5528980</v>
      </c>
      <c r="F297" s="2">
        <v>16594730</v>
      </c>
      <c r="G297" s="2">
        <v>16961994</v>
      </c>
      <c r="H297" s="2">
        <v>17407638</v>
      </c>
      <c r="I297" s="2">
        <v>17597596</v>
      </c>
      <c r="J297" s="2">
        <v>18079349</v>
      </c>
      <c r="K297" s="2">
        <v>17782335</v>
      </c>
      <c r="L297" s="2">
        <v>17465287</v>
      </c>
      <c r="M297" s="2">
        <v>23787480</v>
      </c>
      <c r="N297" s="2">
        <v>12383985</v>
      </c>
      <c r="O297" s="29">
        <v>28561050</v>
      </c>
      <c r="P297" s="29">
        <v>12959047</v>
      </c>
      <c r="Q297" s="29">
        <v>28241660</v>
      </c>
      <c r="R297" s="29">
        <v>29952884</v>
      </c>
      <c r="S297" s="29">
        <v>30418553</v>
      </c>
      <c r="T297" s="29">
        <v>37863101</v>
      </c>
      <c r="U297" s="29">
        <v>38736529</v>
      </c>
      <c r="V297" s="29">
        <v>40181207</v>
      </c>
      <c r="W297" s="29">
        <v>23360972</v>
      </c>
      <c r="X297" s="29">
        <v>25478616</v>
      </c>
      <c r="Y297" s="29">
        <v>51979327</v>
      </c>
      <c r="Z297" s="29">
        <v>59910745</v>
      </c>
      <c r="AA297" s="29">
        <v>63237595</v>
      </c>
      <c r="AB297" s="29">
        <v>49630963</v>
      </c>
      <c r="AC297" s="29">
        <v>51072923</v>
      </c>
      <c r="AD297" s="29">
        <v>54291590</v>
      </c>
      <c r="AE297" s="29">
        <v>63117563</v>
      </c>
    </row>
    <row r="298" spans="1:31" x14ac:dyDescent="0.2">
      <c r="A298" s="22" t="s">
        <v>128</v>
      </c>
      <c r="B298" s="22" t="s">
        <v>123</v>
      </c>
      <c r="C298" s="2">
        <v>18668844</v>
      </c>
      <c r="D298" s="2">
        <v>22314524</v>
      </c>
      <c r="E298" s="2">
        <v>38574820</v>
      </c>
      <c r="F298" s="2">
        <v>46670803</v>
      </c>
      <c r="G298" s="2">
        <v>33678156</v>
      </c>
      <c r="H298" s="2">
        <v>40504469</v>
      </c>
      <c r="I298" s="2">
        <v>41576047</v>
      </c>
      <c r="J298" s="2">
        <v>45820659</v>
      </c>
      <c r="K298" s="2">
        <v>44873286</v>
      </c>
      <c r="L298" s="2">
        <v>42922072</v>
      </c>
      <c r="M298" s="2">
        <v>70238669</v>
      </c>
      <c r="N298" s="2">
        <v>81803195</v>
      </c>
      <c r="O298" s="29">
        <v>96346090</v>
      </c>
      <c r="P298" s="29">
        <v>102466389</v>
      </c>
      <c r="Q298" s="29">
        <v>94857535</v>
      </c>
      <c r="R298" s="29">
        <v>109759155</v>
      </c>
      <c r="S298" s="29">
        <v>118325296</v>
      </c>
      <c r="T298" s="29">
        <v>147890372</v>
      </c>
      <c r="U298" s="29">
        <v>194693422</v>
      </c>
      <c r="V298" s="29">
        <v>225491493</v>
      </c>
      <c r="W298" s="29">
        <v>227177534</v>
      </c>
      <c r="X298" s="29">
        <v>236235019</v>
      </c>
      <c r="Y298" s="29">
        <v>249300695</v>
      </c>
      <c r="Z298" s="29">
        <v>264161066</v>
      </c>
      <c r="AA298" s="29">
        <v>262713182</v>
      </c>
      <c r="AB298" s="29">
        <v>256755983</v>
      </c>
      <c r="AC298" s="29">
        <v>265286262</v>
      </c>
      <c r="AD298" s="29">
        <v>273024983</v>
      </c>
      <c r="AE298" s="29">
        <v>360916480</v>
      </c>
    </row>
    <row r="299" spans="1:31" x14ac:dyDescent="0.2">
      <c r="A299" s="22" t="s">
        <v>380</v>
      </c>
      <c r="B299" s="22" t="s">
        <v>123</v>
      </c>
      <c r="C299" s="2"/>
      <c r="D299" s="2"/>
      <c r="E299" s="2">
        <v>15283847</v>
      </c>
      <c r="F299" s="2">
        <v>128397639</v>
      </c>
      <c r="G299" s="2">
        <v>31056431</v>
      </c>
      <c r="H299" s="2">
        <v>32543462</v>
      </c>
      <c r="I299" s="2">
        <v>33840657</v>
      </c>
      <c r="J299" s="2">
        <v>47808114</v>
      </c>
      <c r="K299" s="2">
        <v>47450988</v>
      </c>
      <c r="L299" s="2">
        <v>21383434</v>
      </c>
      <c r="M299" s="2">
        <v>34616591</v>
      </c>
      <c r="N299" s="2">
        <v>37399479</v>
      </c>
      <c r="O299" s="29">
        <v>53406989</v>
      </c>
      <c r="P299" s="29">
        <v>63636594</v>
      </c>
      <c r="Q299" s="29">
        <v>69216067</v>
      </c>
      <c r="R299" s="29">
        <v>77597349</v>
      </c>
      <c r="S299" s="29">
        <v>75736488</v>
      </c>
      <c r="T299" s="29">
        <v>79749704</v>
      </c>
      <c r="U299" s="29">
        <v>79033660</v>
      </c>
      <c r="V299" s="29">
        <v>108567661</v>
      </c>
      <c r="W299" s="29">
        <v>94109417</v>
      </c>
      <c r="X299" s="29">
        <v>108271225</v>
      </c>
      <c r="Y299" s="29">
        <v>136535394</v>
      </c>
      <c r="Z299" s="29">
        <v>158550538</v>
      </c>
      <c r="AA299" s="29">
        <v>181604205</v>
      </c>
      <c r="AB299" s="29">
        <v>191225605</v>
      </c>
      <c r="AC299" s="29">
        <v>427027712</v>
      </c>
      <c r="AD299" s="29">
        <v>464026536</v>
      </c>
      <c r="AE299" s="29">
        <v>480286720</v>
      </c>
    </row>
    <row r="300" spans="1:31" x14ac:dyDescent="0.2">
      <c r="A300" s="22" t="s">
        <v>129</v>
      </c>
      <c r="B300" s="22" t="s">
        <v>123</v>
      </c>
      <c r="C300" s="2">
        <v>7429312</v>
      </c>
      <c r="D300" s="2">
        <v>8466098</v>
      </c>
      <c r="E300" s="2">
        <v>9302491</v>
      </c>
      <c r="F300" s="2">
        <v>9522272</v>
      </c>
      <c r="G300" s="2">
        <v>13547816</v>
      </c>
      <c r="H300" s="2">
        <v>14993317</v>
      </c>
      <c r="I300" s="2">
        <v>15598210</v>
      </c>
      <c r="J300" s="2">
        <v>16709458</v>
      </c>
      <c r="K300" s="2">
        <v>10647513</v>
      </c>
      <c r="L300" s="2">
        <v>17714490</v>
      </c>
      <c r="M300" s="2">
        <v>18469165</v>
      </c>
      <c r="N300" s="2">
        <v>18878522</v>
      </c>
      <c r="O300" s="29">
        <v>19517696</v>
      </c>
      <c r="P300" s="29">
        <v>21861113</v>
      </c>
      <c r="Q300" s="29">
        <v>25320570</v>
      </c>
      <c r="R300" s="29">
        <v>28658642</v>
      </c>
      <c r="S300" s="29">
        <v>24463531</v>
      </c>
      <c r="T300" s="29">
        <v>35161941</v>
      </c>
      <c r="U300" s="29">
        <v>43963521</v>
      </c>
      <c r="V300" s="29">
        <v>46534604</v>
      </c>
      <c r="W300" s="29">
        <v>47091408</v>
      </c>
      <c r="X300" s="29">
        <v>47059950</v>
      </c>
      <c r="Y300" s="29">
        <v>51475428</v>
      </c>
      <c r="Z300" s="29">
        <v>52626253</v>
      </c>
      <c r="AA300" s="29">
        <v>49185670</v>
      </c>
      <c r="AB300" s="29">
        <v>53667168</v>
      </c>
      <c r="AC300" s="29">
        <v>56750389</v>
      </c>
      <c r="AD300" s="29">
        <v>59739040</v>
      </c>
      <c r="AE300" s="29">
        <v>58237171</v>
      </c>
    </row>
    <row r="301" spans="1:31" x14ac:dyDescent="0.2">
      <c r="A301" s="22" t="s">
        <v>381</v>
      </c>
      <c r="B301" s="22" t="s">
        <v>123</v>
      </c>
      <c r="C301" s="2">
        <v>46599755</v>
      </c>
      <c r="D301" s="2">
        <v>51755442</v>
      </c>
      <c r="E301" s="2">
        <v>37754112</v>
      </c>
      <c r="F301" s="2">
        <v>53175502</v>
      </c>
      <c r="G301" s="2">
        <v>66661256</v>
      </c>
      <c r="H301" s="2">
        <v>70989937</v>
      </c>
      <c r="I301" s="2">
        <v>71172829</v>
      </c>
      <c r="J301" s="2">
        <v>75267279</v>
      </c>
      <c r="K301" s="2">
        <v>72791027</v>
      </c>
      <c r="L301" s="2">
        <v>61380941</v>
      </c>
      <c r="M301" s="2">
        <v>69620327</v>
      </c>
      <c r="N301" s="2">
        <v>80231328</v>
      </c>
      <c r="O301" s="29">
        <v>76588967</v>
      </c>
      <c r="P301" s="29">
        <v>77386802</v>
      </c>
      <c r="Q301" s="29">
        <v>97735722</v>
      </c>
      <c r="R301" s="29">
        <v>119541306</v>
      </c>
      <c r="S301" s="29">
        <v>116206853</v>
      </c>
      <c r="T301" s="29">
        <v>137358971</v>
      </c>
      <c r="U301" s="29">
        <v>143510937</v>
      </c>
      <c r="V301" s="29">
        <v>141241966</v>
      </c>
      <c r="W301" s="29">
        <v>137259678</v>
      </c>
      <c r="X301" s="29">
        <v>148577773</v>
      </c>
      <c r="Y301" s="29">
        <v>151005852</v>
      </c>
      <c r="Z301" s="29">
        <v>162305431</v>
      </c>
      <c r="AA301" s="29">
        <v>162983367</v>
      </c>
      <c r="AB301" s="29">
        <v>157800995</v>
      </c>
      <c r="AC301" s="29">
        <v>177182717</v>
      </c>
      <c r="AD301" s="29">
        <v>182785032</v>
      </c>
      <c r="AE301" s="29">
        <v>191918676</v>
      </c>
    </row>
    <row r="302" spans="1:31" x14ac:dyDescent="0.2">
      <c r="A302" s="22" t="s">
        <v>130</v>
      </c>
      <c r="B302" s="22" t="s">
        <v>123</v>
      </c>
      <c r="C302" s="2">
        <v>108503155</v>
      </c>
      <c r="D302" s="2">
        <v>63961697</v>
      </c>
      <c r="E302" s="2">
        <v>153164813</v>
      </c>
      <c r="F302" s="2">
        <v>117689959</v>
      </c>
      <c r="G302" s="2">
        <v>135608374</v>
      </c>
      <c r="H302" s="2">
        <v>130870949</v>
      </c>
      <c r="I302" s="2">
        <v>153838121</v>
      </c>
      <c r="J302" s="2">
        <v>170118280</v>
      </c>
      <c r="K302" s="2">
        <v>89166450</v>
      </c>
      <c r="L302" s="2">
        <v>49781470</v>
      </c>
      <c r="M302" s="2">
        <v>93437453</v>
      </c>
      <c r="N302" s="2">
        <v>76048320</v>
      </c>
      <c r="O302" s="29">
        <v>116541098</v>
      </c>
      <c r="P302" s="29">
        <v>128218586</v>
      </c>
      <c r="Q302" s="29">
        <v>146962657</v>
      </c>
      <c r="R302" s="29">
        <v>139492102</v>
      </c>
      <c r="S302" s="29">
        <v>154788846</v>
      </c>
      <c r="T302" s="29">
        <v>154903837</v>
      </c>
      <c r="U302" s="29">
        <v>183263364</v>
      </c>
      <c r="V302" s="29">
        <v>138925681</v>
      </c>
      <c r="W302" s="29">
        <v>182610827</v>
      </c>
      <c r="X302" s="29">
        <v>198231187</v>
      </c>
      <c r="Y302" s="29">
        <v>214158076</v>
      </c>
      <c r="Z302" s="29">
        <v>220822572</v>
      </c>
      <c r="AA302" s="29">
        <v>201790636</v>
      </c>
      <c r="AB302" s="29">
        <v>233031395</v>
      </c>
      <c r="AC302" s="29">
        <v>248294657</v>
      </c>
      <c r="AD302" s="29">
        <v>258464132</v>
      </c>
      <c r="AE302" s="29">
        <v>269721417</v>
      </c>
    </row>
    <row r="303" spans="1:31" x14ac:dyDescent="0.2">
      <c r="A303" s="22" t="s">
        <v>382</v>
      </c>
      <c r="B303" s="22" t="s">
        <v>123</v>
      </c>
      <c r="C303" s="2">
        <v>6060393</v>
      </c>
      <c r="D303" s="2">
        <v>7308307</v>
      </c>
      <c r="E303" s="2">
        <v>7282130</v>
      </c>
      <c r="F303" s="2">
        <v>8388240</v>
      </c>
      <c r="G303" s="2">
        <v>9440491</v>
      </c>
      <c r="H303" s="2">
        <v>9327112</v>
      </c>
      <c r="I303" s="2">
        <v>8399687</v>
      </c>
      <c r="J303" s="2">
        <v>9499771</v>
      </c>
      <c r="K303" s="2">
        <v>10449962</v>
      </c>
      <c r="L303" s="2">
        <v>10754928</v>
      </c>
      <c r="M303" s="2">
        <v>10987665</v>
      </c>
      <c r="N303" s="2">
        <v>15866165</v>
      </c>
      <c r="O303" s="29">
        <v>20402016</v>
      </c>
      <c r="P303" s="29">
        <v>17528895</v>
      </c>
      <c r="Q303" s="29">
        <v>21536530</v>
      </c>
      <c r="R303" s="29">
        <v>22909838</v>
      </c>
      <c r="S303" s="29">
        <v>24572198</v>
      </c>
      <c r="T303" s="29">
        <v>26668488</v>
      </c>
      <c r="U303" s="29">
        <v>28324359</v>
      </c>
      <c r="V303" s="29">
        <v>31636986</v>
      </c>
      <c r="W303" s="29">
        <v>27412611</v>
      </c>
      <c r="X303" s="29">
        <v>28777554</v>
      </c>
      <c r="Y303" s="29">
        <v>39072766</v>
      </c>
      <c r="Z303" s="29">
        <v>48917798</v>
      </c>
      <c r="AA303" s="29">
        <v>50356976</v>
      </c>
      <c r="AB303" s="29">
        <v>54619237</v>
      </c>
      <c r="AC303" s="29">
        <v>62427955</v>
      </c>
      <c r="AD303" s="29">
        <v>70047981</v>
      </c>
      <c r="AE303" s="29">
        <v>78869108</v>
      </c>
    </row>
    <row r="304" spans="1:31" x14ac:dyDescent="0.2">
      <c r="A304" s="22" t="s">
        <v>383</v>
      </c>
      <c r="B304" s="22" t="s">
        <v>123</v>
      </c>
      <c r="C304" s="2">
        <v>165273392</v>
      </c>
      <c r="D304" s="2">
        <v>189035868</v>
      </c>
      <c r="E304" s="2">
        <v>189860267</v>
      </c>
      <c r="F304" s="2">
        <v>176548210</v>
      </c>
      <c r="G304" s="2">
        <v>210694648</v>
      </c>
      <c r="H304" s="2">
        <v>210789096</v>
      </c>
      <c r="I304" s="2">
        <v>212310042</v>
      </c>
      <c r="J304" s="2">
        <v>214491949</v>
      </c>
      <c r="K304" s="2">
        <v>163964602</v>
      </c>
      <c r="L304" s="2">
        <v>222472380</v>
      </c>
      <c r="M304" s="2">
        <v>247327127</v>
      </c>
      <c r="N304" s="2">
        <v>232617614</v>
      </c>
      <c r="O304" s="29">
        <v>250166114</v>
      </c>
      <c r="P304" s="29">
        <v>264652158</v>
      </c>
      <c r="Q304" s="29">
        <v>319303835</v>
      </c>
      <c r="R304" s="29">
        <v>332430426</v>
      </c>
      <c r="S304" s="29">
        <v>329830054</v>
      </c>
      <c r="T304" s="29">
        <v>335469047</v>
      </c>
      <c r="U304" s="29">
        <v>392938402</v>
      </c>
      <c r="V304" s="29">
        <v>232254754</v>
      </c>
      <c r="W304" s="29">
        <v>483628859</v>
      </c>
      <c r="X304" s="29">
        <v>566376759</v>
      </c>
      <c r="Y304" s="29">
        <v>617151641</v>
      </c>
      <c r="Z304" s="29">
        <v>646934568</v>
      </c>
      <c r="AA304" s="29">
        <v>651069268</v>
      </c>
      <c r="AB304" s="29">
        <v>634418941</v>
      </c>
      <c r="AC304" s="29">
        <v>547774373</v>
      </c>
      <c r="AD304" s="29">
        <v>664528746</v>
      </c>
      <c r="AE304" s="29">
        <v>685770628</v>
      </c>
    </row>
    <row r="305" spans="1:31" x14ac:dyDescent="0.2">
      <c r="A305" s="22" t="s">
        <v>123</v>
      </c>
      <c r="B305" s="22" t="s">
        <v>123</v>
      </c>
      <c r="C305" s="2">
        <v>468680635</v>
      </c>
      <c r="D305" s="2">
        <v>488491153</v>
      </c>
      <c r="E305" s="2">
        <v>474763595</v>
      </c>
      <c r="F305" s="2">
        <v>489295569</v>
      </c>
      <c r="G305" s="2">
        <v>514952169</v>
      </c>
      <c r="H305" s="2">
        <v>558427582</v>
      </c>
      <c r="I305" s="2">
        <v>543263273</v>
      </c>
      <c r="J305" s="2">
        <v>546390009</v>
      </c>
      <c r="K305" s="2">
        <v>467243499</v>
      </c>
      <c r="L305" s="2">
        <v>477164313</v>
      </c>
      <c r="M305" s="2">
        <v>520482675</v>
      </c>
      <c r="N305" s="2">
        <v>469492515</v>
      </c>
      <c r="O305" s="29">
        <v>535875298</v>
      </c>
      <c r="P305" s="29">
        <v>568310172</v>
      </c>
      <c r="Q305" s="29">
        <v>599976670</v>
      </c>
      <c r="R305" s="29">
        <v>662032490</v>
      </c>
      <c r="S305" s="29">
        <v>686806185</v>
      </c>
      <c r="T305" s="29">
        <v>769102982</v>
      </c>
      <c r="U305" s="29">
        <v>890073892</v>
      </c>
      <c r="V305" s="29">
        <v>939822636</v>
      </c>
      <c r="W305" s="29">
        <v>983238502</v>
      </c>
      <c r="X305" s="29">
        <v>995083778</v>
      </c>
      <c r="Y305" s="29">
        <v>1092592719</v>
      </c>
      <c r="Z305" s="29">
        <v>1132061229</v>
      </c>
      <c r="AA305" s="29">
        <v>1179969087</v>
      </c>
      <c r="AB305" s="29">
        <v>1233807103</v>
      </c>
      <c r="AC305" s="29">
        <v>1258881996</v>
      </c>
      <c r="AD305" s="29">
        <v>1386802083</v>
      </c>
      <c r="AE305" s="29">
        <v>1527624759</v>
      </c>
    </row>
    <row r="306" spans="1:31" x14ac:dyDescent="0.2">
      <c r="A306" s="22" t="s">
        <v>384</v>
      </c>
      <c r="B306" s="22" t="s">
        <v>123</v>
      </c>
      <c r="C306" s="2">
        <v>5143040</v>
      </c>
      <c r="D306" s="2">
        <v>7451840</v>
      </c>
      <c r="E306" s="2">
        <v>8093357</v>
      </c>
      <c r="F306" s="2">
        <v>11306960</v>
      </c>
      <c r="G306" s="2">
        <v>12471459</v>
      </c>
      <c r="H306" s="2">
        <v>12529549</v>
      </c>
      <c r="I306" s="2">
        <v>11622354</v>
      </c>
      <c r="J306" s="2">
        <v>13170920</v>
      </c>
      <c r="K306" s="2">
        <v>13848698</v>
      </c>
      <c r="L306" s="2">
        <v>15357648</v>
      </c>
      <c r="M306" s="2">
        <v>18103990</v>
      </c>
      <c r="N306" s="2">
        <v>19018221</v>
      </c>
      <c r="O306" s="29">
        <v>22735885</v>
      </c>
      <c r="P306" s="29">
        <v>20312884</v>
      </c>
      <c r="Q306" s="29">
        <v>23695193</v>
      </c>
      <c r="R306" s="29">
        <v>24099434</v>
      </c>
      <c r="S306" s="29">
        <v>25605084</v>
      </c>
      <c r="T306" s="29">
        <v>31378169</v>
      </c>
      <c r="U306" s="29">
        <v>35496380</v>
      </c>
      <c r="V306" s="29">
        <v>44017401</v>
      </c>
      <c r="W306" s="29">
        <v>41544300</v>
      </c>
      <c r="X306" s="29">
        <v>43564686</v>
      </c>
      <c r="Y306" s="29">
        <v>46416347</v>
      </c>
      <c r="Z306" s="29">
        <v>49315131</v>
      </c>
      <c r="AA306" s="29">
        <v>52867537</v>
      </c>
      <c r="AB306" s="29">
        <v>50603363</v>
      </c>
      <c r="AC306" s="29">
        <v>53470350</v>
      </c>
      <c r="AD306" s="29">
        <v>61003295</v>
      </c>
      <c r="AE306" s="29">
        <v>65771854</v>
      </c>
    </row>
    <row r="307" spans="1:31" x14ac:dyDescent="0.2">
      <c r="A307" s="22" t="s">
        <v>385</v>
      </c>
      <c r="B307" s="22" t="s">
        <v>123</v>
      </c>
      <c r="C307" s="2">
        <v>8108437</v>
      </c>
      <c r="D307" s="2">
        <v>10877305</v>
      </c>
      <c r="E307" s="2">
        <v>15697166</v>
      </c>
      <c r="F307" s="2">
        <v>16845078</v>
      </c>
      <c r="G307" s="2">
        <v>20003175</v>
      </c>
      <c r="H307" s="2">
        <v>22518053</v>
      </c>
      <c r="I307" s="2">
        <v>22479018</v>
      </c>
      <c r="J307" s="2">
        <v>24432017</v>
      </c>
      <c r="K307" s="2">
        <v>24440916</v>
      </c>
      <c r="L307" s="2">
        <v>25821595</v>
      </c>
      <c r="M307" s="2">
        <v>29675654</v>
      </c>
      <c r="N307" s="2">
        <v>33563719</v>
      </c>
      <c r="O307" s="29">
        <v>30009861</v>
      </c>
      <c r="P307" s="29">
        <v>43308643</v>
      </c>
      <c r="Q307" s="29">
        <v>53238790</v>
      </c>
      <c r="R307" s="29">
        <v>51722261</v>
      </c>
      <c r="S307" s="29">
        <v>75688093</v>
      </c>
      <c r="T307" s="29">
        <v>88452795</v>
      </c>
      <c r="U307" s="29">
        <v>101719093</v>
      </c>
      <c r="V307" s="29">
        <v>112285694</v>
      </c>
      <c r="W307" s="29">
        <v>116037786</v>
      </c>
      <c r="X307" s="29">
        <v>129004223</v>
      </c>
      <c r="Y307" s="29">
        <v>145040948</v>
      </c>
      <c r="Z307" s="29">
        <v>153543753</v>
      </c>
      <c r="AA307" s="29">
        <v>182877095</v>
      </c>
      <c r="AB307" s="29">
        <v>204291025</v>
      </c>
      <c r="AC307" s="29">
        <v>211399196</v>
      </c>
      <c r="AD307" s="29">
        <v>261351846</v>
      </c>
      <c r="AE307" s="29">
        <v>281514626</v>
      </c>
    </row>
    <row r="308" spans="1:31" x14ac:dyDescent="0.2">
      <c r="A308" s="22" t="s">
        <v>537</v>
      </c>
      <c r="B308" s="22" t="s">
        <v>123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9"/>
      <c r="P308" s="29"/>
      <c r="Q308" s="29"/>
      <c r="R308" s="29"/>
      <c r="S308" s="29"/>
      <c r="T308" s="29"/>
      <c r="U308" s="29"/>
      <c r="V308" s="29">
        <v>60180421</v>
      </c>
      <c r="W308" s="29">
        <v>65193673</v>
      </c>
      <c r="X308" s="29">
        <v>65573355</v>
      </c>
      <c r="Y308" s="29">
        <v>69336644</v>
      </c>
      <c r="Z308" s="29">
        <v>69298722</v>
      </c>
      <c r="AA308" s="29">
        <v>76819916</v>
      </c>
      <c r="AB308" s="29">
        <v>76868195</v>
      </c>
      <c r="AC308" s="29">
        <v>78932764</v>
      </c>
      <c r="AD308" s="29">
        <v>93684524</v>
      </c>
      <c r="AE308" s="29">
        <v>100018027</v>
      </c>
    </row>
    <row r="309" spans="1:31" x14ac:dyDescent="0.2">
      <c r="A309" s="22" t="s">
        <v>536</v>
      </c>
      <c r="B309" s="22" t="s">
        <v>123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9"/>
      <c r="P309" s="29"/>
      <c r="Q309" s="29"/>
      <c r="R309" s="29"/>
      <c r="S309" s="29"/>
      <c r="T309" s="29"/>
      <c r="U309" s="29"/>
      <c r="V309" s="29">
        <v>77990175</v>
      </c>
      <c r="W309" s="29">
        <v>81523280</v>
      </c>
      <c r="X309" s="29">
        <v>84624884</v>
      </c>
      <c r="Y309" s="29">
        <v>90970972</v>
      </c>
      <c r="Z309" s="29">
        <v>105323742</v>
      </c>
      <c r="AA309" s="29">
        <v>124928603</v>
      </c>
      <c r="AB309" s="29">
        <v>131240361</v>
      </c>
      <c r="AC309" s="29">
        <v>144682408</v>
      </c>
      <c r="AD309" s="29">
        <v>164466076</v>
      </c>
      <c r="AE309" s="29">
        <v>184272695</v>
      </c>
    </row>
    <row r="310" spans="1:31" x14ac:dyDescent="0.2">
      <c r="A310" s="22" t="s">
        <v>545</v>
      </c>
      <c r="B310" s="22" t="s">
        <v>123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9"/>
      <c r="P310" s="29"/>
      <c r="Q310" s="29"/>
      <c r="R310" s="29"/>
      <c r="S310" s="29"/>
      <c r="T310" s="29"/>
      <c r="U310" s="29"/>
      <c r="V310" s="29"/>
      <c r="W310" s="29"/>
      <c r="X310" s="29">
        <v>15245042</v>
      </c>
      <c r="Y310" s="29">
        <v>16016374</v>
      </c>
      <c r="Z310" s="29">
        <v>17769247</v>
      </c>
      <c r="AA310" s="29">
        <v>18594485</v>
      </c>
      <c r="AB310" s="29">
        <v>19868767</v>
      </c>
      <c r="AC310" s="29">
        <v>24367500</v>
      </c>
      <c r="AD310" s="29">
        <v>26206386</v>
      </c>
      <c r="AE310" s="29">
        <v>24461666</v>
      </c>
    </row>
    <row r="311" spans="1:31" x14ac:dyDescent="0.2">
      <c r="A311" s="22" t="s">
        <v>546</v>
      </c>
      <c r="B311" s="22" t="s">
        <v>123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>
        <v>55218558</v>
      </c>
      <c r="Z311" s="29">
        <v>65168767</v>
      </c>
      <c r="AA311" s="29">
        <v>67662296</v>
      </c>
      <c r="AB311" s="29">
        <v>69386618</v>
      </c>
      <c r="AC311" s="29">
        <v>73158280</v>
      </c>
      <c r="AD311" s="29">
        <v>85578243</v>
      </c>
      <c r="AE311" s="29">
        <v>96799320</v>
      </c>
    </row>
    <row r="312" spans="1:31" x14ac:dyDescent="0.2">
      <c r="A312" s="22" t="s">
        <v>131</v>
      </c>
      <c r="B312" s="22" t="s">
        <v>132</v>
      </c>
      <c r="C312" s="2"/>
      <c r="D312" s="2"/>
      <c r="E312" s="2"/>
      <c r="F312" s="2"/>
      <c r="G312" s="2"/>
      <c r="H312" s="2"/>
      <c r="I312" s="2"/>
      <c r="J312" s="2">
        <v>44337596</v>
      </c>
      <c r="K312" s="2">
        <v>44391331</v>
      </c>
      <c r="L312" s="2">
        <v>51118547</v>
      </c>
      <c r="M312" s="2">
        <v>48835562</v>
      </c>
      <c r="N312" s="2">
        <v>53788748</v>
      </c>
      <c r="O312" s="29">
        <v>64835580</v>
      </c>
      <c r="P312" s="29">
        <v>67863383</v>
      </c>
      <c r="Q312" s="29">
        <v>67446151</v>
      </c>
      <c r="R312" s="29">
        <v>68757782</v>
      </c>
      <c r="S312" s="29">
        <v>75939558</v>
      </c>
      <c r="T312" s="29">
        <v>81838372</v>
      </c>
      <c r="U312" s="29">
        <v>78785750</v>
      </c>
      <c r="V312" s="29">
        <v>103483828</v>
      </c>
      <c r="W312" s="29">
        <v>95330691</v>
      </c>
      <c r="X312" s="29">
        <v>105542464</v>
      </c>
      <c r="Y312" s="29">
        <v>108159092</v>
      </c>
      <c r="Z312" s="29">
        <v>113159592</v>
      </c>
      <c r="AA312" s="29">
        <v>108711422</v>
      </c>
      <c r="AB312" s="29">
        <v>123258946</v>
      </c>
      <c r="AC312" s="29">
        <v>130279664</v>
      </c>
      <c r="AD312" s="29">
        <v>127183810</v>
      </c>
      <c r="AE312" s="29">
        <v>113085976</v>
      </c>
    </row>
    <row r="313" spans="1:31" x14ac:dyDescent="0.2">
      <c r="A313" s="12" t="s">
        <v>526</v>
      </c>
      <c r="B313" s="22" t="s">
        <v>132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>
        <v>49599260</v>
      </c>
      <c r="O313" s="29">
        <v>67273759</v>
      </c>
      <c r="P313" s="29">
        <v>71703061</v>
      </c>
      <c r="Q313" s="29">
        <v>89002166</v>
      </c>
      <c r="R313" s="29">
        <v>102259475</v>
      </c>
      <c r="S313" s="29">
        <v>179794966</v>
      </c>
      <c r="T313" s="29">
        <v>234786725</v>
      </c>
      <c r="U313" s="29">
        <v>270921682</v>
      </c>
      <c r="V313" s="29">
        <v>324484652</v>
      </c>
      <c r="W313" s="29">
        <v>296178804</v>
      </c>
      <c r="X313" s="29">
        <v>333570758</v>
      </c>
      <c r="Y313" s="29">
        <v>346236985</v>
      </c>
      <c r="Z313" s="29">
        <v>359424853</v>
      </c>
      <c r="AA313" s="29">
        <v>398440134</v>
      </c>
      <c r="AB313" s="29">
        <v>431124631</v>
      </c>
      <c r="AC313" s="29">
        <v>426742171</v>
      </c>
      <c r="AD313" s="29">
        <v>487564984</v>
      </c>
      <c r="AE313" s="29">
        <v>451687431</v>
      </c>
    </row>
    <row r="314" spans="1:31" x14ac:dyDescent="0.2">
      <c r="A314" s="22" t="s">
        <v>386</v>
      </c>
      <c r="B314" s="22" t="s">
        <v>132</v>
      </c>
      <c r="C314" s="2">
        <v>27836119</v>
      </c>
      <c r="D314" s="2">
        <v>43567150</v>
      </c>
      <c r="E314" s="2">
        <v>29275356</v>
      </c>
      <c r="F314" s="2">
        <v>46271972</v>
      </c>
      <c r="G314" s="2">
        <v>47457372</v>
      </c>
      <c r="H314" s="2">
        <v>50168387</v>
      </c>
      <c r="I314" s="2">
        <v>50438611</v>
      </c>
      <c r="J314" s="2">
        <v>52503284</v>
      </c>
      <c r="K314" s="2">
        <v>59113605</v>
      </c>
      <c r="L314" s="2">
        <v>62706460</v>
      </c>
      <c r="M314" s="2">
        <v>67534764</v>
      </c>
      <c r="N314" s="2">
        <v>81900263</v>
      </c>
      <c r="O314" s="29">
        <v>83740734</v>
      </c>
      <c r="P314" s="29">
        <v>86699083</v>
      </c>
      <c r="Q314" s="29">
        <v>96319540</v>
      </c>
      <c r="R314" s="29">
        <v>118703448</v>
      </c>
      <c r="S314" s="29">
        <v>119731189</v>
      </c>
      <c r="T314" s="29">
        <v>133791405</v>
      </c>
      <c r="U314" s="29">
        <v>154158320</v>
      </c>
      <c r="V314" s="29">
        <v>195240106</v>
      </c>
      <c r="W314" s="29">
        <v>260335239</v>
      </c>
      <c r="X314" s="29">
        <v>276882138</v>
      </c>
      <c r="Y314" s="29">
        <v>249151356</v>
      </c>
      <c r="Z314" s="29">
        <v>256981840</v>
      </c>
      <c r="AA314" s="29">
        <v>249600462</v>
      </c>
      <c r="AB314" s="29">
        <v>252126753</v>
      </c>
      <c r="AC314" s="29">
        <v>267793642</v>
      </c>
      <c r="AD314" s="29">
        <v>318826104</v>
      </c>
      <c r="AE314" s="29">
        <v>327855394</v>
      </c>
    </row>
    <row r="315" spans="1:31" x14ac:dyDescent="0.2">
      <c r="A315" s="22" t="s">
        <v>387</v>
      </c>
      <c r="B315" s="22" t="s">
        <v>132</v>
      </c>
      <c r="C315" s="2">
        <v>2560005</v>
      </c>
      <c r="D315" s="2">
        <v>2716427</v>
      </c>
      <c r="E315" s="2">
        <v>2810540</v>
      </c>
      <c r="F315" s="2">
        <v>3044939</v>
      </c>
      <c r="G315" s="2">
        <v>3120395</v>
      </c>
      <c r="H315" s="2">
        <v>3148764</v>
      </c>
      <c r="I315" s="2">
        <v>6301179</v>
      </c>
      <c r="J315" s="2">
        <v>6446834</v>
      </c>
      <c r="K315" s="2">
        <v>6686523</v>
      </c>
      <c r="L315" s="2">
        <v>7000551</v>
      </c>
      <c r="M315" s="2">
        <v>7272638</v>
      </c>
      <c r="N315" s="2">
        <v>7473380</v>
      </c>
      <c r="O315" s="29">
        <v>17149147</v>
      </c>
      <c r="P315" s="29">
        <v>17520063</v>
      </c>
      <c r="Q315" s="29">
        <v>24056214</v>
      </c>
      <c r="R315" s="29">
        <v>25017360</v>
      </c>
      <c r="S315" s="29">
        <v>27802451</v>
      </c>
      <c r="T315" s="29">
        <v>27618425</v>
      </c>
      <c r="U315" s="29">
        <v>33329999</v>
      </c>
      <c r="V315" s="29">
        <v>33744134</v>
      </c>
      <c r="W315" s="29">
        <v>33592752</v>
      </c>
      <c r="X315" s="29">
        <v>36222535</v>
      </c>
      <c r="Y315" s="29">
        <v>37125580</v>
      </c>
      <c r="Z315" s="29">
        <v>37615465</v>
      </c>
      <c r="AA315" s="29">
        <v>45445912</v>
      </c>
      <c r="AB315" s="29">
        <v>45641937</v>
      </c>
      <c r="AC315" s="29">
        <v>42823390</v>
      </c>
      <c r="AD315" s="29">
        <v>37933371</v>
      </c>
      <c r="AE315" s="29">
        <v>43348537</v>
      </c>
    </row>
    <row r="316" spans="1:31" x14ac:dyDescent="0.2">
      <c r="A316" s="22" t="s">
        <v>388</v>
      </c>
      <c r="B316" s="22" t="s">
        <v>132</v>
      </c>
      <c r="C316" s="2">
        <v>277677</v>
      </c>
      <c r="D316" s="2">
        <v>273758</v>
      </c>
      <c r="E316" s="2">
        <v>288887</v>
      </c>
      <c r="F316" s="2">
        <v>294655</v>
      </c>
      <c r="G316" s="2">
        <v>300543</v>
      </c>
      <c r="H316" s="2">
        <v>304070</v>
      </c>
      <c r="I316" s="2">
        <v>297209</v>
      </c>
      <c r="J316" s="2">
        <v>290389</v>
      </c>
      <c r="K316" s="2">
        <v>319893</v>
      </c>
      <c r="L316" s="2">
        <v>356779</v>
      </c>
      <c r="M316" s="2">
        <v>363908</v>
      </c>
      <c r="N316" s="2">
        <v>371066</v>
      </c>
      <c r="O316" s="29">
        <v>713444</v>
      </c>
      <c r="P316" s="29">
        <v>731979</v>
      </c>
      <c r="Q316" s="29">
        <v>707842</v>
      </c>
      <c r="R316" s="29">
        <v>721989</v>
      </c>
      <c r="S316" s="29">
        <v>736421</v>
      </c>
      <c r="T316" s="29">
        <v>888099</v>
      </c>
      <c r="U316" s="29">
        <v>907232</v>
      </c>
      <c r="V316" s="29">
        <v>896106</v>
      </c>
      <c r="W316" s="29">
        <v>894675</v>
      </c>
      <c r="X316" s="29">
        <v>902324</v>
      </c>
      <c r="Y316" s="29">
        <v>801179</v>
      </c>
      <c r="Z316" s="29">
        <v>818316</v>
      </c>
      <c r="AA316" s="29">
        <v>797735</v>
      </c>
      <c r="AB316" s="29">
        <v>838420</v>
      </c>
      <c r="AC316" s="29">
        <v>1080580</v>
      </c>
      <c r="AD316" s="29">
        <v>1076537</v>
      </c>
      <c r="AE316" s="29">
        <v>1124214</v>
      </c>
    </row>
    <row r="317" spans="1:31" x14ac:dyDescent="0.2">
      <c r="A317" s="12" t="s">
        <v>522</v>
      </c>
      <c r="B317" s="22" t="s">
        <v>132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9"/>
      <c r="P317" s="29">
        <v>128469113</v>
      </c>
      <c r="Q317" s="29">
        <v>114374670</v>
      </c>
      <c r="R317" s="29">
        <v>144698736</v>
      </c>
      <c r="S317" s="29">
        <v>181526230</v>
      </c>
      <c r="T317" s="29">
        <v>170798026</v>
      </c>
      <c r="U317" s="29">
        <v>202996204</v>
      </c>
      <c r="V317" s="29">
        <v>242747745</v>
      </c>
      <c r="W317" s="29">
        <v>233392380</v>
      </c>
      <c r="X317" s="29">
        <v>217385896</v>
      </c>
      <c r="Y317" s="29">
        <v>231859548</v>
      </c>
      <c r="Z317" s="29">
        <v>240767353</v>
      </c>
      <c r="AA317" s="29">
        <v>232696550</v>
      </c>
      <c r="AB317" s="29">
        <v>266421694</v>
      </c>
      <c r="AC317" s="29">
        <v>266818793</v>
      </c>
      <c r="AD317" s="29">
        <v>306693903</v>
      </c>
      <c r="AE317" s="29">
        <v>294460516</v>
      </c>
    </row>
    <row r="318" spans="1:31" x14ac:dyDescent="0.2">
      <c r="A318" s="22" t="s">
        <v>132</v>
      </c>
      <c r="B318" s="22" t="s">
        <v>132</v>
      </c>
      <c r="C318" s="2">
        <v>722008395</v>
      </c>
      <c r="D318" s="2">
        <v>831042612</v>
      </c>
      <c r="E318" s="2">
        <v>880687952</v>
      </c>
      <c r="F318" s="2">
        <v>777607199</v>
      </c>
      <c r="G318" s="2">
        <v>805446270</v>
      </c>
      <c r="H318" s="2">
        <v>904822916</v>
      </c>
      <c r="I318" s="2">
        <v>955290215</v>
      </c>
      <c r="J318" s="2">
        <v>1005485263</v>
      </c>
      <c r="K318" s="2">
        <v>1036684326</v>
      </c>
      <c r="L318" s="2">
        <v>1099882318</v>
      </c>
      <c r="M318" s="2">
        <v>1213865597</v>
      </c>
      <c r="N318" s="2">
        <v>1282726872</v>
      </c>
      <c r="O318" s="29">
        <v>1219686191</v>
      </c>
      <c r="P318" s="29">
        <v>1301574937</v>
      </c>
      <c r="Q318" s="29">
        <v>1524325767</v>
      </c>
      <c r="R318" s="29">
        <v>1663896639</v>
      </c>
      <c r="S318" s="29">
        <v>1733878339</v>
      </c>
      <c r="T318" s="29">
        <v>2076179514</v>
      </c>
      <c r="U318" s="29">
        <v>2181109169</v>
      </c>
      <c r="V318" s="29">
        <v>2704492999</v>
      </c>
      <c r="W318" s="29">
        <v>2492353759</v>
      </c>
      <c r="X318" s="29">
        <v>2660894786</v>
      </c>
      <c r="Y318" s="29">
        <v>2756910210</v>
      </c>
      <c r="Z318" s="29">
        <v>2730305621</v>
      </c>
      <c r="AA318" s="29">
        <v>2974255208</v>
      </c>
      <c r="AB318" s="29">
        <v>3124968883</v>
      </c>
      <c r="AC318" s="29">
        <v>2930835068</v>
      </c>
      <c r="AD318" s="29">
        <v>3467321446</v>
      </c>
      <c r="AE318" s="29">
        <v>3421123840</v>
      </c>
    </row>
    <row r="319" spans="1:31" x14ac:dyDescent="0.2">
      <c r="A319" s="22" t="s">
        <v>133</v>
      </c>
      <c r="B319" s="22" t="s">
        <v>134</v>
      </c>
      <c r="C319" s="2">
        <v>4674094</v>
      </c>
      <c r="D319" s="2">
        <v>5760248</v>
      </c>
      <c r="E319" s="2">
        <v>5780213</v>
      </c>
      <c r="F319" s="2">
        <v>9189117</v>
      </c>
      <c r="G319" s="2">
        <v>21523006</v>
      </c>
      <c r="H319" s="2">
        <v>22619191</v>
      </c>
      <c r="I319" s="2">
        <v>23986085</v>
      </c>
      <c r="J319" s="2">
        <v>25796815</v>
      </c>
      <c r="K319" s="2">
        <v>26143880</v>
      </c>
      <c r="L319" s="2">
        <v>30248043</v>
      </c>
      <c r="M319" s="2">
        <v>34261614</v>
      </c>
      <c r="N319" s="2">
        <v>35514236</v>
      </c>
      <c r="O319" s="29">
        <v>38098805</v>
      </c>
      <c r="P319" s="29">
        <v>40114354</v>
      </c>
      <c r="Q319" s="29">
        <v>41406897</v>
      </c>
      <c r="R319" s="29">
        <v>39666356</v>
      </c>
      <c r="S319" s="29">
        <v>47230100</v>
      </c>
      <c r="T319" s="29">
        <v>50208772</v>
      </c>
      <c r="U319" s="29">
        <v>52623777</v>
      </c>
      <c r="V319" s="29">
        <v>57091609</v>
      </c>
      <c r="W319" s="29">
        <v>53476109</v>
      </c>
      <c r="X319" s="29">
        <v>62541528</v>
      </c>
      <c r="Y319" s="29">
        <v>70360672</v>
      </c>
      <c r="Z319" s="29">
        <v>72145699</v>
      </c>
      <c r="AA319" s="29">
        <v>75117400</v>
      </c>
      <c r="AB319" s="29">
        <v>78221042</v>
      </c>
      <c r="AC319" s="29">
        <v>83961151</v>
      </c>
      <c r="AD319" s="29">
        <v>88851592</v>
      </c>
      <c r="AE319" s="29">
        <v>91295629</v>
      </c>
    </row>
    <row r="320" spans="1:31" x14ac:dyDescent="0.2">
      <c r="A320" s="22" t="s">
        <v>389</v>
      </c>
      <c r="B320" s="22" t="s">
        <v>134</v>
      </c>
      <c r="C320" s="2">
        <v>589120</v>
      </c>
      <c r="D320" s="2">
        <v>600367</v>
      </c>
      <c r="E320" s="2">
        <v>625059</v>
      </c>
      <c r="F320" s="2">
        <v>639348</v>
      </c>
      <c r="G320" s="2">
        <v>698681</v>
      </c>
      <c r="H320" s="2">
        <v>705943</v>
      </c>
      <c r="I320" s="2">
        <v>823853</v>
      </c>
      <c r="J320" s="2">
        <v>845237</v>
      </c>
      <c r="K320" s="2">
        <v>839349</v>
      </c>
      <c r="L320" s="2">
        <v>856152</v>
      </c>
      <c r="M320" s="2">
        <v>976066</v>
      </c>
      <c r="N320" s="2">
        <v>995515</v>
      </c>
      <c r="O320" s="29">
        <v>1285964</v>
      </c>
      <c r="P320" s="29">
        <v>1295691</v>
      </c>
      <c r="Q320" s="29">
        <v>1360403</v>
      </c>
      <c r="R320" s="29">
        <v>1486795</v>
      </c>
      <c r="S320" s="29">
        <v>1587722</v>
      </c>
      <c r="T320" s="29">
        <v>1847678</v>
      </c>
      <c r="U320" s="29">
        <v>1971106</v>
      </c>
      <c r="V320" s="29">
        <v>1996432</v>
      </c>
      <c r="W320" s="29">
        <v>2161523</v>
      </c>
      <c r="X320" s="29">
        <v>2218111</v>
      </c>
      <c r="Y320" s="29">
        <v>2654634</v>
      </c>
      <c r="Z320" s="29">
        <v>2660327</v>
      </c>
      <c r="AA320" s="29">
        <v>2908361</v>
      </c>
      <c r="AB320" s="29">
        <v>2804183</v>
      </c>
      <c r="AC320" s="29">
        <v>2838113</v>
      </c>
      <c r="AD320" s="29">
        <v>2924455</v>
      </c>
      <c r="AE320" s="29">
        <v>3019391</v>
      </c>
    </row>
    <row r="321" spans="1:31" x14ac:dyDescent="0.2">
      <c r="A321" s="22" t="s">
        <v>390</v>
      </c>
      <c r="B321" s="22" t="s">
        <v>135</v>
      </c>
      <c r="C321" s="2">
        <v>668059</v>
      </c>
      <c r="D321" s="2">
        <v>681421</v>
      </c>
      <c r="E321" s="2">
        <v>631539</v>
      </c>
      <c r="F321" s="2">
        <v>943749</v>
      </c>
      <c r="G321" s="2">
        <v>1033261</v>
      </c>
      <c r="H321" s="2">
        <v>1176379</v>
      </c>
      <c r="I321" s="2">
        <v>1481528</v>
      </c>
      <c r="J321" s="2">
        <v>1227182</v>
      </c>
      <c r="K321" s="2">
        <v>1660737</v>
      </c>
      <c r="L321" s="2">
        <v>1574762</v>
      </c>
      <c r="M321" s="2">
        <v>2074341</v>
      </c>
      <c r="N321" s="2">
        <v>1693113</v>
      </c>
      <c r="O321" s="29">
        <v>2237469</v>
      </c>
      <c r="P321" s="29">
        <v>2750846</v>
      </c>
      <c r="Q321" s="29">
        <v>5691103</v>
      </c>
      <c r="R321" s="29">
        <v>6937136</v>
      </c>
      <c r="S321" s="29">
        <v>7536044</v>
      </c>
      <c r="T321" s="29">
        <v>8136806</v>
      </c>
      <c r="U321" s="29">
        <v>12308498</v>
      </c>
      <c r="V321" s="29">
        <v>13534870</v>
      </c>
      <c r="W321" s="29">
        <v>12732836</v>
      </c>
      <c r="X321" s="29">
        <v>13396287</v>
      </c>
      <c r="Y321" s="29">
        <v>13250413</v>
      </c>
      <c r="Z321" s="29">
        <v>14250562</v>
      </c>
      <c r="AA321" s="29">
        <v>15124694</v>
      </c>
      <c r="AB321" s="29">
        <v>17883870</v>
      </c>
      <c r="AC321" s="29">
        <v>19936551</v>
      </c>
      <c r="AD321" s="29">
        <v>21373881</v>
      </c>
      <c r="AE321" s="29">
        <v>23046789</v>
      </c>
    </row>
    <row r="322" spans="1:31" x14ac:dyDescent="0.2">
      <c r="A322" s="22" t="s">
        <v>391</v>
      </c>
      <c r="B322" s="22" t="s">
        <v>135</v>
      </c>
      <c r="C322" s="2">
        <v>27872182</v>
      </c>
      <c r="D322" s="2">
        <v>31441047</v>
      </c>
      <c r="E322" s="2">
        <v>37387466</v>
      </c>
      <c r="F322" s="2">
        <v>42348394</v>
      </c>
      <c r="G322" s="2">
        <v>43729874</v>
      </c>
      <c r="H322" s="2">
        <v>58098547</v>
      </c>
      <c r="I322" s="2">
        <v>89755185</v>
      </c>
      <c r="J322" s="2">
        <v>91990921</v>
      </c>
      <c r="K322" s="2">
        <v>94924285</v>
      </c>
      <c r="L322" s="2">
        <v>95891666</v>
      </c>
      <c r="M322" s="2">
        <v>100522971</v>
      </c>
      <c r="N322" s="2">
        <v>85760794</v>
      </c>
      <c r="O322" s="29">
        <v>105784033</v>
      </c>
      <c r="P322" s="29">
        <v>94481997</v>
      </c>
      <c r="Q322" s="29">
        <v>117960508</v>
      </c>
      <c r="R322" s="29">
        <v>128990354</v>
      </c>
      <c r="S322" s="29">
        <v>125091906</v>
      </c>
      <c r="T322" s="29">
        <v>128092303</v>
      </c>
      <c r="U322" s="29">
        <v>141781544</v>
      </c>
      <c r="V322" s="29">
        <v>158137271</v>
      </c>
      <c r="W322" s="29">
        <v>152831211</v>
      </c>
      <c r="X322" s="29">
        <v>142351833</v>
      </c>
      <c r="Y322" s="29">
        <v>155696957</v>
      </c>
      <c r="Z322" s="29">
        <v>164482217</v>
      </c>
      <c r="AA322" s="29">
        <v>202407978</v>
      </c>
      <c r="AB322" s="29">
        <v>196917474</v>
      </c>
      <c r="AC322" s="29">
        <v>173448549</v>
      </c>
      <c r="AD322" s="29">
        <v>182717578</v>
      </c>
      <c r="AE322" s="29">
        <v>213042238</v>
      </c>
    </row>
    <row r="323" spans="1:31" x14ac:dyDescent="0.2">
      <c r="A323" s="22" t="s">
        <v>392</v>
      </c>
      <c r="B323" s="22" t="s">
        <v>135</v>
      </c>
      <c r="C323" s="2">
        <v>8515712</v>
      </c>
      <c r="D323" s="2">
        <v>8990892</v>
      </c>
      <c r="E323" s="2">
        <v>10512580</v>
      </c>
      <c r="F323" s="2">
        <v>10726608</v>
      </c>
      <c r="G323" s="2">
        <v>10394775</v>
      </c>
      <c r="H323" s="2">
        <v>11063900</v>
      </c>
      <c r="I323" s="2">
        <v>11183245</v>
      </c>
      <c r="J323" s="2">
        <v>12010262</v>
      </c>
      <c r="K323" s="2">
        <v>12430318</v>
      </c>
      <c r="L323" s="2">
        <v>11802018</v>
      </c>
      <c r="M323" s="2">
        <v>12919625</v>
      </c>
      <c r="N323" s="2">
        <v>12429131</v>
      </c>
      <c r="O323" s="29">
        <v>13368914</v>
      </c>
      <c r="P323" s="29">
        <v>14843050</v>
      </c>
      <c r="Q323" s="29">
        <v>16604928</v>
      </c>
      <c r="R323" s="29">
        <v>25566496</v>
      </c>
      <c r="S323" s="29">
        <v>25517018</v>
      </c>
      <c r="T323" s="29">
        <v>29130144</v>
      </c>
      <c r="U323" s="29">
        <v>36864443</v>
      </c>
      <c r="V323" s="29">
        <v>38009761</v>
      </c>
      <c r="W323" s="29">
        <v>40286184</v>
      </c>
      <c r="X323" s="29">
        <v>39851106</v>
      </c>
      <c r="Y323" s="29">
        <v>42728709</v>
      </c>
      <c r="Z323" s="29">
        <v>43724103</v>
      </c>
      <c r="AA323" s="29">
        <v>42788806</v>
      </c>
      <c r="AB323" s="29">
        <v>46482677</v>
      </c>
      <c r="AC323" s="29">
        <v>47574932</v>
      </c>
      <c r="AD323" s="29">
        <v>54479738</v>
      </c>
      <c r="AE323" s="29">
        <v>55707443</v>
      </c>
    </row>
    <row r="324" spans="1:31" x14ac:dyDescent="0.2">
      <c r="A324" s="22" t="s">
        <v>393</v>
      </c>
      <c r="B324" s="22" t="s">
        <v>135</v>
      </c>
      <c r="C324" s="2">
        <v>7929481</v>
      </c>
      <c r="D324" s="2">
        <v>8071585</v>
      </c>
      <c r="E324" s="2">
        <v>9771354</v>
      </c>
      <c r="F324" s="2">
        <v>9216987</v>
      </c>
      <c r="G324" s="2">
        <v>10896545</v>
      </c>
      <c r="H324" s="2">
        <v>10389583</v>
      </c>
      <c r="I324" s="2">
        <v>10374163</v>
      </c>
      <c r="J324" s="2">
        <v>11681542</v>
      </c>
      <c r="K324" s="2">
        <v>11571607</v>
      </c>
      <c r="L324" s="2">
        <v>11288054</v>
      </c>
      <c r="M324" s="2">
        <v>10296573</v>
      </c>
      <c r="N324" s="2">
        <v>12225441</v>
      </c>
      <c r="O324" s="29">
        <v>8724402</v>
      </c>
      <c r="P324" s="29">
        <v>11989491</v>
      </c>
      <c r="Q324" s="29">
        <v>12307947</v>
      </c>
      <c r="R324" s="29">
        <v>14800350</v>
      </c>
      <c r="S324" s="29">
        <v>15077065</v>
      </c>
      <c r="T324" s="29">
        <v>18581111</v>
      </c>
      <c r="U324" s="29">
        <v>19514479</v>
      </c>
      <c r="V324" s="29">
        <v>20507615</v>
      </c>
      <c r="W324" s="29">
        <v>20244483</v>
      </c>
      <c r="X324" s="29">
        <v>14395733</v>
      </c>
      <c r="Y324" s="29">
        <v>30769534</v>
      </c>
      <c r="Z324" s="29">
        <v>35824592</v>
      </c>
      <c r="AA324" s="29">
        <v>37387742</v>
      </c>
      <c r="AB324" s="29">
        <v>38048500</v>
      </c>
      <c r="AC324" s="29">
        <v>43141627</v>
      </c>
      <c r="AD324" s="29">
        <v>42247497</v>
      </c>
      <c r="AE324" s="29">
        <v>44066922</v>
      </c>
    </row>
    <row r="325" spans="1:31" x14ac:dyDescent="0.2">
      <c r="A325" s="22" t="s">
        <v>136</v>
      </c>
      <c r="B325" s="22" t="s">
        <v>135</v>
      </c>
      <c r="C325" s="2">
        <v>18342197</v>
      </c>
      <c r="D325" s="2">
        <v>33157357</v>
      </c>
      <c r="E325" s="2">
        <v>34576567</v>
      </c>
      <c r="F325" s="2">
        <v>37689332</v>
      </c>
      <c r="G325" s="2">
        <v>38844833</v>
      </c>
      <c r="H325" s="2">
        <v>39216157</v>
      </c>
      <c r="I325" s="2">
        <v>42607078</v>
      </c>
      <c r="J325" s="2">
        <v>41995569</v>
      </c>
      <c r="K325" s="2">
        <v>48053585</v>
      </c>
      <c r="L325" s="2">
        <v>43905268</v>
      </c>
      <c r="M325" s="2">
        <v>55695732</v>
      </c>
      <c r="N325" s="2">
        <v>57635147</v>
      </c>
      <c r="O325" s="29">
        <v>69457959</v>
      </c>
      <c r="P325" s="29">
        <v>85230109</v>
      </c>
      <c r="Q325" s="29">
        <v>105296737</v>
      </c>
      <c r="R325" s="29">
        <v>132305015</v>
      </c>
      <c r="S325" s="29">
        <v>134675160</v>
      </c>
      <c r="T325" s="29">
        <v>141522307</v>
      </c>
      <c r="U325" s="29">
        <v>158153381</v>
      </c>
      <c r="V325" s="29">
        <v>154021565</v>
      </c>
      <c r="W325" s="29">
        <v>161362153</v>
      </c>
      <c r="X325" s="29">
        <v>199164453</v>
      </c>
      <c r="Y325" s="29">
        <v>202654626</v>
      </c>
      <c r="Z325" s="29">
        <v>211752174</v>
      </c>
      <c r="AA325" s="29">
        <v>235492350</v>
      </c>
      <c r="AB325" s="29">
        <v>259198630</v>
      </c>
      <c r="AC325" s="29">
        <v>280847564</v>
      </c>
      <c r="AD325" s="29">
        <v>289879471</v>
      </c>
      <c r="AE325" s="29">
        <v>304001266</v>
      </c>
    </row>
    <row r="326" spans="1:31" x14ac:dyDescent="0.2">
      <c r="A326" s="22" t="s">
        <v>394</v>
      </c>
      <c r="B326" s="22" t="s">
        <v>135</v>
      </c>
      <c r="C326" s="2"/>
      <c r="D326" s="2"/>
      <c r="E326" s="2">
        <v>8546376</v>
      </c>
      <c r="F326" s="2">
        <v>13661577</v>
      </c>
      <c r="G326" s="2">
        <v>15715959</v>
      </c>
      <c r="H326" s="2">
        <v>19098337</v>
      </c>
      <c r="I326" s="2">
        <v>18116784</v>
      </c>
      <c r="J326" s="2">
        <v>21540482</v>
      </c>
      <c r="K326" s="2">
        <v>21627813</v>
      </c>
      <c r="L326" s="2">
        <v>25867807</v>
      </c>
      <c r="M326" s="2">
        <v>27194441</v>
      </c>
      <c r="N326" s="2">
        <v>21574790</v>
      </c>
      <c r="O326" s="29">
        <v>33175530</v>
      </c>
      <c r="P326" s="29">
        <v>42090260</v>
      </c>
      <c r="Q326" s="29">
        <v>45425451</v>
      </c>
      <c r="R326" s="29">
        <v>46102015</v>
      </c>
      <c r="S326" s="29">
        <v>53670550</v>
      </c>
      <c r="T326" s="29">
        <v>62343748</v>
      </c>
      <c r="U326" s="29">
        <v>83773170</v>
      </c>
      <c r="V326" s="29">
        <v>100073116</v>
      </c>
      <c r="W326" s="29">
        <v>108609552</v>
      </c>
      <c r="X326" s="29">
        <v>111752894</v>
      </c>
      <c r="Y326" s="29">
        <v>115095644</v>
      </c>
      <c r="Z326" s="29">
        <v>117752559</v>
      </c>
      <c r="AA326" s="29">
        <v>113207749</v>
      </c>
      <c r="AB326" s="29">
        <v>158073946</v>
      </c>
      <c r="AC326" s="29">
        <v>144350564</v>
      </c>
      <c r="AD326" s="29">
        <v>132577093</v>
      </c>
      <c r="AE326" s="29">
        <v>129258568</v>
      </c>
    </row>
    <row r="327" spans="1:31" x14ac:dyDescent="0.2">
      <c r="A327" s="22" t="s">
        <v>137</v>
      </c>
      <c r="B327" s="22" t="s">
        <v>135</v>
      </c>
      <c r="C327" s="2">
        <v>17729993</v>
      </c>
      <c r="D327" s="2">
        <v>18938766</v>
      </c>
      <c r="E327" s="2">
        <v>24715477</v>
      </c>
      <c r="F327" s="2">
        <v>25175223</v>
      </c>
      <c r="G327" s="2">
        <v>26089393</v>
      </c>
      <c r="H327" s="2">
        <v>26912377</v>
      </c>
      <c r="I327" s="2">
        <v>28952611</v>
      </c>
      <c r="J327" s="2">
        <v>30428552</v>
      </c>
      <c r="K327" s="2">
        <v>35100842</v>
      </c>
      <c r="L327" s="2">
        <v>40319269</v>
      </c>
      <c r="M327" s="2">
        <v>45961700</v>
      </c>
      <c r="N327" s="2">
        <v>47527378</v>
      </c>
      <c r="O327" s="29">
        <v>48671293</v>
      </c>
      <c r="P327" s="29">
        <v>51994330</v>
      </c>
      <c r="Q327" s="29">
        <v>50139915</v>
      </c>
      <c r="R327" s="29">
        <v>50398673</v>
      </c>
      <c r="S327" s="29">
        <v>53770218</v>
      </c>
      <c r="T327" s="29">
        <v>63164020</v>
      </c>
      <c r="U327" s="29">
        <v>73441585</v>
      </c>
      <c r="V327" s="29">
        <v>74764205</v>
      </c>
      <c r="W327" s="29">
        <v>77128354</v>
      </c>
      <c r="X327" s="29">
        <v>77587707</v>
      </c>
      <c r="Y327" s="29">
        <v>80990654</v>
      </c>
      <c r="Z327" s="29">
        <v>79910608</v>
      </c>
      <c r="AA327" s="29">
        <v>51345577</v>
      </c>
      <c r="AB327" s="29">
        <v>108800108</v>
      </c>
      <c r="AC327" s="29">
        <v>121934905</v>
      </c>
      <c r="AD327" s="29">
        <v>127848069</v>
      </c>
      <c r="AE327" s="29">
        <v>130616860</v>
      </c>
    </row>
    <row r="328" spans="1:31" x14ac:dyDescent="0.2">
      <c r="A328" s="22" t="s">
        <v>138</v>
      </c>
      <c r="B328" s="22" t="s">
        <v>135</v>
      </c>
      <c r="C328" s="2">
        <v>174789671</v>
      </c>
      <c r="D328" s="2">
        <v>186588329</v>
      </c>
      <c r="E328" s="2">
        <v>228412496</v>
      </c>
      <c r="F328" s="2">
        <v>258257039</v>
      </c>
      <c r="G328" s="2">
        <v>271168976</v>
      </c>
      <c r="H328" s="2">
        <v>113932271</v>
      </c>
      <c r="I328" s="2">
        <v>105849648</v>
      </c>
      <c r="J328" s="2">
        <v>155661652</v>
      </c>
      <c r="K328" s="2">
        <v>161527598</v>
      </c>
      <c r="L328" s="2">
        <v>127042368</v>
      </c>
      <c r="M328" s="2">
        <v>132825409</v>
      </c>
      <c r="N328" s="2">
        <v>141515245</v>
      </c>
      <c r="O328" s="29">
        <v>133704160</v>
      </c>
      <c r="P328" s="29">
        <v>142693727</v>
      </c>
      <c r="Q328" s="29">
        <v>376286749</v>
      </c>
      <c r="R328" s="29">
        <v>370827419</v>
      </c>
      <c r="S328" s="29">
        <v>443198571</v>
      </c>
      <c r="T328" s="29">
        <v>467133862</v>
      </c>
      <c r="U328" s="29">
        <v>453809658</v>
      </c>
      <c r="V328" s="29">
        <v>475600296</v>
      </c>
      <c r="W328" s="29">
        <v>520566049</v>
      </c>
      <c r="X328" s="29">
        <v>530738247</v>
      </c>
      <c r="Y328" s="29">
        <v>566671512</v>
      </c>
      <c r="Z328" s="29">
        <v>623823620</v>
      </c>
      <c r="AA328" s="29">
        <v>1045875898</v>
      </c>
      <c r="AB328" s="29">
        <v>1066661590</v>
      </c>
      <c r="AC328" s="29">
        <v>1081774862</v>
      </c>
      <c r="AD328" s="29">
        <v>1107737306</v>
      </c>
      <c r="AE328" s="29">
        <v>1131417972</v>
      </c>
    </row>
    <row r="329" spans="1:31" x14ac:dyDescent="0.2">
      <c r="A329" s="22" t="s">
        <v>395</v>
      </c>
      <c r="B329" s="22" t="s">
        <v>135</v>
      </c>
      <c r="C329" s="2">
        <v>3614858</v>
      </c>
      <c r="D329" s="2">
        <v>3139292</v>
      </c>
      <c r="E329" s="2">
        <v>3886213</v>
      </c>
      <c r="F329" s="2">
        <v>3480836</v>
      </c>
      <c r="G329" s="2">
        <v>3759584</v>
      </c>
      <c r="H329" s="2">
        <v>4127085</v>
      </c>
      <c r="I329" s="2">
        <v>4542604</v>
      </c>
      <c r="J329" s="2">
        <v>5142958</v>
      </c>
      <c r="K329" s="2">
        <v>4408500</v>
      </c>
      <c r="L329" s="2">
        <v>10398225</v>
      </c>
      <c r="M329" s="2">
        <v>12025505</v>
      </c>
      <c r="N329" s="2">
        <v>4808554</v>
      </c>
      <c r="O329" s="29">
        <v>4987709</v>
      </c>
      <c r="P329" s="29">
        <v>5655042</v>
      </c>
      <c r="Q329" s="29">
        <v>6257988</v>
      </c>
      <c r="R329" s="29">
        <v>11922395</v>
      </c>
      <c r="S329" s="29">
        <v>12991136</v>
      </c>
      <c r="T329" s="29">
        <v>13856403</v>
      </c>
      <c r="U329" s="29">
        <v>14366549</v>
      </c>
      <c r="V329" s="29">
        <v>13794683</v>
      </c>
      <c r="W329" s="29">
        <v>24715762</v>
      </c>
      <c r="X329" s="29">
        <v>26932214</v>
      </c>
      <c r="Y329" s="29">
        <v>29058277</v>
      </c>
      <c r="Z329" s="29">
        <v>29949257</v>
      </c>
      <c r="AA329" s="29">
        <v>30097302</v>
      </c>
      <c r="AB329" s="29">
        <v>31071918</v>
      </c>
      <c r="AC329" s="29">
        <v>42466850</v>
      </c>
      <c r="AD329" s="29">
        <v>42152086</v>
      </c>
      <c r="AE329" s="29">
        <v>42420852</v>
      </c>
    </row>
    <row r="330" spans="1:31" x14ac:dyDescent="0.2">
      <c r="A330" s="22" t="s">
        <v>396</v>
      </c>
      <c r="B330" s="22" t="s">
        <v>135</v>
      </c>
      <c r="C330" s="2">
        <v>12722174</v>
      </c>
      <c r="D330" s="2">
        <v>13648155</v>
      </c>
      <c r="E330" s="2">
        <v>15383707</v>
      </c>
      <c r="F330" s="2">
        <v>18684464</v>
      </c>
      <c r="G330" s="2">
        <v>19228261</v>
      </c>
      <c r="H330" s="2">
        <v>19818280</v>
      </c>
      <c r="I330" s="2">
        <v>25913447</v>
      </c>
      <c r="J330" s="2">
        <v>26396006</v>
      </c>
      <c r="K330" s="2">
        <v>28524000</v>
      </c>
      <c r="L330" s="2">
        <v>28797280</v>
      </c>
      <c r="M330" s="2">
        <v>33226722</v>
      </c>
      <c r="N330" s="2">
        <v>37331776</v>
      </c>
      <c r="O330" s="29">
        <v>42727570</v>
      </c>
      <c r="P330" s="29">
        <v>49203918</v>
      </c>
      <c r="Q330" s="29">
        <v>53581013</v>
      </c>
      <c r="R330" s="29">
        <v>55512063</v>
      </c>
      <c r="S330" s="29">
        <v>57422579</v>
      </c>
      <c r="T330" s="29">
        <v>60223374</v>
      </c>
      <c r="U330" s="29">
        <v>84613422</v>
      </c>
      <c r="V330" s="29">
        <v>120066180</v>
      </c>
      <c r="W330" s="29">
        <v>124941512</v>
      </c>
      <c r="X330" s="29">
        <v>129215298</v>
      </c>
      <c r="Y330" s="29">
        <v>134719149</v>
      </c>
      <c r="Z330" s="29">
        <v>137157814</v>
      </c>
      <c r="AA330" s="29">
        <v>150810982</v>
      </c>
      <c r="AB330" s="29">
        <v>156994987</v>
      </c>
      <c r="AC330" s="29">
        <v>160288895</v>
      </c>
      <c r="AD330" s="29">
        <v>167311964</v>
      </c>
      <c r="AE330" s="29">
        <v>198372614</v>
      </c>
    </row>
    <row r="331" spans="1:31" x14ac:dyDescent="0.2">
      <c r="A331" s="22" t="s">
        <v>397</v>
      </c>
      <c r="B331" s="22" t="s">
        <v>135</v>
      </c>
      <c r="C331" s="2">
        <v>5900419</v>
      </c>
      <c r="D331" s="2">
        <v>5652858</v>
      </c>
      <c r="E331" s="2">
        <v>5628317</v>
      </c>
      <c r="F331" s="2">
        <v>7025159</v>
      </c>
      <c r="G331" s="2">
        <v>6031935</v>
      </c>
      <c r="H331" s="2">
        <v>12438103</v>
      </c>
      <c r="I331" s="2">
        <v>14222356</v>
      </c>
      <c r="J331" s="2">
        <v>14300508</v>
      </c>
      <c r="K331" s="2">
        <v>16088089</v>
      </c>
      <c r="L331" s="2">
        <v>16774579</v>
      </c>
      <c r="M331" s="2">
        <v>19782056</v>
      </c>
      <c r="N331" s="2">
        <v>20868975</v>
      </c>
      <c r="O331" s="29">
        <v>29434975</v>
      </c>
      <c r="P331" s="29">
        <v>35172164</v>
      </c>
      <c r="Q331" s="29">
        <v>37457800</v>
      </c>
      <c r="R331" s="29">
        <v>41692396</v>
      </c>
      <c r="S331" s="29">
        <v>44223613</v>
      </c>
      <c r="T331" s="29">
        <v>47479131</v>
      </c>
      <c r="U331" s="29">
        <v>49794191</v>
      </c>
      <c r="V331" s="29">
        <v>58825841</v>
      </c>
      <c r="W331" s="29">
        <v>57634552</v>
      </c>
      <c r="X331" s="29">
        <v>56024399</v>
      </c>
      <c r="Y331" s="29">
        <v>57924892</v>
      </c>
      <c r="Z331" s="29">
        <v>60509158</v>
      </c>
      <c r="AA331" s="29">
        <v>61581215</v>
      </c>
      <c r="AB331" s="29">
        <v>72450406</v>
      </c>
      <c r="AC331" s="29">
        <v>73367998</v>
      </c>
      <c r="AD331" s="29">
        <v>79270623</v>
      </c>
      <c r="AE331" s="29">
        <v>82876255</v>
      </c>
    </row>
    <row r="332" spans="1:31" x14ac:dyDescent="0.2">
      <c r="A332" s="22" t="s">
        <v>139</v>
      </c>
      <c r="B332" s="22" t="s">
        <v>135</v>
      </c>
      <c r="C332" s="2">
        <v>339398634</v>
      </c>
      <c r="D332" s="2">
        <v>360998167</v>
      </c>
      <c r="E332" s="2">
        <v>436650004</v>
      </c>
      <c r="F332" s="2">
        <v>449062437</v>
      </c>
      <c r="G332" s="2">
        <v>488840446</v>
      </c>
      <c r="H332" s="2">
        <v>468688444</v>
      </c>
      <c r="I332" s="2">
        <v>452326673</v>
      </c>
      <c r="J332" s="2">
        <v>608712269</v>
      </c>
      <c r="K332" s="2">
        <v>579529207</v>
      </c>
      <c r="L332" s="2">
        <v>570157520</v>
      </c>
      <c r="M332" s="2">
        <v>610721199</v>
      </c>
      <c r="N332" s="2">
        <v>660235056</v>
      </c>
      <c r="O332" s="29">
        <v>536238174</v>
      </c>
      <c r="P332" s="29">
        <v>550596709</v>
      </c>
      <c r="Q332" s="29">
        <v>360040035</v>
      </c>
      <c r="R332" s="29">
        <v>601900034</v>
      </c>
      <c r="S332" s="29">
        <v>695769974</v>
      </c>
      <c r="T332" s="29">
        <v>739556873</v>
      </c>
      <c r="U332" s="29">
        <v>809676020</v>
      </c>
      <c r="V332" s="29">
        <v>928430644</v>
      </c>
      <c r="W332" s="29">
        <v>1006245563</v>
      </c>
      <c r="X332" s="29">
        <v>1023319642</v>
      </c>
      <c r="Y332" s="29">
        <v>1096986069</v>
      </c>
      <c r="Z332" s="29">
        <v>950702460</v>
      </c>
      <c r="AA332" s="29">
        <v>1031386807</v>
      </c>
      <c r="AB332" s="29">
        <v>992101567</v>
      </c>
      <c r="AC332" s="29">
        <v>1125518308</v>
      </c>
      <c r="AD332" s="29">
        <v>1045584674</v>
      </c>
      <c r="AE332" s="29">
        <v>1089669098</v>
      </c>
    </row>
    <row r="333" spans="1:31" x14ac:dyDescent="0.2">
      <c r="A333" s="22" t="s">
        <v>140</v>
      </c>
      <c r="B333" s="22" t="s">
        <v>135</v>
      </c>
      <c r="C333" s="2">
        <v>6659851</v>
      </c>
      <c r="D333" s="2">
        <v>6357606</v>
      </c>
      <c r="E333" s="2">
        <v>7670166</v>
      </c>
      <c r="F333" s="2">
        <v>8560038</v>
      </c>
      <c r="G333" s="2">
        <v>8772306</v>
      </c>
      <c r="H333" s="2">
        <v>8682205</v>
      </c>
      <c r="I333" s="2">
        <v>10567783</v>
      </c>
      <c r="J333" s="2">
        <v>11188333</v>
      </c>
      <c r="K333" s="2">
        <v>14375414</v>
      </c>
      <c r="L333" s="2">
        <v>14233785</v>
      </c>
      <c r="M333" s="2">
        <v>11193741</v>
      </c>
      <c r="N333" s="2">
        <v>15076083</v>
      </c>
      <c r="O333" s="29">
        <v>17824374</v>
      </c>
      <c r="P333" s="29">
        <v>20162011</v>
      </c>
      <c r="Q333" s="29">
        <v>24178058</v>
      </c>
      <c r="R333" s="29">
        <v>33960109</v>
      </c>
      <c r="S333" s="29">
        <v>43607449</v>
      </c>
      <c r="T333" s="29">
        <v>46426045</v>
      </c>
      <c r="U333" s="29">
        <v>60934750</v>
      </c>
      <c r="V333" s="29">
        <v>61867131</v>
      </c>
      <c r="W333" s="29">
        <v>61127474</v>
      </c>
      <c r="X333" s="29">
        <v>70680766</v>
      </c>
      <c r="Y333" s="29">
        <v>82229995</v>
      </c>
      <c r="Z333" s="29">
        <v>82573638</v>
      </c>
      <c r="AA333" s="29">
        <v>84627937</v>
      </c>
      <c r="AB333" s="29">
        <v>85763050</v>
      </c>
      <c r="AC333" s="29">
        <v>89711690</v>
      </c>
      <c r="AD333" s="29">
        <v>93370153</v>
      </c>
      <c r="AE333" s="29">
        <v>97768975</v>
      </c>
    </row>
    <row r="334" spans="1:31" x14ac:dyDescent="0.2">
      <c r="A334" s="22" t="s">
        <v>398</v>
      </c>
      <c r="B334" s="22" t="s">
        <v>135</v>
      </c>
      <c r="C334" s="2">
        <v>1850138</v>
      </c>
      <c r="D334" s="2">
        <v>1945204</v>
      </c>
      <c r="E334" s="2">
        <v>5839009</v>
      </c>
      <c r="F334" s="2">
        <v>5842584</v>
      </c>
      <c r="G334" s="2">
        <v>3430724</v>
      </c>
      <c r="H334" s="2">
        <v>3675754</v>
      </c>
      <c r="I334" s="2">
        <v>3812235</v>
      </c>
      <c r="J334" s="2">
        <v>3711267</v>
      </c>
      <c r="K334" s="2">
        <v>3675752</v>
      </c>
      <c r="L334" s="2">
        <v>3366205</v>
      </c>
      <c r="M334" s="2">
        <v>3946565</v>
      </c>
      <c r="N334" s="2">
        <v>3962386</v>
      </c>
      <c r="O334" s="29">
        <v>3616565</v>
      </c>
      <c r="P334" s="29">
        <v>7287759</v>
      </c>
      <c r="Q334" s="29">
        <v>7789252</v>
      </c>
      <c r="R334" s="29">
        <v>8200890</v>
      </c>
      <c r="S334" s="29">
        <v>7804213</v>
      </c>
      <c r="T334" s="29">
        <v>8332139</v>
      </c>
      <c r="U334" s="29">
        <v>8742694</v>
      </c>
      <c r="V334" s="29">
        <v>8844503</v>
      </c>
      <c r="W334" s="29">
        <v>8544761</v>
      </c>
      <c r="X334" s="29">
        <v>8279244</v>
      </c>
      <c r="Y334" s="29">
        <v>9278437</v>
      </c>
      <c r="Z334" s="29">
        <v>9202323</v>
      </c>
      <c r="AA334" s="29">
        <v>9613861</v>
      </c>
      <c r="AB334" s="29">
        <v>14234152</v>
      </c>
      <c r="AC334" s="29">
        <v>14617375</v>
      </c>
      <c r="AD334" s="29">
        <v>14885409</v>
      </c>
      <c r="AE334" s="29">
        <v>15783667</v>
      </c>
    </row>
    <row r="335" spans="1:31" x14ac:dyDescent="0.2">
      <c r="A335" s="22" t="s">
        <v>399</v>
      </c>
      <c r="B335" s="22" t="s">
        <v>135</v>
      </c>
      <c r="C335" s="2">
        <v>39182075</v>
      </c>
      <c r="D335" s="2">
        <v>42945268</v>
      </c>
      <c r="E335" s="2">
        <v>48340622</v>
      </c>
      <c r="F335" s="2">
        <v>49146300</v>
      </c>
      <c r="G335" s="2">
        <v>46840019</v>
      </c>
      <c r="H335" s="2">
        <v>50620379</v>
      </c>
      <c r="I335" s="2">
        <v>55687580</v>
      </c>
      <c r="J335" s="2">
        <v>56477423</v>
      </c>
      <c r="K335" s="2">
        <v>75406155</v>
      </c>
      <c r="L335" s="2">
        <v>66356068</v>
      </c>
      <c r="M335" s="2">
        <v>84945664</v>
      </c>
      <c r="N335" s="2">
        <v>67453373</v>
      </c>
      <c r="O335" s="29">
        <v>85557150</v>
      </c>
      <c r="P335" s="29">
        <v>122304808</v>
      </c>
      <c r="Q335" s="29">
        <v>132900958</v>
      </c>
      <c r="R335" s="29">
        <v>137039018</v>
      </c>
      <c r="S335" s="29">
        <v>147807085</v>
      </c>
      <c r="T335" s="29">
        <v>173957959</v>
      </c>
      <c r="U335" s="29">
        <v>296629864</v>
      </c>
      <c r="V335" s="29">
        <v>502454679</v>
      </c>
      <c r="W335" s="29">
        <v>671569788</v>
      </c>
      <c r="X335" s="29">
        <v>690852229</v>
      </c>
      <c r="Y335" s="29">
        <v>707898901</v>
      </c>
      <c r="Z335" s="29">
        <v>774962780</v>
      </c>
      <c r="AA335" s="29">
        <v>827180222</v>
      </c>
      <c r="AB335" s="29">
        <v>844503232</v>
      </c>
      <c r="AC335" s="29">
        <v>893290308</v>
      </c>
      <c r="AD335" s="29">
        <v>905717182</v>
      </c>
      <c r="AE335" s="29">
        <v>950645689</v>
      </c>
    </row>
    <row r="336" spans="1:31" x14ac:dyDescent="0.2">
      <c r="A336" s="22" t="s">
        <v>141</v>
      </c>
      <c r="B336" s="22" t="s">
        <v>135</v>
      </c>
      <c r="C336" s="2">
        <v>29115822</v>
      </c>
      <c r="D336" s="2">
        <v>29575727</v>
      </c>
      <c r="E336" s="2">
        <v>33170304</v>
      </c>
      <c r="F336" s="2">
        <v>32574709</v>
      </c>
      <c r="G336" s="2">
        <v>36974274</v>
      </c>
      <c r="H336" s="2">
        <v>45895288</v>
      </c>
      <c r="I336" s="2">
        <v>56316696</v>
      </c>
      <c r="J336" s="2">
        <v>78447011</v>
      </c>
      <c r="K336" s="2">
        <v>73920607</v>
      </c>
      <c r="L336" s="2">
        <v>87095792</v>
      </c>
      <c r="M336" s="2">
        <v>91697425</v>
      </c>
      <c r="N336" s="2">
        <v>93138951</v>
      </c>
      <c r="O336" s="29">
        <v>86492811</v>
      </c>
      <c r="P336" s="29">
        <v>106552944</v>
      </c>
      <c r="Q336" s="29">
        <v>85644598</v>
      </c>
      <c r="R336" s="29">
        <v>112414527</v>
      </c>
      <c r="S336" s="29">
        <v>133237026</v>
      </c>
      <c r="T336" s="29">
        <v>212319340</v>
      </c>
      <c r="U336" s="29">
        <v>216210538</v>
      </c>
      <c r="V336" s="29">
        <v>295402598</v>
      </c>
      <c r="W336" s="29">
        <v>287661504</v>
      </c>
      <c r="X336" s="29">
        <v>313606152</v>
      </c>
      <c r="Y336" s="29">
        <v>362537495</v>
      </c>
      <c r="Z336" s="29">
        <v>360764753</v>
      </c>
      <c r="AA336" s="29">
        <v>366880195</v>
      </c>
      <c r="AB336" s="29">
        <v>386881493</v>
      </c>
      <c r="AC336" s="29">
        <v>407248677</v>
      </c>
      <c r="AD336" s="29">
        <v>424040118</v>
      </c>
      <c r="AE336" s="29">
        <v>443433733</v>
      </c>
    </row>
    <row r="337" spans="1:31" x14ac:dyDescent="0.2">
      <c r="A337" s="22" t="s">
        <v>142</v>
      </c>
      <c r="B337" s="22" t="s">
        <v>135</v>
      </c>
      <c r="C337" s="2">
        <v>104725555</v>
      </c>
      <c r="D337" s="2">
        <v>97907506</v>
      </c>
      <c r="E337" s="2">
        <v>132075281</v>
      </c>
      <c r="F337" s="2">
        <v>140612110</v>
      </c>
      <c r="G337" s="2">
        <v>147427956</v>
      </c>
      <c r="H337" s="2">
        <v>162382278</v>
      </c>
      <c r="I337" s="2">
        <v>171236767</v>
      </c>
      <c r="J337" s="2">
        <v>177294101</v>
      </c>
      <c r="K337" s="2">
        <v>178932121</v>
      </c>
      <c r="L337" s="2">
        <v>181675147</v>
      </c>
      <c r="M337" s="2">
        <v>186047459</v>
      </c>
      <c r="N337" s="2">
        <v>187946193</v>
      </c>
      <c r="O337" s="29">
        <v>173991709</v>
      </c>
      <c r="P337" s="29">
        <v>208347883</v>
      </c>
      <c r="Q337" s="29">
        <v>235476447</v>
      </c>
      <c r="R337" s="29">
        <v>251137467</v>
      </c>
      <c r="S337" s="29">
        <v>294643019</v>
      </c>
      <c r="T337" s="29">
        <v>306225691</v>
      </c>
      <c r="U337" s="29">
        <v>344447503</v>
      </c>
      <c r="V337" s="29">
        <v>371452174</v>
      </c>
      <c r="W337" s="29">
        <v>427378895</v>
      </c>
      <c r="X337" s="29">
        <v>424172190</v>
      </c>
      <c r="Y337" s="29">
        <v>455269255</v>
      </c>
      <c r="Z337" s="29">
        <v>472580430</v>
      </c>
      <c r="AA337" s="29">
        <v>477663693</v>
      </c>
      <c r="AB337" s="29">
        <v>485835327</v>
      </c>
      <c r="AC337" s="29">
        <v>507298309</v>
      </c>
      <c r="AD337" s="29">
        <v>516295578</v>
      </c>
      <c r="AE337" s="29">
        <v>540252856</v>
      </c>
    </row>
    <row r="338" spans="1:31" x14ac:dyDescent="0.2">
      <c r="A338" s="22" t="s">
        <v>400</v>
      </c>
      <c r="B338" s="22" t="s">
        <v>135</v>
      </c>
      <c r="C338" s="2">
        <v>14667361</v>
      </c>
      <c r="D338" s="2">
        <v>15990648</v>
      </c>
      <c r="E338" s="2">
        <v>19170813</v>
      </c>
      <c r="F338" s="2">
        <v>19765060</v>
      </c>
      <c r="G338" s="2">
        <v>19671842</v>
      </c>
      <c r="H338" s="2">
        <v>27052960</v>
      </c>
      <c r="I338" s="2">
        <v>29341338</v>
      </c>
      <c r="J338" s="2">
        <v>39112911</v>
      </c>
      <c r="K338" s="2">
        <v>42346007</v>
      </c>
      <c r="L338" s="2">
        <v>46119790</v>
      </c>
      <c r="M338" s="2">
        <v>43905425</v>
      </c>
      <c r="N338" s="2">
        <v>40219646</v>
      </c>
      <c r="O338" s="29">
        <v>50778383</v>
      </c>
      <c r="P338" s="29">
        <v>75865979</v>
      </c>
      <c r="Q338" s="29">
        <v>90841268</v>
      </c>
      <c r="R338" s="29">
        <v>101310114</v>
      </c>
      <c r="S338" s="29">
        <v>110852174</v>
      </c>
      <c r="T338" s="29">
        <v>114680039</v>
      </c>
      <c r="U338" s="29">
        <v>109619695</v>
      </c>
      <c r="V338" s="29">
        <v>137098393</v>
      </c>
      <c r="W338" s="29">
        <v>141559684</v>
      </c>
      <c r="X338" s="29">
        <v>170800565</v>
      </c>
      <c r="Y338" s="29">
        <v>180878207</v>
      </c>
      <c r="Z338" s="29">
        <v>202039663</v>
      </c>
      <c r="AA338" s="29">
        <v>202375564</v>
      </c>
      <c r="AB338" s="29">
        <v>208440401</v>
      </c>
      <c r="AC338" s="29">
        <v>231438189</v>
      </c>
      <c r="AD338" s="29">
        <v>234347532</v>
      </c>
      <c r="AE338" s="29">
        <v>248868993</v>
      </c>
    </row>
    <row r="339" spans="1:31" x14ac:dyDescent="0.2">
      <c r="A339" s="22" t="s">
        <v>135</v>
      </c>
      <c r="B339" s="22" t="s">
        <v>135</v>
      </c>
      <c r="C339" s="2">
        <v>193694229</v>
      </c>
      <c r="D339" s="2">
        <v>176193501</v>
      </c>
      <c r="E339" s="2">
        <v>185662216</v>
      </c>
      <c r="F339" s="2">
        <v>216945383</v>
      </c>
      <c r="G339" s="2">
        <v>234241038</v>
      </c>
      <c r="H339" s="2">
        <v>231137951</v>
      </c>
      <c r="I339" s="2">
        <v>238524294</v>
      </c>
      <c r="J339" s="2">
        <v>257095893</v>
      </c>
      <c r="K339" s="2">
        <v>260682529</v>
      </c>
      <c r="L339" s="2">
        <v>250581289</v>
      </c>
      <c r="M339" s="2">
        <v>265998662</v>
      </c>
      <c r="N339" s="2">
        <v>293225837</v>
      </c>
      <c r="O339" s="29">
        <v>325398180</v>
      </c>
      <c r="P339" s="29">
        <v>342275360</v>
      </c>
      <c r="Q339" s="29">
        <v>374545821</v>
      </c>
      <c r="R339" s="29">
        <v>404640860</v>
      </c>
      <c r="S339" s="29">
        <v>412670339</v>
      </c>
      <c r="T339" s="29">
        <v>385924622</v>
      </c>
      <c r="U339" s="29">
        <v>475085321</v>
      </c>
      <c r="V339" s="29">
        <v>522433260</v>
      </c>
      <c r="W339" s="29">
        <v>632007955</v>
      </c>
      <c r="X339" s="29">
        <v>667521388</v>
      </c>
      <c r="Y339" s="29">
        <v>674693958</v>
      </c>
      <c r="Z339" s="29">
        <v>685183486</v>
      </c>
      <c r="AA339" s="29">
        <v>720605737</v>
      </c>
      <c r="AB339" s="29">
        <v>754605068</v>
      </c>
      <c r="AC339" s="29">
        <v>821795001</v>
      </c>
      <c r="AD339" s="29">
        <v>816905533</v>
      </c>
      <c r="AE339" s="29">
        <v>870315911</v>
      </c>
    </row>
    <row r="340" spans="1:31" x14ac:dyDescent="0.2">
      <c r="A340" s="22" t="s">
        <v>401</v>
      </c>
      <c r="B340" s="22" t="s">
        <v>135</v>
      </c>
      <c r="C340" s="2">
        <v>4740430</v>
      </c>
      <c r="D340" s="2">
        <v>4591618</v>
      </c>
      <c r="E340" s="2">
        <v>5473901</v>
      </c>
      <c r="F340" s="2">
        <v>5714177</v>
      </c>
      <c r="G340" s="2">
        <v>5884756</v>
      </c>
      <c r="H340" s="2">
        <v>6077281</v>
      </c>
      <c r="I340" s="2">
        <v>6259796</v>
      </c>
      <c r="J340" s="2">
        <v>6836633</v>
      </c>
      <c r="K340" s="2">
        <v>6488048</v>
      </c>
      <c r="L340" s="2">
        <v>5942223</v>
      </c>
      <c r="M340" s="2">
        <v>7081817</v>
      </c>
      <c r="N340" s="2">
        <v>7150512</v>
      </c>
      <c r="O340" s="29">
        <v>6911195</v>
      </c>
      <c r="P340" s="29">
        <v>9704853</v>
      </c>
      <c r="Q340" s="29">
        <v>9347846</v>
      </c>
      <c r="R340" s="29">
        <v>10075515</v>
      </c>
      <c r="S340" s="29">
        <v>11657367</v>
      </c>
      <c r="T340" s="29">
        <v>12099788</v>
      </c>
      <c r="U340" s="29">
        <v>15381874</v>
      </c>
      <c r="V340" s="29">
        <v>15284048</v>
      </c>
      <c r="W340" s="29">
        <v>16661470</v>
      </c>
      <c r="X340" s="29">
        <v>16754653</v>
      </c>
      <c r="Y340" s="29">
        <v>18783030</v>
      </c>
      <c r="Z340" s="29">
        <v>20011702</v>
      </c>
      <c r="AA340" s="29">
        <v>21745954</v>
      </c>
      <c r="AB340" s="29">
        <v>20771658</v>
      </c>
      <c r="AC340" s="29">
        <v>21995942</v>
      </c>
      <c r="AD340" s="29">
        <v>27262455</v>
      </c>
      <c r="AE340" s="29">
        <v>29541590</v>
      </c>
    </row>
    <row r="341" spans="1:31" x14ac:dyDescent="0.2">
      <c r="A341" s="22" t="s">
        <v>402</v>
      </c>
      <c r="B341" s="22" t="s">
        <v>135</v>
      </c>
      <c r="C341" s="2">
        <v>24934905</v>
      </c>
      <c r="D341" s="2">
        <v>99043940</v>
      </c>
      <c r="E341" s="2">
        <v>106017043</v>
      </c>
      <c r="F341" s="2">
        <v>115827448</v>
      </c>
      <c r="G341" s="2">
        <v>70705311</v>
      </c>
      <c r="H341" s="2">
        <v>119731952</v>
      </c>
      <c r="I341" s="2">
        <v>87546302</v>
      </c>
      <c r="J341" s="2">
        <v>54156612</v>
      </c>
      <c r="K341" s="2">
        <v>100757826</v>
      </c>
      <c r="L341" s="2">
        <v>109127967</v>
      </c>
      <c r="M341" s="2">
        <v>111013499</v>
      </c>
      <c r="N341" s="2">
        <v>174547563</v>
      </c>
      <c r="O341" s="29">
        <v>181243453</v>
      </c>
      <c r="P341" s="29">
        <v>202905306</v>
      </c>
      <c r="Q341" s="29">
        <v>204581025</v>
      </c>
      <c r="R341" s="29">
        <v>221211830</v>
      </c>
      <c r="S341" s="29">
        <v>231155389</v>
      </c>
      <c r="T341" s="29">
        <v>239584706</v>
      </c>
      <c r="U341" s="29">
        <v>266834668</v>
      </c>
      <c r="V341" s="29">
        <v>267494835</v>
      </c>
      <c r="W341" s="29">
        <v>287769532</v>
      </c>
      <c r="X341" s="29">
        <v>292040042</v>
      </c>
      <c r="Y341" s="29">
        <v>353287723</v>
      </c>
      <c r="Z341" s="29">
        <v>379093742</v>
      </c>
      <c r="AA341" s="29">
        <v>380750871</v>
      </c>
      <c r="AB341" s="29">
        <v>388162165</v>
      </c>
      <c r="AC341" s="29">
        <v>391837098</v>
      </c>
      <c r="AD341" s="29">
        <v>480651113</v>
      </c>
      <c r="AE341" s="29">
        <v>513604940</v>
      </c>
    </row>
    <row r="342" spans="1:31" x14ac:dyDescent="0.2">
      <c r="A342" s="22" t="s">
        <v>403</v>
      </c>
      <c r="B342" s="22" t="s">
        <v>135</v>
      </c>
      <c r="C342" s="2">
        <v>36069150</v>
      </c>
      <c r="D342" s="2">
        <v>35318611</v>
      </c>
      <c r="E342" s="2">
        <v>41171541</v>
      </c>
      <c r="F342" s="2">
        <v>46452561</v>
      </c>
      <c r="G342" s="2">
        <v>53709955</v>
      </c>
      <c r="H342" s="2">
        <v>60943750</v>
      </c>
      <c r="I342" s="2">
        <v>59394720</v>
      </c>
      <c r="J342" s="2">
        <v>57707379</v>
      </c>
      <c r="K342" s="2">
        <v>67668984</v>
      </c>
      <c r="L342" s="2">
        <v>59428970</v>
      </c>
      <c r="M342" s="2">
        <v>69969654</v>
      </c>
      <c r="N342" s="2">
        <v>88851674</v>
      </c>
      <c r="O342" s="29">
        <v>87880429</v>
      </c>
      <c r="P342" s="29">
        <v>112740415</v>
      </c>
      <c r="Q342" s="29">
        <v>100771923</v>
      </c>
      <c r="R342" s="29">
        <v>135865968</v>
      </c>
      <c r="S342" s="29">
        <v>147675346</v>
      </c>
      <c r="T342" s="29">
        <v>162874197</v>
      </c>
      <c r="U342" s="29">
        <v>187442212</v>
      </c>
      <c r="V342" s="29">
        <v>192935259</v>
      </c>
      <c r="W342" s="29">
        <v>203515101</v>
      </c>
      <c r="X342" s="29">
        <v>225386012</v>
      </c>
      <c r="Y342" s="29">
        <v>241433464</v>
      </c>
      <c r="Z342" s="29">
        <v>232659186</v>
      </c>
      <c r="AA342" s="29">
        <v>228330061</v>
      </c>
      <c r="AB342" s="29">
        <v>249706652</v>
      </c>
      <c r="AC342" s="29">
        <v>260037037</v>
      </c>
      <c r="AD342" s="29">
        <v>262362681</v>
      </c>
      <c r="AE342" s="29">
        <v>275880143</v>
      </c>
    </row>
    <row r="343" spans="1:31" x14ac:dyDescent="0.2">
      <c r="A343" s="22" t="s">
        <v>405</v>
      </c>
      <c r="B343" s="22" t="s">
        <v>135</v>
      </c>
      <c r="C343" s="2">
        <v>14445917</v>
      </c>
      <c r="D343" s="2">
        <v>16484150</v>
      </c>
      <c r="E343" s="2">
        <v>22294093</v>
      </c>
      <c r="F343" s="2">
        <v>21461853</v>
      </c>
      <c r="G343" s="2">
        <v>23084295</v>
      </c>
      <c r="H343" s="2">
        <v>20029372</v>
      </c>
      <c r="I343" s="2">
        <v>24537722</v>
      </c>
      <c r="J343" s="2">
        <v>24431421</v>
      </c>
      <c r="K343" s="2">
        <v>23600425</v>
      </c>
      <c r="L343" s="2">
        <v>29558863</v>
      </c>
      <c r="M343" s="2">
        <v>32141201</v>
      </c>
      <c r="N343" s="2">
        <v>31384121</v>
      </c>
      <c r="O343" s="29">
        <v>36956414</v>
      </c>
      <c r="P343" s="29">
        <v>44390506</v>
      </c>
      <c r="Q343" s="29">
        <v>44339466</v>
      </c>
      <c r="R343" s="29">
        <v>47669803</v>
      </c>
      <c r="S343" s="29">
        <v>47588629</v>
      </c>
      <c r="T343" s="29">
        <v>48111391</v>
      </c>
      <c r="U343" s="29">
        <v>48160774</v>
      </c>
      <c r="V343" s="29">
        <v>49891977</v>
      </c>
      <c r="W343" s="29">
        <v>53252514</v>
      </c>
      <c r="X343" s="29">
        <v>61895413</v>
      </c>
      <c r="Y343" s="29">
        <v>64208310</v>
      </c>
      <c r="Z343" s="29">
        <v>67187050</v>
      </c>
      <c r="AA343" s="29">
        <v>70794665</v>
      </c>
      <c r="AB343" s="29">
        <v>75608227</v>
      </c>
      <c r="AC343" s="29">
        <v>74338428</v>
      </c>
      <c r="AD343" s="29">
        <v>78539228</v>
      </c>
      <c r="AE343" s="29">
        <v>83690967</v>
      </c>
    </row>
    <row r="344" spans="1:31" x14ac:dyDescent="0.2">
      <c r="A344" s="22" t="s">
        <v>404</v>
      </c>
      <c r="B344" s="22" t="s">
        <v>135</v>
      </c>
      <c r="C344" s="2"/>
      <c r="D344" s="2"/>
      <c r="E344" s="2">
        <v>9267406</v>
      </c>
      <c r="F344" s="2">
        <v>10362746</v>
      </c>
      <c r="G344" s="2">
        <v>9416139</v>
      </c>
      <c r="H344" s="2">
        <v>10479986</v>
      </c>
      <c r="I344" s="2">
        <v>13991936</v>
      </c>
      <c r="J344" s="2">
        <v>13652799</v>
      </c>
      <c r="K344" s="2">
        <v>16066059</v>
      </c>
      <c r="L344" s="2">
        <v>17408591</v>
      </c>
      <c r="M344" s="2">
        <v>15928425</v>
      </c>
      <c r="N344" s="2">
        <v>19165392</v>
      </c>
      <c r="O344" s="29">
        <v>19112088</v>
      </c>
      <c r="P344" s="29">
        <v>22335985</v>
      </c>
      <c r="Q344" s="29">
        <v>22958095</v>
      </c>
      <c r="R344" s="29">
        <v>24374482</v>
      </c>
      <c r="S344" s="29">
        <v>26282014</v>
      </c>
      <c r="T344" s="29">
        <v>27522908</v>
      </c>
      <c r="U344" s="29">
        <v>28395505</v>
      </c>
      <c r="V344" s="29">
        <v>24346359</v>
      </c>
      <c r="W344" s="29">
        <v>27417272</v>
      </c>
      <c r="X344" s="29">
        <v>26898967</v>
      </c>
      <c r="Y344" s="29">
        <v>29536771</v>
      </c>
      <c r="Z344" s="29">
        <v>31651260</v>
      </c>
      <c r="AA344" s="29">
        <v>34132151</v>
      </c>
      <c r="AB344" s="29">
        <v>54221759</v>
      </c>
      <c r="AC344" s="29">
        <v>58190641</v>
      </c>
      <c r="AD344" s="29">
        <v>58395686</v>
      </c>
      <c r="AE344" s="29">
        <v>62323775</v>
      </c>
    </row>
    <row r="345" spans="1:31" customFormat="1" x14ac:dyDescent="0.2">
      <c r="A345" s="22" t="s">
        <v>406</v>
      </c>
      <c r="B345" s="22" t="s">
        <v>143</v>
      </c>
      <c r="C345" s="2">
        <v>25387845</v>
      </c>
      <c r="D345" s="2">
        <v>27416211</v>
      </c>
      <c r="E345" s="2">
        <v>31586277</v>
      </c>
      <c r="F345" s="2">
        <v>36151898</v>
      </c>
      <c r="G345" s="2">
        <v>40427156</v>
      </c>
      <c r="H345" s="2">
        <v>46287933</v>
      </c>
      <c r="I345" s="2">
        <v>55138448</v>
      </c>
      <c r="J345" s="2">
        <v>59579976</v>
      </c>
      <c r="K345" s="2">
        <v>81231206</v>
      </c>
      <c r="L345" s="2">
        <v>85463397</v>
      </c>
      <c r="M345" s="2">
        <v>95185827</v>
      </c>
      <c r="N345" s="2">
        <v>115461944</v>
      </c>
      <c r="O345" s="29">
        <v>136057237</v>
      </c>
      <c r="P345" s="29">
        <v>159656863</v>
      </c>
      <c r="Q345" s="29">
        <v>177448954</v>
      </c>
      <c r="R345" s="29">
        <v>203402615</v>
      </c>
      <c r="S345" s="29">
        <v>231110143</v>
      </c>
      <c r="T345" s="29">
        <v>236051573</v>
      </c>
      <c r="U345" s="29">
        <v>277466226</v>
      </c>
      <c r="V345" s="29">
        <v>332896875</v>
      </c>
      <c r="W345" s="29">
        <v>342635356</v>
      </c>
      <c r="X345" s="29">
        <v>354343972</v>
      </c>
      <c r="Y345" s="29">
        <v>363999735</v>
      </c>
      <c r="Z345" s="29">
        <v>380505878</v>
      </c>
      <c r="AA345" s="29">
        <v>414996514</v>
      </c>
      <c r="AB345" s="29">
        <v>463971737</v>
      </c>
      <c r="AC345" s="29">
        <v>476423338</v>
      </c>
      <c r="AD345" s="29">
        <v>481295657</v>
      </c>
      <c r="AE345" s="29">
        <v>533258162</v>
      </c>
    </row>
    <row r="346" spans="1:31" x14ac:dyDescent="0.2">
      <c r="A346" s="22" t="s">
        <v>144</v>
      </c>
      <c r="B346" s="22" t="s">
        <v>143</v>
      </c>
      <c r="C346" s="2">
        <v>97432442</v>
      </c>
      <c r="D346" s="2">
        <v>101728436</v>
      </c>
      <c r="E346" s="2">
        <v>142509979</v>
      </c>
      <c r="F346" s="2">
        <v>160960235</v>
      </c>
      <c r="G346" s="2">
        <v>165500147</v>
      </c>
      <c r="H346" s="2">
        <v>201342622</v>
      </c>
      <c r="I346" s="2">
        <v>210840056</v>
      </c>
      <c r="J346" s="2">
        <v>254815772</v>
      </c>
      <c r="K346" s="2">
        <v>236569004</v>
      </c>
      <c r="L346" s="2">
        <v>268613363</v>
      </c>
      <c r="M346" s="2">
        <v>296897955</v>
      </c>
      <c r="N346" s="2">
        <v>262190818</v>
      </c>
      <c r="O346" s="29">
        <v>304928866</v>
      </c>
      <c r="P346" s="29">
        <v>352486082</v>
      </c>
      <c r="Q346" s="29">
        <v>426620334</v>
      </c>
      <c r="R346" s="29">
        <v>452415113</v>
      </c>
      <c r="S346" s="29">
        <v>497021315</v>
      </c>
      <c r="T346" s="29">
        <v>568443516</v>
      </c>
      <c r="U346" s="29">
        <v>603508226</v>
      </c>
      <c r="V346" s="29">
        <v>683042944</v>
      </c>
      <c r="W346" s="29">
        <v>683740637</v>
      </c>
      <c r="X346" s="29">
        <v>741374203</v>
      </c>
      <c r="Y346" s="29">
        <v>797217920</v>
      </c>
      <c r="Z346" s="29">
        <v>832055295</v>
      </c>
      <c r="AA346" s="29">
        <v>865219173</v>
      </c>
      <c r="AB346" s="29">
        <v>848098632</v>
      </c>
      <c r="AC346" s="29">
        <v>978680621</v>
      </c>
      <c r="AD346" s="29">
        <v>1010236238</v>
      </c>
      <c r="AE346" s="29">
        <v>1119346282</v>
      </c>
    </row>
    <row r="347" spans="1:31" x14ac:dyDescent="0.2">
      <c r="A347" s="22" t="s">
        <v>407</v>
      </c>
      <c r="B347" s="22" t="s">
        <v>143</v>
      </c>
      <c r="C347" s="2">
        <v>15717429</v>
      </c>
      <c r="D347" s="2">
        <v>16804072</v>
      </c>
      <c r="E347" s="2">
        <v>5650514</v>
      </c>
      <c r="F347" s="2">
        <v>19349814</v>
      </c>
      <c r="G347" s="2">
        <v>21027403</v>
      </c>
      <c r="H347" s="2">
        <v>8969704</v>
      </c>
      <c r="I347" s="2">
        <v>17023671</v>
      </c>
      <c r="J347" s="2">
        <v>24505461</v>
      </c>
      <c r="K347" s="2">
        <v>29434027</v>
      </c>
      <c r="L347" s="2">
        <v>30463555</v>
      </c>
      <c r="M347" s="2">
        <v>30666990</v>
      </c>
      <c r="N347" s="2">
        <v>27625683</v>
      </c>
      <c r="O347" s="29">
        <v>34380284</v>
      </c>
      <c r="P347" s="29">
        <v>37873744</v>
      </c>
      <c r="Q347" s="29">
        <v>35464528</v>
      </c>
      <c r="R347" s="29">
        <v>37848659</v>
      </c>
      <c r="S347" s="29">
        <v>39126160</v>
      </c>
      <c r="T347" s="29">
        <v>42087446</v>
      </c>
      <c r="U347" s="29">
        <v>52942408</v>
      </c>
      <c r="V347" s="29">
        <v>58493517</v>
      </c>
      <c r="W347" s="29">
        <v>60071813</v>
      </c>
      <c r="X347" s="29">
        <v>60432722</v>
      </c>
      <c r="Y347" s="29">
        <v>68303966</v>
      </c>
      <c r="Z347" s="29">
        <v>69026698</v>
      </c>
      <c r="AA347" s="29">
        <v>69839723</v>
      </c>
      <c r="AB347" s="29">
        <v>71488978</v>
      </c>
      <c r="AC347" s="29">
        <v>73231068</v>
      </c>
      <c r="AD347" s="29">
        <v>74213122</v>
      </c>
      <c r="AE347" s="29">
        <v>80286085</v>
      </c>
    </row>
    <row r="348" spans="1:31" x14ac:dyDescent="0.2">
      <c r="A348" s="22" t="s">
        <v>408</v>
      </c>
      <c r="B348" s="22" t="s">
        <v>143</v>
      </c>
      <c r="C348" s="2">
        <v>216590</v>
      </c>
      <c r="D348" s="2">
        <v>221515</v>
      </c>
      <c r="E348" s="2">
        <v>234285</v>
      </c>
      <c r="F348" s="2">
        <v>290317</v>
      </c>
      <c r="G348" s="2">
        <v>316399</v>
      </c>
      <c r="H348" s="2">
        <v>313443</v>
      </c>
      <c r="I348" s="2">
        <v>696230</v>
      </c>
      <c r="J348" s="2">
        <v>1133632</v>
      </c>
      <c r="K348" s="2">
        <v>827065</v>
      </c>
      <c r="L348" s="2">
        <v>1062119</v>
      </c>
      <c r="M348" s="2">
        <v>1782764</v>
      </c>
      <c r="N348" s="2">
        <v>1924185</v>
      </c>
      <c r="O348" s="29">
        <v>2640435</v>
      </c>
      <c r="P348" s="29">
        <v>3065118</v>
      </c>
      <c r="Q348" s="29">
        <v>2795932</v>
      </c>
      <c r="R348" s="29">
        <v>2881360</v>
      </c>
      <c r="S348" s="29">
        <v>2946381</v>
      </c>
      <c r="T348" s="29">
        <v>3362891</v>
      </c>
      <c r="U348" s="29">
        <v>3332515</v>
      </c>
      <c r="V348" s="29">
        <v>3397630</v>
      </c>
      <c r="W348" s="29">
        <v>3466807</v>
      </c>
      <c r="X348" s="29">
        <v>3500083</v>
      </c>
      <c r="Y348" s="29">
        <v>3599102</v>
      </c>
      <c r="Z348" s="29">
        <v>3655140</v>
      </c>
      <c r="AA348" s="29">
        <v>3606004</v>
      </c>
      <c r="AB348" s="29">
        <v>3628968</v>
      </c>
      <c r="AC348" s="29">
        <v>3618475</v>
      </c>
      <c r="AD348" s="29">
        <v>3695874</v>
      </c>
      <c r="AE348" s="29">
        <v>4029584</v>
      </c>
    </row>
    <row r="349" spans="1:31" customFormat="1" x14ac:dyDescent="0.2">
      <c r="A349" s="22" t="s">
        <v>409</v>
      </c>
      <c r="B349" s="22" t="s">
        <v>143</v>
      </c>
      <c r="C349" s="2">
        <v>42800370</v>
      </c>
      <c r="D349" s="2">
        <v>49224318</v>
      </c>
      <c r="E349" s="2">
        <v>53852280</v>
      </c>
      <c r="F349" s="2">
        <v>71030551</v>
      </c>
      <c r="G349" s="2">
        <v>87504525</v>
      </c>
      <c r="H349" s="2">
        <v>83546999</v>
      </c>
      <c r="I349" s="2">
        <v>92171079</v>
      </c>
      <c r="J349" s="2">
        <v>87876029</v>
      </c>
      <c r="K349" s="2">
        <v>86953837</v>
      </c>
      <c r="L349" s="2">
        <v>74331355</v>
      </c>
      <c r="M349" s="2">
        <v>97121309</v>
      </c>
      <c r="N349" s="2">
        <v>91120220</v>
      </c>
      <c r="O349" s="29">
        <v>91400249</v>
      </c>
      <c r="P349" s="29">
        <v>103630435</v>
      </c>
      <c r="Q349" s="29">
        <v>101476147</v>
      </c>
      <c r="R349" s="29">
        <v>101314920</v>
      </c>
      <c r="S349" s="29">
        <v>115631122</v>
      </c>
      <c r="T349" s="29">
        <v>123012257</v>
      </c>
      <c r="U349" s="29">
        <v>141800353</v>
      </c>
      <c r="V349" s="29">
        <v>144591969</v>
      </c>
      <c r="W349" s="29">
        <v>158637072</v>
      </c>
      <c r="X349" s="29">
        <v>159155261</v>
      </c>
      <c r="Y349" s="29">
        <v>163919054</v>
      </c>
      <c r="Z349" s="29">
        <v>188326388</v>
      </c>
      <c r="AA349" s="29">
        <v>195416113</v>
      </c>
      <c r="AB349" s="29">
        <v>222428557</v>
      </c>
      <c r="AC349" s="29">
        <v>223681936</v>
      </c>
      <c r="AD349" s="29">
        <v>246496727</v>
      </c>
      <c r="AE349" s="29">
        <v>252176215</v>
      </c>
    </row>
    <row r="350" spans="1:31" x14ac:dyDescent="0.2">
      <c r="A350" s="22" t="s">
        <v>410</v>
      </c>
      <c r="B350" s="22" t="s">
        <v>143</v>
      </c>
      <c r="C350" s="2">
        <v>63339030</v>
      </c>
      <c r="D350" s="2">
        <v>67093840</v>
      </c>
      <c r="E350" s="2">
        <v>94583029</v>
      </c>
      <c r="F350" s="2">
        <v>98403774</v>
      </c>
      <c r="G350" s="2">
        <v>103000405</v>
      </c>
      <c r="H350" s="2">
        <v>105311659</v>
      </c>
      <c r="I350" s="2">
        <v>124886879</v>
      </c>
      <c r="J350" s="2">
        <v>120597040</v>
      </c>
      <c r="K350" s="2">
        <v>145682536</v>
      </c>
      <c r="L350" s="2">
        <v>139058097</v>
      </c>
      <c r="M350" s="2">
        <v>172955968</v>
      </c>
      <c r="N350" s="2">
        <v>161244779</v>
      </c>
      <c r="O350" s="29">
        <v>132789356</v>
      </c>
      <c r="P350" s="29">
        <v>161547978</v>
      </c>
      <c r="Q350" s="29">
        <v>156314623</v>
      </c>
      <c r="R350" s="29">
        <v>186102448</v>
      </c>
      <c r="S350" s="29">
        <v>172112691</v>
      </c>
      <c r="T350" s="29">
        <v>213286868</v>
      </c>
      <c r="U350" s="29">
        <v>230291480</v>
      </c>
      <c r="V350" s="29">
        <v>242009989</v>
      </c>
      <c r="W350" s="29">
        <v>252033683</v>
      </c>
      <c r="X350" s="29">
        <v>234021549</v>
      </c>
      <c r="Y350" s="29">
        <v>288333729</v>
      </c>
      <c r="Z350" s="29">
        <v>308118794</v>
      </c>
      <c r="AA350" s="29">
        <v>306236014</v>
      </c>
      <c r="AB350" s="29">
        <v>400351126</v>
      </c>
      <c r="AC350" s="29">
        <v>416664623</v>
      </c>
      <c r="AD350" s="29">
        <v>427495929</v>
      </c>
      <c r="AE350" s="29">
        <v>285752459</v>
      </c>
    </row>
    <row r="351" spans="1:31" x14ac:dyDescent="0.2">
      <c r="A351" s="22" t="s">
        <v>411</v>
      </c>
      <c r="B351" s="22" t="s">
        <v>143</v>
      </c>
      <c r="C351" s="2">
        <v>65493473</v>
      </c>
      <c r="D351" s="2">
        <v>71130910</v>
      </c>
      <c r="E351" s="2">
        <v>78354350</v>
      </c>
      <c r="F351" s="2">
        <v>83931316</v>
      </c>
      <c r="G351" s="2">
        <v>92685759</v>
      </c>
      <c r="H351" s="2">
        <v>99230713</v>
      </c>
      <c r="I351" s="2">
        <v>108285023</v>
      </c>
      <c r="J351" s="2">
        <v>124396633</v>
      </c>
      <c r="K351" s="2">
        <v>112951419</v>
      </c>
      <c r="L351" s="2">
        <v>141350245</v>
      </c>
      <c r="M351" s="2">
        <v>150452289</v>
      </c>
      <c r="N351" s="2">
        <v>156943461</v>
      </c>
      <c r="O351" s="29">
        <v>179223259</v>
      </c>
      <c r="P351" s="29">
        <v>236161876</v>
      </c>
      <c r="Q351" s="29">
        <v>243237396</v>
      </c>
      <c r="R351" s="29">
        <v>261158604</v>
      </c>
      <c r="S351" s="29">
        <v>265198214</v>
      </c>
      <c r="T351" s="29">
        <v>281621224</v>
      </c>
      <c r="U351" s="29">
        <v>362828826</v>
      </c>
      <c r="V351" s="29">
        <v>443631044</v>
      </c>
      <c r="W351" s="29">
        <v>444961526</v>
      </c>
      <c r="X351" s="29">
        <v>456788633</v>
      </c>
      <c r="Y351" s="29">
        <v>475689311</v>
      </c>
      <c r="Z351" s="29">
        <v>487259143</v>
      </c>
      <c r="AA351" s="29">
        <v>492410048</v>
      </c>
      <c r="AB351" s="29">
        <v>528997456</v>
      </c>
      <c r="AC351" s="29">
        <v>609568617</v>
      </c>
      <c r="AD351" s="29">
        <v>629685743</v>
      </c>
      <c r="AE351" s="29">
        <v>680919361</v>
      </c>
    </row>
    <row r="352" spans="1:31" x14ac:dyDescent="0.2">
      <c r="A352" s="22" t="s">
        <v>412</v>
      </c>
      <c r="B352" s="22" t="s">
        <v>143</v>
      </c>
      <c r="C352" s="2">
        <v>7598483</v>
      </c>
      <c r="D352" s="2">
        <v>7980718</v>
      </c>
      <c r="E352" s="2">
        <v>8269487</v>
      </c>
      <c r="F352" s="2">
        <v>8539784</v>
      </c>
      <c r="G352" s="2">
        <v>8967850</v>
      </c>
      <c r="H352" s="2">
        <v>9468615</v>
      </c>
      <c r="I352" s="2">
        <v>9814516</v>
      </c>
      <c r="J352" s="2">
        <v>13752840</v>
      </c>
      <c r="K352" s="2">
        <v>10829164</v>
      </c>
      <c r="L352" s="2">
        <v>11394278</v>
      </c>
      <c r="M352" s="2">
        <v>11605409</v>
      </c>
      <c r="N352" s="2">
        <v>11706665</v>
      </c>
      <c r="O352" s="29">
        <v>12281660</v>
      </c>
      <c r="P352" s="29">
        <v>13251454</v>
      </c>
      <c r="Q352" s="29">
        <v>13795288</v>
      </c>
      <c r="R352" s="29">
        <v>14033149</v>
      </c>
      <c r="S352" s="29">
        <v>14326645</v>
      </c>
      <c r="T352" s="29">
        <v>14298146</v>
      </c>
      <c r="U352" s="29">
        <v>15896972</v>
      </c>
      <c r="V352" s="29">
        <v>19232558</v>
      </c>
      <c r="W352" s="29">
        <v>19761469</v>
      </c>
      <c r="X352" s="29">
        <v>20143268</v>
      </c>
      <c r="Y352" s="29">
        <v>20768694</v>
      </c>
      <c r="Z352" s="29">
        <v>22264168</v>
      </c>
      <c r="AA352" s="29">
        <v>22053619</v>
      </c>
      <c r="AB352" s="29">
        <v>23530363</v>
      </c>
      <c r="AC352" s="29">
        <v>23658500</v>
      </c>
      <c r="AD352" s="29">
        <v>24844324</v>
      </c>
      <c r="AE352" s="29">
        <v>26971644</v>
      </c>
    </row>
    <row r="353" spans="1:31" x14ac:dyDescent="0.2">
      <c r="A353" s="22" t="s">
        <v>413</v>
      </c>
      <c r="B353" s="22" t="s">
        <v>143</v>
      </c>
      <c r="C353" s="2">
        <v>28197573</v>
      </c>
      <c r="D353" s="2">
        <v>30738638</v>
      </c>
      <c r="E353" s="2">
        <v>32163601</v>
      </c>
      <c r="F353" s="2">
        <v>185366550</v>
      </c>
      <c r="G353" s="2">
        <v>190455361</v>
      </c>
      <c r="H353" s="2">
        <v>193227473</v>
      </c>
      <c r="I353" s="2">
        <v>229980380</v>
      </c>
      <c r="J353" s="2">
        <v>232633166</v>
      </c>
      <c r="K353" s="2">
        <v>244360939</v>
      </c>
      <c r="L353" s="2">
        <v>228072041</v>
      </c>
      <c r="M353" s="2">
        <v>227289017</v>
      </c>
      <c r="N353" s="2">
        <v>224947475</v>
      </c>
      <c r="O353" s="29">
        <v>240534695</v>
      </c>
      <c r="P353" s="29">
        <v>258694720</v>
      </c>
      <c r="Q353" s="29">
        <v>278775427</v>
      </c>
      <c r="R353" s="29">
        <v>286677918</v>
      </c>
      <c r="S353" s="29">
        <v>294909515</v>
      </c>
      <c r="T353" s="29">
        <v>314255679</v>
      </c>
      <c r="U353" s="29">
        <v>326246646</v>
      </c>
      <c r="V353" s="29">
        <v>346826409</v>
      </c>
      <c r="W353" s="29">
        <v>341217699</v>
      </c>
      <c r="X353" s="29">
        <v>380220957</v>
      </c>
      <c r="Y353" s="29">
        <v>372561616</v>
      </c>
      <c r="Z353" s="29">
        <v>378618714</v>
      </c>
      <c r="AA353" s="29">
        <v>384147477</v>
      </c>
      <c r="AB353" s="29">
        <v>395857679</v>
      </c>
      <c r="AC353" s="29">
        <v>409179638</v>
      </c>
      <c r="AD353" s="29">
        <v>401426601</v>
      </c>
      <c r="AE353" s="29">
        <v>421646376</v>
      </c>
    </row>
    <row r="354" spans="1:31" x14ac:dyDescent="0.2">
      <c r="A354" s="22" t="s">
        <v>414</v>
      </c>
      <c r="B354" s="22" t="s">
        <v>143</v>
      </c>
      <c r="C354" s="2">
        <v>15110613</v>
      </c>
      <c r="D354" s="2">
        <v>15784860</v>
      </c>
      <c r="E354" s="2">
        <v>16299329</v>
      </c>
      <c r="F354" s="2">
        <v>16626934</v>
      </c>
      <c r="G354" s="2">
        <v>18049172</v>
      </c>
      <c r="H354" s="2">
        <v>23448055</v>
      </c>
      <c r="I354" s="2">
        <v>22904840</v>
      </c>
      <c r="J354" s="2">
        <v>23760882</v>
      </c>
      <c r="K354" s="2">
        <v>24820909</v>
      </c>
      <c r="L354" s="2">
        <v>25841668</v>
      </c>
      <c r="M354" s="2">
        <v>25970947</v>
      </c>
      <c r="N354" s="2">
        <v>25176089</v>
      </c>
      <c r="O354" s="29">
        <v>28676370</v>
      </c>
      <c r="P354" s="29">
        <v>33744785</v>
      </c>
      <c r="Q354" s="29">
        <v>28426517</v>
      </c>
      <c r="R354" s="29">
        <v>30323435</v>
      </c>
      <c r="S354" s="29">
        <v>31196569</v>
      </c>
      <c r="T354" s="29">
        <v>29037980</v>
      </c>
      <c r="U354" s="29">
        <v>39852202</v>
      </c>
      <c r="V354" s="29">
        <v>40568681</v>
      </c>
      <c r="W354" s="29">
        <v>37303296</v>
      </c>
      <c r="X354" s="29">
        <v>38189249</v>
      </c>
      <c r="Y354" s="29">
        <v>46059456</v>
      </c>
      <c r="Z354" s="29">
        <v>48846442</v>
      </c>
      <c r="AA354" s="29">
        <v>49099494</v>
      </c>
      <c r="AB354" s="29">
        <v>55253854</v>
      </c>
      <c r="AC354" s="29">
        <v>58039359</v>
      </c>
      <c r="AD354" s="29">
        <v>59265683</v>
      </c>
      <c r="AE354" s="29">
        <v>62603160</v>
      </c>
    </row>
    <row r="355" spans="1:31" x14ac:dyDescent="0.2">
      <c r="A355" s="22" t="s">
        <v>415</v>
      </c>
      <c r="B355" s="22" t="s">
        <v>143</v>
      </c>
      <c r="C355" s="2">
        <v>39850509</v>
      </c>
      <c r="D355" s="2">
        <v>41028737</v>
      </c>
      <c r="E355" s="2">
        <v>41683672</v>
      </c>
      <c r="F355" s="2">
        <v>43074102</v>
      </c>
      <c r="G355" s="2">
        <v>50239900</v>
      </c>
      <c r="H355" s="2">
        <v>52250644</v>
      </c>
      <c r="I355" s="2">
        <v>58097922</v>
      </c>
      <c r="J355" s="2">
        <v>60232867</v>
      </c>
      <c r="K355" s="2">
        <v>61831283</v>
      </c>
      <c r="L355" s="2">
        <v>73120956</v>
      </c>
      <c r="M355" s="2">
        <v>82538065</v>
      </c>
      <c r="N355" s="2">
        <v>83389813</v>
      </c>
      <c r="O355" s="29">
        <v>79986487</v>
      </c>
      <c r="P355" s="29">
        <v>81771462</v>
      </c>
      <c r="Q355" s="29">
        <v>102741784</v>
      </c>
      <c r="R355" s="29">
        <v>124602381</v>
      </c>
      <c r="S355" s="29">
        <v>136962939</v>
      </c>
      <c r="T355" s="29">
        <v>124146485</v>
      </c>
      <c r="U355" s="29">
        <v>101604697</v>
      </c>
      <c r="V355" s="29">
        <v>109772355</v>
      </c>
      <c r="W355" s="29">
        <v>111281106</v>
      </c>
      <c r="X355" s="29">
        <v>115814390</v>
      </c>
      <c r="Y355" s="29">
        <v>115625584</v>
      </c>
      <c r="Z355" s="29">
        <v>123038529</v>
      </c>
      <c r="AA355" s="29">
        <v>109544424</v>
      </c>
      <c r="AB355" s="29">
        <v>146056633</v>
      </c>
      <c r="AC355" s="29">
        <v>166156663</v>
      </c>
      <c r="AD355" s="29">
        <v>192705486</v>
      </c>
      <c r="AE355" s="29">
        <v>230822407</v>
      </c>
    </row>
    <row r="356" spans="1:31" x14ac:dyDescent="0.2">
      <c r="A356" s="22" t="s">
        <v>416</v>
      </c>
      <c r="B356" s="22" t="s">
        <v>143</v>
      </c>
      <c r="C356" s="2">
        <v>36090474</v>
      </c>
      <c r="D356" s="2">
        <v>38032151</v>
      </c>
      <c r="E356" s="2">
        <v>40271603</v>
      </c>
      <c r="F356" s="2">
        <v>45828355</v>
      </c>
      <c r="G356" s="2">
        <v>52057987</v>
      </c>
      <c r="H356" s="2">
        <v>56524540</v>
      </c>
      <c r="I356" s="2">
        <v>71534068</v>
      </c>
      <c r="J356" s="2">
        <v>81684489</v>
      </c>
      <c r="K356" s="2">
        <v>85653529</v>
      </c>
      <c r="L356" s="2">
        <v>108046299</v>
      </c>
      <c r="M356" s="2">
        <v>120169301</v>
      </c>
      <c r="N356" s="2">
        <v>120936512</v>
      </c>
      <c r="O356" s="29">
        <v>128293327</v>
      </c>
      <c r="P356" s="29">
        <v>152006585</v>
      </c>
      <c r="Q356" s="29">
        <v>190582814</v>
      </c>
      <c r="R356" s="29">
        <v>202492571</v>
      </c>
      <c r="S356" s="29">
        <v>216751322</v>
      </c>
      <c r="T356" s="29">
        <v>224355814</v>
      </c>
      <c r="U356" s="29">
        <v>248888127</v>
      </c>
      <c r="V356" s="29">
        <v>256848167</v>
      </c>
      <c r="W356" s="29">
        <v>304625310</v>
      </c>
      <c r="X356" s="29">
        <v>332176703</v>
      </c>
      <c r="Y356" s="29">
        <v>346039975</v>
      </c>
      <c r="Z356" s="29">
        <v>356220408</v>
      </c>
      <c r="AA356" s="29">
        <v>376963284</v>
      </c>
      <c r="AB356" s="29">
        <v>390831030</v>
      </c>
      <c r="AC356" s="29">
        <v>425999032</v>
      </c>
      <c r="AD356" s="29">
        <v>450489267</v>
      </c>
      <c r="AE356" s="29">
        <v>479637846</v>
      </c>
    </row>
    <row r="357" spans="1:31" x14ac:dyDescent="0.2">
      <c r="A357" s="22" t="s">
        <v>417</v>
      </c>
      <c r="B357" s="22" t="s">
        <v>143</v>
      </c>
      <c r="C357" s="2">
        <v>27558203</v>
      </c>
      <c r="D357" s="2">
        <v>29085958</v>
      </c>
      <c r="E357" s="2">
        <v>32102751</v>
      </c>
      <c r="F357" s="2">
        <v>34669649</v>
      </c>
      <c r="G357" s="2">
        <v>38473383</v>
      </c>
      <c r="H357" s="2">
        <v>42828447</v>
      </c>
      <c r="I357" s="2">
        <v>42898827</v>
      </c>
      <c r="J357" s="2">
        <v>46172855</v>
      </c>
      <c r="K357" s="2">
        <v>54058322</v>
      </c>
      <c r="L357" s="2">
        <v>57689255</v>
      </c>
      <c r="M357" s="2">
        <v>58456596</v>
      </c>
      <c r="N357" s="2">
        <v>42730586</v>
      </c>
      <c r="O357" s="29">
        <v>73187385</v>
      </c>
      <c r="P357" s="29">
        <v>99165184</v>
      </c>
      <c r="Q357" s="29">
        <v>137785848</v>
      </c>
      <c r="R357" s="29">
        <v>139224474</v>
      </c>
      <c r="S357" s="29">
        <v>150950496</v>
      </c>
      <c r="T357" s="29">
        <v>152419981</v>
      </c>
      <c r="U357" s="29">
        <v>166545723</v>
      </c>
      <c r="V357" s="29">
        <v>183815118</v>
      </c>
      <c r="W357" s="29">
        <v>178421066</v>
      </c>
      <c r="X357" s="29">
        <v>194433907</v>
      </c>
      <c r="Y357" s="29">
        <v>213416328</v>
      </c>
      <c r="Z357" s="29">
        <v>227399906</v>
      </c>
      <c r="AA357" s="29">
        <v>236888748</v>
      </c>
      <c r="AB357" s="29">
        <v>244096618</v>
      </c>
      <c r="AC357" s="29">
        <v>248501536</v>
      </c>
      <c r="AD357" s="29">
        <v>255800045</v>
      </c>
      <c r="AE357" s="29">
        <v>270702023</v>
      </c>
    </row>
    <row r="358" spans="1:31" x14ac:dyDescent="0.2">
      <c r="A358" s="22" t="s">
        <v>143</v>
      </c>
      <c r="B358" s="22" t="s">
        <v>143</v>
      </c>
      <c r="C358" s="2">
        <v>1697161439</v>
      </c>
      <c r="D358" s="2">
        <v>1815381435</v>
      </c>
      <c r="E358" s="2">
        <v>2123790299</v>
      </c>
      <c r="F358" s="2">
        <v>2387042859</v>
      </c>
      <c r="G358" s="2">
        <v>2458791069</v>
      </c>
      <c r="H358" s="2">
        <v>2530266747</v>
      </c>
      <c r="I358" s="2">
        <v>2385947646</v>
      </c>
      <c r="J358" s="2">
        <v>2981908766</v>
      </c>
      <c r="K358" s="2">
        <v>3077013665</v>
      </c>
      <c r="L358" s="2">
        <v>3091040838</v>
      </c>
      <c r="M358" s="2">
        <v>3400953527</v>
      </c>
      <c r="N358" s="2">
        <v>3713669062</v>
      </c>
      <c r="O358" s="29">
        <v>3419628210</v>
      </c>
      <c r="P358" s="29">
        <v>4321594324</v>
      </c>
      <c r="Q358" s="29">
        <v>4611214834</v>
      </c>
      <c r="R358" s="29">
        <v>4878494650</v>
      </c>
      <c r="S358" s="29">
        <v>5294349677</v>
      </c>
      <c r="T358" s="29">
        <v>5893352888</v>
      </c>
      <c r="U358" s="29">
        <v>6400093024</v>
      </c>
      <c r="V358" s="29">
        <v>6925654141</v>
      </c>
      <c r="W358" s="29">
        <v>7381116072</v>
      </c>
      <c r="X358" s="29">
        <v>7854550151</v>
      </c>
      <c r="Y358" s="29">
        <v>8114249242</v>
      </c>
      <c r="Z358" s="29">
        <v>8603199241</v>
      </c>
      <c r="AA358" s="29">
        <v>8872161793</v>
      </c>
      <c r="AB358" s="29">
        <v>9405613923</v>
      </c>
      <c r="AC358" s="29">
        <v>9908412134</v>
      </c>
      <c r="AD358" s="29">
        <v>10391855767</v>
      </c>
      <c r="AE358" s="29">
        <v>11721129015</v>
      </c>
    </row>
    <row r="359" spans="1:31" x14ac:dyDescent="0.2">
      <c r="A359" s="22" t="s">
        <v>418</v>
      </c>
      <c r="B359" s="22" t="s">
        <v>143</v>
      </c>
      <c r="C359" s="2">
        <v>13534496</v>
      </c>
      <c r="D359" s="2">
        <v>15765993</v>
      </c>
      <c r="E359" s="2">
        <v>17183582</v>
      </c>
      <c r="F359" s="2">
        <v>17495369</v>
      </c>
      <c r="G359" s="2">
        <v>20035334</v>
      </c>
      <c r="H359" s="2">
        <v>17710153</v>
      </c>
      <c r="I359" s="2">
        <v>18282389</v>
      </c>
      <c r="J359" s="2">
        <v>25581794</v>
      </c>
      <c r="K359" s="2">
        <v>35522080</v>
      </c>
      <c r="L359" s="2">
        <v>39605836</v>
      </c>
      <c r="M359" s="2">
        <v>51842857</v>
      </c>
      <c r="N359" s="2">
        <v>86903326</v>
      </c>
      <c r="O359" s="29">
        <v>100797684</v>
      </c>
      <c r="P359" s="29">
        <v>127870178</v>
      </c>
      <c r="Q359" s="29">
        <v>143349985</v>
      </c>
      <c r="R359" s="29">
        <v>167605989</v>
      </c>
      <c r="S359" s="29">
        <v>192249473</v>
      </c>
      <c r="T359" s="29">
        <v>238562384</v>
      </c>
      <c r="U359" s="29">
        <v>306239198</v>
      </c>
      <c r="V359" s="29">
        <v>333358945</v>
      </c>
      <c r="W359" s="29">
        <v>333802110</v>
      </c>
      <c r="X359" s="29">
        <v>343311595</v>
      </c>
      <c r="Y359" s="29">
        <v>385788068</v>
      </c>
      <c r="Z359" s="29">
        <v>407823255</v>
      </c>
      <c r="AA359" s="29">
        <v>451949633</v>
      </c>
      <c r="AB359" s="29">
        <v>463709149</v>
      </c>
      <c r="AC359" s="29">
        <v>475988755</v>
      </c>
      <c r="AD359" s="29">
        <v>500699961</v>
      </c>
      <c r="AE359" s="29">
        <v>525607779</v>
      </c>
    </row>
    <row r="360" spans="1:31" x14ac:dyDescent="0.2">
      <c r="A360" s="22" t="s">
        <v>419</v>
      </c>
      <c r="B360" s="22" t="s">
        <v>143</v>
      </c>
      <c r="C360" s="2">
        <v>11012961</v>
      </c>
      <c r="D360" s="2">
        <v>11289728</v>
      </c>
      <c r="E360" s="2">
        <v>11789995</v>
      </c>
      <c r="F360" s="2">
        <v>12701379</v>
      </c>
      <c r="G360" s="2">
        <v>14018148</v>
      </c>
      <c r="H360" s="2">
        <v>14866168</v>
      </c>
      <c r="I360" s="2">
        <v>15750153</v>
      </c>
      <c r="J360" s="2">
        <v>16711264</v>
      </c>
      <c r="K360" s="2">
        <v>18753846</v>
      </c>
      <c r="L360" s="2">
        <v>22310598</v>
      </c>
      <c r="M360" s="2">
        <v>24625867</v>
      </c>
      <c r="N360" s="2">
        <v>32955125</v>
      </c>
      <c r="O360" s="29">
        <v>31973140</v>
      </c>
      <c r="P360" s="29">
        <v>49725838</v>
      </c>
      <c r="Q360" s="29">
        <v>57577822</v>
      </c>
      <c r="R360" s="29">
        <v>82505895</v>
      </c>
      <c r="S360" s="29">
        <v>91350410</v>
      </c>
      <c r="T360" s="29">
        <v>95231551</v>
      </c>
      <c r="U360" s="29">
        <v>96063398</v>
      </c>
      <c r="V360" s="29">
        <v>104802371</v>
      </c>
      <c r="W360" s="29">
        <v>102025325</v>
      </c>
      <c r="X360" s="29">
        <v>104044784</v>
      </c>
      <c r="Y360" s="29">
        <v>105069422</v>
      </c>
      <c r="Z360" s="29">
        <v>104667536</v>
      </c>
      <c r="AA360" s="29">
        <v>115641446</v>
      </c>
      <c r="AB360" s="29">
        <v>122067871</v>
      </c>
      <c r="AC360" s="29">
        <v>129558293</v>
      </c>
      <c r="AD360" s="29">
        <v>121739775</v>
      </c>
      <c r="AE360" s="29">
        <v>148266466</v>
      </c>
    </row>
    <row r="361" spans="1:31" x14ac:dyDescent="0.2">
      <c r="A361" s="22" t="s">
        <v>420</v>
      </c>
      <c r="B361" s="22" t="s">
        <v>143</v>
      </c>
      <c r="C361" s="2">
        <v>11702477</v>
      </c>
      <c r="D361" s="2">
        <v>12712893</v>
      </c>
      <c r="E361" s="2">
        <v>12466490</v>
      </c>
      <c r="F361" s="2">
        <v>13229839</v>
      </c>
      <c r="G361" s="2">
        <v>14047740</v>
      </c>
      <c r="H361" s="2">
        <v>14771960</v>
      </c>
      <c r="I361" s="2">
        <v>14988881</v>
      </c>
      <c r="J361" s="2">
        <v>17242414</v>
      </c>
      <c r="K361" s="2">
        <v>17225733</v>
      </c>
      <c r="L361" s="2">
        <v>20068182</v>
      </c>
      <c r="M361" s="2">
        <v>21682573</v>
      </c>
      <c r="N361" s="2">
        <v>24211644</v>
      </c>
      <c r="O361" s="29">
        <v>25719133</v>
      </c>
      <c r="P361" s="29">
        <v>30517311</v>
      </c>
      <c r="Q361" s="29">
        <v>33975501</v>
      </c>
      <c r="R361" s="29">
        <v>38689753</v>
      </c>
      <c r="S361" s="29">
        <v>37424704</v>
      </c>
      <c r="T361" s="29">
        <v>47721876</v>
      </c>
      <c r="U361" s="29">
        <v>47904488</v>
      </c>
      <c r="V361" s="29">
        <v>48831619</v>
      </c>
      <c r="W361" s="29">
        <v>44793379</v>
      </c>
      <c r="X361" s="29">
        <v>48045231</v>
      </c>
      <c r="Y361" s="29">
        <v>54139493</v>
      </c>
      <c r="Z361" s="29">
        <v>54570273</v>
      </c>
      <c r="AA361" s="29">
        <v>53094561</v>
      </c>
      <c r="AB361" s="29">
        <v>55208046</v>
      </c>
      <c r="AC361" s="29">
        <v>56118819</v>
      </c>
      <c r="AD361" s="29">
        <v>58167641</v>
      </c>
      <c r="AE361" s="29">
        <v>62201212</v>
      </c>
    </row>
    <row r="362" spans="1:31" x14ac:dyDescent="0.2">
      <c r="A362" s="22" t="s">
        <v>421</v>
      </c>
      <c r="B362" s="22" t="s">
        <v>143</v>
      </c>
      <c r="C362" s="2">
        <v>39697608</v>
      </c>
      <c r="D362" s="2">
        <v>50733908</v>
      </c>
      <c r="E362" s="2">
        <v>56929843</v>
      </c>
      <c r="F362" s="2">
        <v>62234767</v>
      </c>
      <c r="G362" s="2">
        <v>63182809</v>
      </c>
      <c r="H362" s="2">
        <v>66018529</v>
      </c>
      <c r="I362" s="2">
        <v>67448767</v>
      </c>
      <c r="J362" s="2">
        <v>89640329</v>
      </c>
      <c r="K362" s="2">
        <v>77422290</v>
      </c>
      <c r="L362" s="2">
        <v>83916360</v>
      </c>
      <c r="M362" s="2">
        <v>85000458</v>
      </c>
      <c r="N362" s="2">
        <v>101355818</v>
      </c>
      <c r="O362" s="29">
        <v>105695172</v>
      </c>
      <c r="P362" s="29">
        <v>138006639</v>
      </c>
      <c r="Q362" s="29">
        <v>107071372</v>
      </c>
      <c r="R362" s="29">
        <v>122781391</v>
      </c>
      <c r="S362" s="29">
        <v>128851998</v>
      </c>
      <c r="T362" s="29">
        <v>147462103</v>
      </c>
      <c r="U362" s="29">
        <v>158196144</v>
      </c>
      <c r="V362" s="29">
        <v>169202329</v>
      </c>
      <c r="W362" s="29">
        <v>207616772</v>
      </c>
      <c r="X362" s="29">
        <v>248648078</v>
      </c>
      <c r="Y362" s="29">
        <v>270519494</v>
      </c>
      <c r="Z362" s="29">
        <v>273349508</v>
      </c>
      <c r="AA362" s="29">
        <v>279537511</v>
      </c>
      <c r="AB362" s="29">
        <v>293298096</v>
      </c>
      <c r="AC362" s="29">
        <v>301824759</v>
      </c>
      <c r="AD362" s="29">
        <v>298592927</v>
      </c>
      <c r="AE362" s="29">
        <v>314410275</v>
      </c>
    </row>
    <row r="363" spans="1:31" x14ac:dyDescent="0.2">
      <c r="A363" s="22" t="s">
        <v>145</v>
      </c>
      <c r="B363" s="22" t="s">
        <v>145</v>
      </c>
      <c r="C363" s="2">
        <v>1407351005</v>
      </c>
      <c r="D363" s="2">
        <v>1481317392</v>
      </c>
      <c r="E363" s="2">
        <v>1614320104</v>
      </c>
      <c r="F363" s="2">
        <v>1894593747</v>
      </c>
      <c r="G363" s="2">
        <v>1931250292</v>
      </c>
      <c r="H363" s="2">
        <v>2075607431</v>
      </c>
      <c r="I363" s="2">
        <v>2260394386</v>
      </c>
      <c r="J363" s="2">
        <v>2331980081</v>
      </c>
      <c r="K363" s="2">
        <v>2514941184</v>
      </c>
      <c r="L363" s="2">
        <v>2509780716</v>
      </c>
      <c r="M363" s="2">
        <v>2751754118</v>
      </c>
      <c r="N363" s="2">
        <v>2967822698</v>
      </c>
      <c r="O363" s="29">
        <v>3134578294</v>
      </c>
      <c r="P363" s="29">
        <v>3272757571</v>
      </c>
      <c r="Q363" s="29">
        <v>3655940222</v>
      </c>
      <c r="R363" s="29">
        <v>3995388142</v>
      </c>
      <c r="S363" s="29">
        <v>4302586181</v>
      </c>
      <c r="T363" s="29">
        <v>4870566849</v>
      </c>
      <c r="U363" s="29">
        <v>5683418267</v>
      </c>
      <c r="V363" s="29">
        <v>5623023706</v>
      </c>
      <c r="W363" s="29">
        <v>4848765288</v>
      </c>
      <c r="X363" s="29">
        <v>6273296240</v>
      </c>
      <c r="Y363" s="29">
        <v>6851835877</v>
      </c>
      <c r="Z363" s="29">
        <v>7004780723</v>
      </c>
      <c r="AA363" s="29">
        <v>7455929404</v>
      </c>
      <c r="AB363" s="29">
        <v>7368330775</v>
      </c>
      <c r="AC363" s="29">
        <v>7709310584</v>
      </c>
      <c r="AD363" s="29">
        <v>8671893174</v>
      </c>
      <c r="AE363" s="29">
        <v>12503146730</v>
      </c>
    </row>
    <row r="364" spans="1:31" x14ac:dyDescent="0.2">
      <c r="A364" s="22" t="s">
        <v>422</v>
      </c>
      <c r="B364" s="22" t="s">
        <v>26</v>
      </c>
      <c r="C364" s="2">
        <v>4629764</v>
      </c>
      <c r="D364" s="2">
        <v>4716297</v>
      </c>
      <c r="E364" s="2">
        <v>4832553</v>
      </c>
      <c r="F364" s="2">
        <v>5149157</v>
      </c>
      <c r="G364" s="2">
        <v>5241265</v>
      </c>
      <c r="H364" s="2">
        <v>5381429</v>
      </c>
      <c r="I364" s="2">
        <v>5669866</v>
      </c>
      <c r="J364" s="2">
        <v>5761768</v>
      </c>
      <c r="K364" s="2">
        <v>5956392</v>
      </c>
      <c r="L364" s="2">
        <v>6206142</v>
      </c>
      <c r="M364" s="2">
        <v>6266836</v>
      </c>
      <c r="N364" s="2">
        <v>6372339</v>
      </c>
      <c r="O364" s="29">
        <v>8547725</v>
      </c>
      <c r="P364" s="29">
        <v>8929005</v>
      </c>
      <c r="Q364" s="29">
        <v>9375954</v>
      </c>
      <c r="R364" s="29">
        <v>9300020</v>
      </c>
      <c r="S364" s="29">
        <v>10340441</v>
      </c>
      <c r="T364" s="29">
        <v>10602064</v>
      </c>
      <c r="U364" s="29">
        <v>10858928</v>
      </c>
      <c r="V364" s="29">
        <v>11221449</v>
      </c>
      <c r="W364" s="29">
        <v>11381500</v>
      </c>
      <c r="X364" s="29">
        <v>11300207</v>
      </c>
      <c r="Y364" s="29">
        <v>11533459</v>
      </c>
      <c r="Z364" s="29">
        <v>11993485</v>
      </c>
      <c r="AA364" s="29">
        <v>12519589</v>
      </c>
      <c r="AB364" s="29">
        <v>12844524</v>
      </c>
      <c r="AC364" s="29">
        <v>12693100</v>
      </c>
      <c r="AD364" s="29">
        <v>12244449</v>
      </c>
      <c r="AE364" s="29">
        <v>15422589</v>
      </c>
    </row>
    <row r="365" spans="1:31" x14ac:dyDescent="0.2">
      <c r="A365" s="22" t="s">
        <v>423</v>
      </c>
      <c r="B365" s="22" t="s">
        <v>26</v>
      </c>
      <c r="C365" s="2">
        <v>546505</v>
      </c>
      <c r="D365" s="2">
        <v>558824</v>
      </c>
      <c r="E365" s="2">
        <v>595006</v>
      </c>
      <c r="F365" s="2">
        <v>629557</v>
      </c>
      <c r="G365" s="2">
        <v>622652</v>
      </c>
      <c r="H365" s="2">
        <v>706457</v>
      </c>
      <c r="I365" s="2">
        <v>751773</v>
      </c>
      <c r="J365" s="2">
        <v>766396</v>
      </c>
      <c r="K365" s="2">
        <v>879864</v>
      </c>
      <c r="L365" s="2">
        <v>1093916</v>
      </c>
      <c r="M365" s="2">
        <v>1703602</v>
      </c>
      <c r="N365" s="2">
        <v>1628426</v>
      </c>
      <c r="O365" s="29">
        <v>1624656</v>
      </c>
      <c r="P365" s="29">
        <v>1793948</v>
      </c>
      <c r="Q365" s="29">
        <v>2368093</v>
      </c>
      <c r="R365" s="29">
        <v>2433736</v>
      </c>
      <c r="S365" s="29">
        <v>3201956</v>
      </c>
      <c r="T365" s="29">
        <v>3406367</v>
      </c>
      <c r="U365" s="29">
        <v>3887764</v>
      </c>
      <c r="V365" s="29">
        <v>3952355</v>
      </c>
      <c r="W365" s="29">
        <v>4117697</v>
      </c>
      <c r="X365" s="29">
        <v>4416699</v>
      </c>
      <c r="Y365" s="29">
        <v>3399200</v>
      </c>
      <c r="Z365" s="29">
        <v>3722509</v>
      </c>
      <c r="AA365" s="29">
        <v>6061499</v>
      </c>
      <c r="AB365" s="29">
        <v>5410784</v>
      </c>
      <c r="AC365" s="29">
        <v>6929145</v>
      </c>
      <c r="AD365" s="29">
        <v>7886582</v>
      </c>
      <c r="AE365" s="29">
        <v>9551288</v>
      </c>
    </row>
    <row r="366" spans="1:31" x14ac:dyDescent="0.2">
      <c r="A366" s="22" t="s">
        <v>424</v>
      </c>
      <c r="B366" s="22" t="s">
        <v>26</v>
      </c>
      <c r="C366" s="2">
        <v>81405950</v>
      </c>
      <c r="D366" s="2">
        <v>88774325</v>
      </c>
      <c r="E366" s="2">
        <v>96051918</v>
      </c>
      <c r="F366" s="2">
        <v>61666226</v>
      </c>
      <c r="G366" s="2">
        <v>100491865</v>
      </c>
      <c r="H366" s="2">
        <v>105901639</v>
      </c>
      <c r="I366" s="2">
        <v>107633907</v>
      </c>
      <c r="J366" s="2">
        <v>109980278</v>
      </c>
      <c r="K366" s="2">
        <v>113049260</v>
      </c>
      <c r="L366" s="2">
        <v>116609663</v>
      </c>
      <c r="M366" s="2">
        <v>118376972</v>
      </c>
      <c r="N366" s="2">
        <v>121675298</v>
      </c>
      <c r="O366" s="29">
        <v>128799524</v>
      </c>
      <c r="P366" s="29">
        <v>139567489</v>
      </c>
      <c r="Q366" s="29">
        <v>144786853</v>
      </c>
      <c r="R366" s="29">
        <v>148901530</v>
      </c>
      <c r="S366" s="29">
        <v>156921849</v>
      </c>
      <c r="T366" s="29">
        <v>171241472</v>
      </c>
      <c r="U366" s="29">
        <v>194806044</v>
      </c>
      <c r="V366" s="29">
        <v>264069413</v>
      </c>
      <c r="W366" s="29">
        <v>254481628</v>
      </c>
      <c r="X366" s="29">
        <v>249090363</v>
      </c>
      <c r="Y366" s="29">
        <v>263671231</v>
      </c>
      <c r="Z366" s="29">
        <v>261677488</v>
      </c>
      <c r="AA366" s="29">
        <v>265384209</v>
      </c>
      <c r="AB366" s="29">
        <v>271042545</v>
      </c>
      <c r="AC366" s="29">
        <v>275027375</v>
      </c>
      <c r="AD366" s="29">
        <v>280724838</v>
      </c>
      <c r="AE366" s="29">
        <v>286123438</v>
      </c>
    </row>
    <row r="367" spans="1:31" x14ac:dyDescent="0.2">
      <c r="A367" s="22" t="s">
        <v>146</v>
      </c>
      <c r="B367" s="22" t="s">
        <v>26</v>
      </c>
      <c r="C367" s="2">
        <v>16678366</v>
      </c>
      <c r="D367" s="2">
        <v>37112339</v>
      </c>
      <c r="E367" s="2">
        <v>37660213</v>
      </c>
      <c r="F367" s="2">
        <v>37928212</v>
      </c>
      <c r="G367" s="2">
        <v>41891563</v>
      </c>
      <c r="H367" s="2">
        <v>45128606</v>
      </c>
      <c r="I367" s="2">
        <v>46947362</v>
      </c>
      <c r="J367" s="2">
        <v>47645183</v>
      </c>
      <c r="K367" s="2">
        <v>48980354</v>
      </c>
      <c r="L367" s="2">
        <v>49750069</v>
      </c>
      <c r="M367" s="2">
        <v>50577940</v>
      </c>
      <c r="N367" s="2">
        <v>55081745</v>
      </c>
      <c r="O367" s="29">
        <v>57588728</v>
      </c>
      <c r="P367" s="29">
        <v>61050010</v>
      </c>
      <c r="Q367" s="29">
        <v>64516409</v>
      </c>
      <c r="R367" s="29">
        <v>75731987</v>
      </c>
      <c r="S367" s="29">
        <v>83255181</v>
      </c>
      <c r="T367" s="29">
        <v>98128546</v>
      </c>
      <c r="U367" s="29">
        <v>111998434</v>
      </c>
      <c r="V367" s="29">
        <v>114921639</v>
      </c>
      <c r="W367" s="29">
        <v>133412271</v>
      </c>
      <c r="X367" s="29">
        <v>121338726</v>
      </c>
      <c r="Y367" s="29">
        <v>129149828</v>
      </c>
      <c r="Z367" s="29">
        <v>131586580</v>
      </c>
      <c r="AA367" s="29">
        <v>131200103</v>
      </c>
      <c r="AB367" s="29">
        <v>157431722</v>
      </c>
      <c r="AC367" s="29">
        <v>157918245</v>
      </c>
      <c r="AD367" s="29">
        <v>164130501</v>
      </c>
      <c r="AE367" s="29">
        <v>170138912</v>
      </c>
    </row>
    <row r="368" spans="1:31" x14ac:dyDescent="0.2">
      <c r="A368" s="22" t="s">
        <v>425</v>
      </c>
      <c r="B368" s="22" t="s">
        <v>26</v>
      </c>
      <c r="C368" s="2">
        <v>8983029</v>
      </c>
      <c r="D368" s="2">
        <v>9147769</v>
      </c>
      <c r="E368" s="2">
        <v>9447293</v>
      </c>
      <c r="F368" s="2">
        <v>9923560</v>
      </c>
      <c r="G368" s="2">
        <v>10087809</v>
      </c>
      <c r="H368" s="2">
        <v>10178672</v>
      </c>
      <c r="I368" s="2">
        <v>10398150</v>
      </c>
      <c r="J368" s="2">
        <v>10604863</v>
      </c>
      <c r="K368" s="2">
        <v>10766233</v>
      </c>
      <c r="L368" s="2">
        <v>11234127</v>
      </c>
      <c r="M368" s="2">
        <v>12214836</v>
      </c>
      <c r="N368" s="2">
        <v>12654919</v>
      </c>
      <c r="O368" s="29">
        <v>14131230</v>
      </c>
      <c r="P368" s="29">
        <v>18003173</v>
      </c>
      <c r="Q368" s="29">
        <v>24709529</v>
      </c>
      <c r="R368" s="29">
        <v>28050923</v>
      </c>
      <c r="S368" s="29">
        <v>30606568</v>
      </c>
      <c r="T368" s="29">
        <v>35962350</v>
      </c>
      <c r="U368" s="29">
        <v>41516677</v>
      </c>
      <c r="V368" s="29">
        <v>51403370</v>
      </c>
      <c r="W368" s="29">
        <v>46775717</v>
      </c>
      <c r="X368" s="29">
        <v>46429586</v>
      </c>
      <c r="Y368" s="29">
        <v>46768592</v>
      </c>
      <c r="Z368" s="29">
        <v>47880309</v>
      </c>
      <c r="AA368" s="29">
        <v>48489618</v>
      </c>
      <c r="AB368" s="29">
        <v>51403927</v>
      </c>
      <c r="AC368" s="29">
        <v>50663462</v>
      </c>
      <c r="AD368" s="29">
        <v>55197179</v>
      </c>
      <c r="AE368" s="29">
        <v>56828173</v>
      </c>
    </row>
    <row r="369" spans="1:31" x14ac:dyDescent="0.2">
      <c r="A369" s="22" t="s">
        <v>147</v>
      </c>
      <c r="B369" s="22" t="s">
        <v>26</v>
      </c>
      <c r="C369" s="2">
        <v>378973165</v>
      </c>
      <c r="D369" s="2">
        <v>415173541</v>
      </c>
      <c r="E369" s="2">
        <v>431011195</v>
      </c>
      <c r="F369" s="2">
        <v>434289875</v>
      </c>
      <c r="G369" s="2">
        <v>460969425</v>
      </c>
      <c r="H369" s="2">
        <v>487551481</v>
      </c>
      <c r="I369" s="2">
        <v>508287040</v>
      </c>
      <c r="J369" s="2">
        <v>525763992</v>
      </c>
      <c r="K369" s="2">
        <v>549641576</v>
      </c>
      <c r="L369" s="2">
        <v>669393170</v>
      </c>
      <c r="M369" s="2">
        <v>678112666</v>
      </c>
      <c r="N369" s="2">
        <v>708255103</v>
      </c>
      <c r="O369" s="29">
        <v>747938931</v>
      </c>
      <c r="P369" s="29">
        <v>801193573</v>
      </c>
      <c r="Q369" s="29">
        <v>845987145</v>
      </c>
      <c r="R369" s="29">
        <v>916349380</v>
      </c>
      <c r="S369" s="29">
        <v>967804768</v>
      </c>
      <c r="T369" s="29">
        <v>1033016126</v>
      </c>
      <c r="U369" s="29">
        <v>1138091289</v>
      </c>
      <c r="V369" s="29">
        <v>1261215511</v>
      </c>
      <c r="W369" s="29">
        <v>1334017534</v>
      </c>
      <c r="X369" s="29">
        <v>1408250793</v>
      </c>
      <c r="Y369" s="29">
        <v>1367826003</v>
      </c>
      <c r="Z369" s="29">
        <v>1464976489</v>
      </c>
      <c r="AA369" s="29">
        <v>1487540177</v>
      </c>
      <c r="AB369" s="29">
        <v>1503441665</v>
      </c>
      <c r="AC369" s="29">
        <v>1563976305</v>
      </c>
      <c r="AD369" s="29">
        <v>1312597854</v>
      </c>
      <c r="AE369" s="29">
        <v>1697944993</v>
      </c>
    </row>
    <row r="370" spans="1:31" x14ac:dyDescent="0.2">
      <c r="A370" s="22" t="s">
        <v>426</v>
      </c>
      <c r="B370" s="22" t="s">
        <v>26</v>
      </c>
      <c r="C370" s="2">
        <v>33781099</v>
      </c>
      <c r="D370" s="2">
        <v>38931237</v>
      </c>
      <c r="E370" s="2">
        <v>42057030</v>
      </c>
      <c r="F370" s="2">
        <v>15526376</v>
      </c>
      <c r="G370" s="2">
        <v>43650172</v>
      </c>
      <c r="H370" s="2">
        <v>46175209</v>
      </c>
      <c r="I370" s="2">
        <v>46552700</v>
      </c>
      <c r="J370" s="2">
        <v>47834203</v>
      </c>
      <c r="K370" s="2">
        <v>50520068</v>
      </c>
      <c r="L370" s="2">
        <v>54533139</v>
      </c>
      <c r="M370" s="2">
        <v>61687958</v>
      </c>
      <c r="N370" s="2">
        <v>66111071</v>
      </c>
      <c r="O370" s="29">
        <v>77104484</v>
      </c>
      <c r="P370" s="29">
        <v>86335797</v>
      </c>
      <c r="Q370" s="29">
        <v>93232938</v>
      </c>
      <c r="R370" s="29">
        <v>104622605</v>
      </c>
      <c r="S370" s="29">
        <v>111216120</v>
      </c>
      <c r="T370" s="29">
        <v>114758184</v>
      </c>
      <c r="U370" s="29">
        <v>122746208</v>
      </c>
      <c r="V370" s="29">
        <v>140925701</v>
      </c>
      <c r="W370" s="29">
        <v>138234230</v>
      </c>
      <c r="X370" s="29">
        <v>133975583</v>
      </c>
      <c r="Y370" s="29">
        <v>133076157</v>
      </c>
      <c r="Z370" s="29">
        <v>138553847</v>
      </c>
      <c r="AA370" s="29">
        <v>136923123</v>
      </c>
      <c r="AB370" s="29">
        <v>142107196</v>
      </c>
      <c r="AC370" s="29">
        <v>149619312</v>
      </c>
      <c r="AD370" s="29">
        <v>156682221</v>
      </c>
      <c r="AE370" s="29">
        <v>172651028</v>
      </c>
    </row>
    <row r="371" spans="1:31" x14ac:dyDescent="0.2">
      <c r="A371" s="22" t="s">
        <v>148</v>
      </c>
      <c r="B371" s="22" t="s">
        <v>149</v>
      </c>
      <c r="C371" s="2">
        <v>8949559</v>
      </c>
      <c r="D371" s="2">
        <v>9925706</v>
      </c>
      <c r="E371" s="2">
        <v>26943324</v>
      </c>
      <c r="F371" s="2">
        <v>31500163</v>
      </c>
      <c r="G371" s="2">
        <v>32548413</v>
      </c>
      <c r="H371" s="2">
        <v>33305377</v>
      </c>
      <c r="I371" s="2">
        <v>35061592</v>
      </c>
      <c r="J371" s="2">
        <v>37274182</v>
      </c>
      <c r="K371" s="2">
        <v>38410093</v>
      </c>
      <c r="L371" s="2">
        <v>39642069</v>
      </c>
      <c r="M371" s="2">
        <v>36741943</v>
      </c>
      <c r="N371" s="2">
        <v>41563792</v>
      </c>
      <c r="O371" s="29">
        <v>41814781</v>
      </c>
      <c r="P371" s="29">
        <v>44660796</v>
      </c>
      <c r="Q371" s="29">
        <v>32363682</v>
      </c>
      <c r="R371" s="29">
        <v>53902982</v>
      </c>
      <c r="S371" s="29">
        <v>61905801</v>
      </c>
      <c r="T371" s="29">
        <v>73649213</v>
      </c>
      <c r="U371" s="29">
        <v>83336622</v>
      </c>
      <c r="V371" s="29">
        <v>85260295</v>
      </c>
      <c r="W371" s="29">
        <v>77440724</v>
      </c>
      <c r="X371" s="29">
        <v>85142806</v>
      </c>
      <c r="Y371" s="29">
        <v>93885221</v>
      </c>
      <c r="Z371" s="29">
        <v>96603459</v>
      </c>
      <c r="AA371" s="29">
        <v>100699918</v>
      </c>
      <c r="AB371" s="29">
        <v>104428657</v>
      </c>
      <c r="AC371" s="29">
        <v>107650562</v>
      </c>
      <c r="AD371" s="29">
        <v>107621954</v>
      </c>
      <c r="AE371" s="29">
        <v>113818752</v>
      </c>
    </row>
    <row r="372" spans="1:31" x14ac:dyDescent="0.2">
      <c r="A372" s="22" t="s">
        <v>427</v>
      </c>
      <c r="B372" s="22" t="s">
        <v>149</v>
      </c>
      <c r="C372" s="2">
        <v>12900463</v>
      </c>
      <c r="D372" s="2">
        <v>13569828</v>
      </c>
      <c r="E372" s="2">
        <v>15736191</v>
      </c>
      <c r="F372" s="2">
        <v>14225688</v>
      </c>
      <c r="G372" s="2">
        <v>14985846</v>
      </c>
      <c r="H372" s="2">
        <v>15270975</v>
      </c>
      <c r="I372" s="2">
        <v>16686334</v>
      </c>
      <c r="J372" s="2">
        <v>17414800</v>
      </c>
      <c r="K372" s="2">
        <v>17950900</v>
      </c>
      <c r="L372" s="2">
        <v>18910386</v>
      </c>
      <c r="M372" s="2">
        <v>20688410</v>
      </c>
      <c r="N372" s="2">
        <v>25959653</v>
      </c>
      <c r="O372" s="29">
        <v>27174601</v>
      </c>
      <c r="P372" s="29">
        <v>29582641</v>
      </c>
      <c r="Q372" s="29">
        <v>35455812</v>
      </c>
      <c r="R372" s="29">
        <v>37364213</v>
      </c>
      <c r="S372" s="29">
        <v>42572185</v>
      </c>
      <c r="T372" s="29">
        <v>45870369</v>
      </c>
      <c r="U372" s="29">
        <v>50408034</v>
      </c>
      <c r="V372" s="29">
        <v>51436626</v>
      </c>
      <c r="W372" s="29">
        <v>47591723</v>
      </c>
      <c r="X372" s="29">
        <v>51015870</v>
      </c>
      <c r="Y372" s="29">
        <v>57209061</v>
      </c>
      <c r="Z372" s="29">
        <v>67381195</v>
      </c>
      <c r="AA372" s="29">
        <v>68006602</v>
      </c>
      <c r="AB372" s="29">
        <v>69460145</v>
      </c>
      <c r="AC372" s="29">
        <v>75971108</v>
      </c>
      <c r="AD372" s="29">
        <v>91530205</v>
      </c>
      <c r="AE372" s="29">
        <v>89269680</v>
      </c>
    </row>
    <row r="373" spans="1:31" x14ac:dyDescent="0.2">
      <c r="A373" s="22" t="s">
        <v>428</v>
      </c>
      <c r="B373" s="22" t="s">
        <v>149</v>
      </c>
      <c r="C373" s="2">
        <v>7423606</v>
      </c>
      <c r="D373" s="2">
        <v>8291049</v>
      </c>
      <c r="E373" s="2">
        <v>11761509</v>
      </c>
      <c r="F373" s="2">
        <v>12584113</v>
      </c>
      <c r="G373" s="2">
        <v>12804200</v>
      </c>
      <c r="H373" s="2">
        <v>13878952</v>
      </c>
      <c r="I373" s="2">
        <v>15175361</v>
      </c>
      <c r="J373" s="2">
        <v>17594007</v>
      </c>
      <c r="K373" s="2">
        <v>15722393</v>
      </c>
      <c r="L373" s="2">
        <v>15522880</v>
      </c>
      <c r="M373" s="2">
        <v>17281605</v>
      </c>
      <c r="N373" s="2">
        <v>18152315</v>
      </c>
      <c r="O373" s="29">
        <v>22261434</v>
      </c>
      <c r="P373" s="29">
        <v>27472901</v>
      </c>
      <c r="Q373" s="29">
        <v>33418481</v>
      </c>
      <c r="R373" s="29">
        <v>35210297</v>
      </c>
      <c r="S373" s="29">
        <v>33720541</v>
      </c>
      <c r="T373" s="29">
        <v>45820652</v>
      </c>
      <c r="U373" s="29">
        <v>52220331</v>
      </c>
      <c r="V373" s="29">
        <v>57640206</v>
      </c>
      <c r="W373" s="29">
        <v>57897751</v>
      </c>
      <c r="X373" s="29">
        <v>67686130</v>
      </c>
      <c r="Y373" s="29">
        <v>75621155</v>
      </c>
      <c r="Z373" s="29">
        <v>87075569</v>
      </c>
      <c r="AA373" s="29">
        <v>96893677</v>
      </c>
      <c r="AB373" s="29">
        <v>102730306</v>
      </c>
      <c r="AC373" s="29">
        <v>118065061</v>
      </c>
      <c r="AD373" s="29">
        <v>123497105</v>
      </c>
      <c r="AE373" s="29">
        <v>148518160</v>
      </c>
    </row>
    <row r="374" spans="1:31" x14ac:dyDescent="0.2">
      <c r="A374" s="22" t="s">
        <v>543</v>
      </c>
      <c r="B374" s="22" t="s">
        <v>149</v>
      </c>
      <c r="C374" s="2">
        <v>2090654</v>
      </c>
      <c r="D374" s="2">
        <v>3077037</v>
      </c>
      <c r="E374" s="2">
        <v>3620033</v>
      </c>
      <c r="F374" s="2">
        <v>4295345</v>
      </c>
      <c r="G374" s="2">
        <v>4385413</v>
      </c>
      <c r="H374" s="2">
        <v>4463021</v>
      </c>
      <c r="I374" s="2">
        <v>4927479</v>
      </c>
      <c r="J374" s="2">
        <v>5027316</v>
      </c>
      <c r="K374" s="2">
        <v>4991106</v>
      </c>
      <c r="L374" s="2">
        <v>5146001</v>
      </c>
      <c r="M374" s="2">
        <v>5584096</v>
      </c>
      <c r="N374" s="2">
        <v>6339385</v>
      </c>
      <c r="O374" s="29">
        <v>6597593</v>
      </c>
      <c r="P374" s="29">
        <v>6895473</v>
      </c>
      <c r="Q374" s="29">
        <v>8427619</v>
      </c>
      <c r="R374" s="29">
        <v>8946587</v>
      </c>
      <c r="S374" s="29">
        <v>10102452</v>
      </c>
      <c r="T374" s="29">
        <v>10415787</v>
      </c>
      <c r="U374" s="29">
        <v>10712657</v>
      </c>
      <c r="V374" s="29">
        <v>10979230</v>
      </c>
      <c r="W374" s="29">
        <v>11127328</v>
      </c>
      <c r="X374" s="29">
        <v>11475541</v>
      </c>
      <c r="Y374" s="29">
        <v>12392662</v>
      </c>
      <c r="Z374" s="29">
        <v>12365427</v>
      </c>
      <c r="AA374" s="29">
        <v>11094932</v>
      </c>
      <c r="AB374" s="29">
        <v>11831550</v>
      </c>
      <c r="AC374" s="29">
        <v>12790978</v>
      </c>
      <c r="AD374" s="29">
        <v>13611434</v>
      </c>
      <c r="AE374" s="29">
        <v>13995979</v>
      </c>
    </row>
    <row r="375" spans="1:31" x14ac:dyDescent="0.2">
      <c r="A375" s="22" t="s">
        <v>429</v>
      </c>
      <c r="B375" s="22" t="s">
        <v>149</v>
      </c>
      <c r="C375" s="2">
        <v>4429833</v>
      </c>
      <c r="D375" s="2">
        <v>8658634</v>
      </c>
      <c r="E375" s="2">
        <v>9187399</v>
      </c>
      <c r="F375" s="2">
        <v>9456646</v>
      </c>
      <c r="G375" s="2">
        <v>11357795</v>
      </c>
      <c r="H375" s="2">
        <v>10017223</v>
      </c>
      <c r="I375" s="2">
        <v>16216969</v>
      </c>
      <c r="J375" s="2">
        <v>11768840</v>
      </c>
      <c r="K375" s="2">
        <v>12372534</v>
      </c>
      <c r="L375" s="2">
        <v>12986259</v>
      </c>
      <c r="M375" s="2">
        <v>22262301</v>
      </c>
      <c r="N375" s="2">
        <v>14633313</v>
      </c>
      <c r="O375" s="29">
        <v>14947078</v>
      </c>
      <c r="P375" s="29">
        <v>15724788</v>
      </c>
      <c r="Q375" s="29">
        <v>17977145</v>
      </c>
      <c r="R375" s="29">
        <v>18665041</v>
      </c>
      <c r="S375" s="29">
        <v>19313021</v>
      </c>
      <c r="T375" s="29">
        <v>19752503</v>
      </c>
      <c r="U375" s="29">
        <v>20199014</v>
      </c>
      <c r="V375" s="29">
        <v>19701427</v>
      </c>
      <c r="W375" s="29">
        <v>20511045</v>
      </c>
      <c r="X375" s="29">
        <v>24043835</v>
      </c>
      <c r="Y375" s="29">
        <v>22147970</v>
      </c>
      <c r="Z375" s="29">
        <v>23517877</v>
      </c>
      <c r="AA375" s="29">
        <v>24177034</v>
      </c>
      <c r="AB375" s="29">
        <v>24288463</v>
      </c>
      <c r="AC375" s="29">
        <v>25364837</v>
      </c>
      <c r="AD375" s="29">
        <v>31080954</v>
      </c>
      <c r="AE375" s="29">
        <v>27629250</v>
      </c>
    </row>
    <row r="376" spans="1:31" x14ac:dyDescent="0.2">
      <c r="A376" s="22" t="s">
        <v>430</v>
      </c>
      <c r="B376" s="22" t="s">
        <v>149</v>
      </c>
      <c r="C376" s="2">
        <v>3417912</v>
      </c>
      <c r="D376" s="2">
        <v>3027495</v>
      </c>
      <c r="E376" s="2">
        <v>3843817</v>
      </c>
      <c r="F376" s="2">
        <v>3806086</v>
      </c>
      <c r="G376" s="2">
        <v>4030963</v>
      </c>
      <c r="H376" s="2">
        <v>4240687</v>
      </c>
      <c r="I376" s="2">
        <v>4345211</v>
      </c>
      <c r="J376" s="2">
        <v>4298051</v>
      </c>
      <c r="K376" s="2">
        <v>5362212</v>
      </c>
      <c r="L376" s="2">
        <v>5455209</v>
      </c>
      <c r="M376" s="2">
        <v>4969944</v>
      </c>
      <c r="N376" s="2">
        <v>6370815</v>
      </c>
      <c r="O376" s="29">
        <v>7142358</v>
      </c>
      <c r="P376" s="29">
        <v>6926286</v>
      </c>
      <c r="Q376" s="29">
        <v>8177636</v>
      </c>
      <c r="R376" s="29">
        <v>8753959</v>
      </c>
      <c r="S376" s="29">
        <v>8850331</v>
      </c>
      <c r="T376" s="29">
        <v>9085590</v>
      </c>
      <c r="U376" s="29">
        <v>10366295</v>
      </c>
      <c r="V376" s="29">
        <v>11455420</v>
      </c>
      <c r="W376" s="29">
        <v>11503541</v>
      </c>
      <c r="X376" s="29">
        <v>11503627</v>
      </c>
      <c r="Y376" s="29">
        <v>11519559</v>
      </c>
      <c r="Z376" s="29">
        <v>13351796</v>
      </c>
      <c r="AA376" s="29">
        <v>16392376</v>
      </c>
      <c r="AB376" s="29">
        <v>15491453</v>
      </c>
      <c r="AC376" s="29">
        <v>16340080</v>
      </c>
      <c r="AD376" s="29">
        <v>17367634</v>
      </c>
      <c r="AE376" s="29">
        <v>17797575</v>
      </c>
    </row>
    <row r="377" spans="1:31" x14ac:dyDescent="0.2">
      <c r="A377" s="22" t="s">
        <v>149</v>
      </c>
      <c r="B377" s="22" t="s">
        <v>149</v>
      </c>
      <c r="C377" s="2">
        <v>20673408</v>
      </c>
      <c r="D377" s="2">
        <v>19813600</v>
      </c>
      <c r="E377" s="2">
        <v>26051781</v>
      </c>
      <c r="F377" s="2">
        <v>33331389</v>
      </c>
      <c r="G377" s="2">
        <v>35660466</v>
      </c>
      <c r="H377" s="2">
        <v>28128317</v>
      </c>
      <c r="I377" s="2">
        <v>42949091</v>
      </c>
      <c r="J377" s="2">
        <v>46241083</v>
      </c>
      <c r="K377" s="2">
        <v>76266375</v>
      </c>
      <c r="L377" s="2">
        <v>77963860</v>
      </c>
      <c r="M377" s="2">
        <v>84338046</v>
      </c>
      <c r="N377" s="2">
        <v>99673311</v>
      </c>
      <c r="O377" s="29">
        <v>102171028</v>
      </c>
      <c r="P377" s="29">
        <v>103602757</v>
      </c>
      <c r="Q377" s="29">
        <v>79667490</v>
      </c>
      <c r="R377" s="29">
        <v>110521501</v>
      </c>
      <c r="S377" s="29">
        <v>128694747</v>
      </c>
      <c r="T377" s="29">
        <v>140764686</v>
      </c>
      <c r="U377" s="29">
        <v>157571649</v>
      </c>
      <c r="V377" s="29">
        <v>159858430</v>
      </c>
      <c r="W377" s="29">
        <v>164797585</v>
      </c>
      <c r="X377" s="29">
        <v>172372733</v>
      </c>
      <c r="Y377" s="29">
        <v>189949263</v>
      </c>
      <c r="Z377" s="29">
        <v>183523964</v>
      </c>
      <c r="AA377" s="29">
        <v>212080987</v>
      </c>
      <c r="AB377" s="29">
        <v>212616106</v>
      </c>
      <c r="AC377" s="29">
        <v>235893186</v>
      </c>
      <c r="AD377" s="29">
        <v>289715484</v>
      </c>
      <c r="AE377" s="29">
        <v>276714662</v>
      </c>
    </row>
    <row r="378" spans="1:31" x14ac:dyDescent="0.2">
      <c r="A378" s="22" t="s">
        <v>431</v>
      </c>
      <c r="B378" s="22" t="s">
        <v>150</v>
      </c>
      <c r="C378" s="2">
        <v>32795382</v>
      </c>
      <c r="D378" s="2">
        <v>31367703</v>
      </c>
      <c r="E378" s="2">
        <v>31976016</v>
      </c>
      <c r="F378" s="2">
        <v>32084817</v>
      </c>
      <c r="G378" s="2">
        <v>32492168</v>
      </c>
      <c r="H378" s="2">
        <v>33467906</v>
      </c>
      <c r="I378" s="2">
        <v>33700489</v>
      </c>
      <c r="J378" s="2">
        <v>35527419</v>
      </c>
      <c r="K378" s="2">
        <v>36780096</v>
      </c>
      <c r="L378" s="2">
        <v>39298446</v>
      </c>
      <c r="M378" s="2">
        <v>47802925</v>
      </c>
      <c r="N378" s="2">
        <v>21888683</v>
      </c>
      <c r="O378" s="29">
        <v>62635490</v>
      </c>
      <c r="P378" s="29">
        <v>63899281</v>
      </c>
      <c r="Q378" s="29">
        <v>70789135</v>
      </c>
      <c r="R378" s="29">
        <v>84184226</v>
      </c>
      <c r="S378" s="29">
        <v>86892325</v>
      </c>
      <c r="T378" s="29">
        <v>91645084</v>
      </c>
      <c r="U378" s="29">
        <v>102199514</v>
      </c>
      <c r="V378" s="29">
        <v>114400852</v>
      </c>
      <c r="W378" s="29">
        <v>335467581</v>
      </c>
      <c r="X378" s="29">
        <v>182429689</v>
      </c>
      <c r="Y378" s="29">
        <v>187045954</v>
      </c>
      <c r="Z378" s="29">
        <v>223215898</v>
      </c>
      <c r="AA378" s="29">
        <v>244924447</v>
      </c>
      <c r="AB378" s="29">
        <v>252514494</v>
      </c>
      <c r="AC378" s="29">
        <v>257944258</v>
      </c>
      <c r="AD378" s="29">
        <v>261819684</v>
      </c>
      <c r="AE378" s="29">
        <v>273547660</v>
      </c>
    </row>
    <row r="379" spans="1:31" x14ac:dyDescent="0.2">
      <c r="A379" s="22" t="s">
        <v>432</v>
      </c>
      <c r="B379" s="22" t="s">
        <v>150</v>
      </c>
      <c r="C379" s="2">
        <v>31050465</v>
      </c>
      <c r="D379" s="2">
        <v>32659410</v>
      </c>
      <c r="E379" s="2">
        <v>32824292</v>
      </c>
      <c r="F379" s="2">
        <v>34975617</v>
      </c>
      <c r="G379" s="2">
        <v>35350456</v>
      </c>
      <c r="H379" s="2">
        <v>40693185</v>
      </c>
      <c r="I379" s="2">
        <v>41015554</v>
      </c>
      <c r="J379" s="2">
        <v>43155553</v>
      </c>
      <c r="K379" s="2">
        <v>42882567</v>
      </c>
      <c r="L379" s="2">
        <v>45148026</v>
      </c>
      <c r="M379" s="2">
        <v>44673007</v>
      </c>
      <c r="N379" s="2">
        <v>47602307</v>
      </c>
      <c r="O379" s="29">
        <v>48591386</v>
      </c>
      <c r="P379" s="29">
        <v>53116201</v>
      </c>
      <c r="Q379" s="29">
        <v>75150651</v>
      </c>
      <c r="R379" s="29">
        <v>89232649</v>
      </c>
      <c r="S379" s="29">
        <v>94554845</v>
      </c>
      <c r="T379" s="29">
        <v>98596795</v>
      </c>
      <c r="U379" s="29">
        <v>101850099</v>
      </c>
      <c r="V379" s="29">
        <v>74738388</v>
      </c>
      <c r="W379" s="29">
        <v>104498989</v>
      </c>
      <c r="X379" s="29">
        <v>105424425</v>
      </c>
      <c r="Y379" s="29">
        <v>108520748</v>
      </c>
      <c r="Z379" s="29">
        <v>110170362</v>
      </c>
      <c r="AA379" s="29">
        <v>114229520</v>
      </c>
      <c r="AB379" s="29">
        <v>114169551</v>
      </c>
      <c r="AC379" s="29">
        <v>120269793</v>
      </c>
      <c r="AD379" s="29">
        <v>121026090</v>
      </c>
      <c r="AE379" s="29">
        <v>178639928</v>
      </c>
    </row>
    <row r="380" spans="1:31" x14ac:dyDescent="0.2">
      <c r="A380" s="22" t="s">
        <v>433</v>
      </c>
      <c r="B380" s="22" t="s">
        <v>150</v>
      </c>
      <c r="C380" s="2">
        <v>770638</v>
      </c>
      <c r="D380" s="2">
        <v>606267</v>
      </c>
      <c r="E380" s="2">
        <v>367685</v>
      </c>
      <c r="F380" s="2">
        <v>554471</v>
      </c>
      <c r="G380" s="2">
        <v>462979</v>
      </c>
      <c r="H380" s="2">
        <v>496485</v>
      </c>
      <c r="I380" s="2">
        <v>634694</v>
      </c>
      <c r="J380" s="2">
        <v>674565</v>
      </c>
      <c r="K380" s="2">
        <v>692011</v>
      </c>
      <c r="L380" s="2">
        <v>701775</v>
      </c>
      <c r="M380" s="2">
        <v>1368265</v>
      </c>
      <c r="N380" s="2">
        <v>1220902</v>
      </c>
      <c r="O380" s="29">
        <v>1353001</v>
      </c>
      <c r="P380" s="29">
        <v>1198194</v>
      </c>
      <c r="Q380" s="29">
        <v>3630947</v>
      </c>
      <c r="R380" s="29">
        <v>3698138</v>
      </c>
      <c r="S380" s="29">
        <v>3783222</v>
      </c>
      <c r="T380" s="29">
        <v>3845704</v>
      </c>
      <c r="U380" s="29">
        <v>6562611</v>
      </c>
      <c r="V380" s="29">
        <v>5679392</v>
      </c>
      <c r="W380" s="29">
        <v>5743916</v>
      </c>
      <c r="X380" s="29">
        <v>4066410</v>
      </c>
      <c r="Y380" s="29">
        <v>4105625</v>
      </c>
      <c r="Z380" s="29">
        <v>5532785</v>
      </c>
      <c r="AA380" s="29">
        <v>4430300</v>
      </c>
      <c r="AB380" s="29">
        <v>5741469</v>
      </c>
      <c r="AC380" s="29">
        <v>4792183</v>
      </c>
      <c r="AD380" s="29">
        <v>4195659</v>
      </c>
      <c r="AE380" s="29">
        <v>4761688</v>
      </c>
    </row>
    <row r="381" spans="1:31" x14ac:dyDescent="0.2">
      <c r="A381" s="22" t="s">
        <v>434</v>
      </c>
      <c r="B381" s="22" t="s">
        <v>150</v>
      </c>
      <c r="C381" s="2">
        <v>89709911</v>
      </c>
      <c r="D381" s="2">
        <v>93100650</v>
      </c>
      <c r="E381" s="2">
        <v>103244915</v>
      </c>
      <c r="F381" s="2">
        <v>106705562</v>
      </c>
      <c r="G381" s="2">
        <v>113899484</v>
      </c>
      <c r="H381" s="2">
        <v>121379695</v>
      </c>
      <c r="I381" s="2">
        <v>121371704</v>
      </c>
      <c r="J381" s="2">
        <v>131696507</v>
      </c>
      <c r="K381" s="2">
        <v>140447020</v>
      </c>
      <c r="L381" s="2">
        <v>193354013</v>
      </c>
      <c r="M381" s="2">
        <v>165194245</v>
      </c>
      <c r="N381" s="2">
        <v>176005437</v>
      </c>
      <c r="O381" s="29">
        <v>189762886</v>
      </c>
      <c r="P381" s="29">
        <v>203068920</v>
      </c>
      <c r="Q381" s="29">
        <v>197905131</v>
      </c>
      <c r="R381" s="29">
        <v>223658915</v>
      </c>
      <c r="S381" s="29">
        <v>263766103</v>
      </c>
      <c r="T381" s="29">
        <v>297396918</v>
      </c>
      <c r="U381" s="29">
        <v>377013207</v>
      </c>
      <c r="V381" s="29">
        <v>519335699</v>
      </c>
      <c r="W381" s="29">
        <v>268098979</v>
      </c>
      <c r="X381" s="29">
        <v>769754023</v>
      </c>
      <c r="Y381" s="29">
        <v>388786327</v>
      </c>
      <c r="Z381" s="29">
        <v>448499887</v>
      </c>
      <c r="AA381" s="29">
        <v>538696598</v>
      </c>
      <c r="AB381" s="29">
        <v>575340800</v>
      </c>
      <c r="AC381" s="29">
        <v>579594923</v>
      </c>
      <c r="AD381" s="29">
        <v>533610371</v>
      </c>
      <c r="AE381" s="29">
        <v>965074130</v>
      </c>
    </row>
    <row r="382" spans="1:31" x14ac:dyDescent="0.2">
      <c r="A382" s="22" t="s">
        <v>435</v>
      </c>
      <c r="B382" s="22" t="s">
        <v>150</v>
      </c>
      <c r="C382" s="2">
        <v>58144094</v>
      </c>
      <c r="D382" s="2">
        <v>60397194</v>
      </c>
      <c r="E382" s="2">
        <v>61259543</v>
      </c>
      <c r="F382" s="2">
        <v>62653213</v>
      </c>
      <c r="G382" s="2">
        <v>64626001</v>
      </c>
      <c r="H382" s="2">
        <v>68051670</v>
      </c>
      <c r="I382" s="2">
        <v>68819242</v>
      </c>
      <c r="J382" s="2">
        <v>66135481</v>
      </c>
      <c r="K382" s="2">
        <v>70427068</v>
      </c>
      <c r="L382" s="2">
        <v>76966637</v>
      </c>
      <c r="M382" s="2">
        <v>81299888</v>
      </c>
      <c r="N382" s="2">
        <v>99925848</v>
      </c>
      <c r="O382" s="29">
        <v>103758698</v>
      </c>
      <c r="P382" s="29">
        <v>107907594</v>
      </c>
      <c r="Q382" s="29">
        <v>109446034</v>
      </c>
      <c r="R382" s="29">
        <v>127109485</v>
      </c>
      <c r="S382" s="29">
        <v>135286320</v>
      </c>
      <c r="T382" s="29">
        <v>157404649</v>
      </c>
      <c r="U382" s="29">
        <v>138930839</v>
      </c>
      <c r="V382" s="29">
        <v>148876697</v>
      </c>
      <c r="W382" s="29">
        <v>150891348</v>
      </c>
      <c r="X382" s="29">
        <v>152451642</v>
      </c>
      <c r="Y382" s="29">
        <v>157771347</v>
      </c>
      <c r="Z382" s="29">
        <v>175517327</v>
      </c>
      <c r="AA382" s="29">
        <v>176681893</v>
      </c>
      <c r="AB382" s="29">
        <v>180219603</v>
      </c>
      <c r="AC382" s="29">
        <v>185351240</v>
      </c>
      <c r="AD382" s="29">
        <v>189538570</v>
      </c>
      <c r="AE382" s="29">
        <v>193673551</v>
      </c>
    </row>
    <row r="383" spans="1:31" x14ac:dyDescent="0.2">
      <c r="A383" s="22" t="s">
        <v>151</v>
      </c>
      <c r="B383" s="22" t="s">
        <v>150</v>
      </c>
      <c r="C383" s="2">
        <v>99846808</v>
      </c>
      <c r="D383" s="2">
        <v>117919745</v>
      </c>
      <c r="E383" s="2">
        <v>126874945</v>
      </c>
      <c r="F383" s="2">
        <v>120056492</v>
      </c>
      <c r="G383" s="2">
        <v>127442509</v>
      </c>
      <c r="H383" s="2">
        <v>138377467</v>
      </c>
      <c r="I383" s="2">
        <v>139794054</v>
      </c>
      <c r="J383" s="2">
        <v>135331450</v>
      </c>
      <c r="K383" s="2">
        <v>149321306</v>
      </c>
      <c r="L383" s="2">
        <v>160019504</v>
      </c>
      <c r="M383" s="2">
        <v>171886222</v>
      </c>
      <c r="N383" s="2">
        <v>185923783</v>
      </c>
      <c r="O383" s="29">
        <v>182372742</v>
      </c>
      <c r="P383" s="29">
        <v>207514062</v>
      </c>
      <c r="Q383" s="29">
        <v>79498740</v>
      </c>
      <c r="R383" s="29">
        <v>252965243</v>
      </c>
      <c r="S383" s="29">
        <v>277540532</v>
      </c>
      <c r="T383" s="29">
        <v>291897023</v>
      </c>
      <c r="U383" s="29">
        <v>299222157</v>
      </c>
      <c r="V383" s="29">
        <v>316701603</v>
      </c>
      <c r="W383" s="29">
        <v>299876125</v>
      </c>
      <c r="X383" s="29">
        <v>272689466</v>
      </c>
      <c r="Y383" s="29">
        <v>309958910</v>
      </c>
      <c r="Z383" s="29">
        <v>303690064</v>
      </c>
      <c r="AA383" s="29">
        <v>285600053</v>
      </c>
      <c r="AB383" s="29">
        <v>289237028</v>
      </c>
      <c r="AC383" s="29">
        <v>287076841</v>
      </c>
      <c r="AD383" s="29">
        <v>310489380</v>
      </c>
      <c r="AE383" s="29">
        <v>278462803</v>
      </c>
    </row>
    <row r="384" spans="1:31" x14ac:dyDescent="0.2">
      <c r="A384" s="22" t="s">
        <v>152</v>
      </c>
      <c r="B384" s="22" t="s">
        <v>150</v>
      </c>
      <c r="C384" s="2">
        <v>11465832</v>
      </c>
      <c r="D384" s="2">
        <v>13559094</v>
      </c>
      <c r="E384" s="2">
        <v>13649482</v>
      </c>
      <c r="F384" s="2">
        <v>14260809</v>
      </c>
      <c r="G384" s="2">
        <v>14894858</v>
      </c>
      <c r="H384" s="2">
        <v>15413905</v>
      </c>
      <c r="I384" s="2">
        <v>14206997</v>
      </c>
      <c r="J384" s="2">
        <v>17021034</v>
      </c>
      <c r="K384" s="2">
        <v>16855035</v>
      </c>
      <c r="L384" s="2">
        <v>20118177</v>
      </c>
      <c r="M384" s="2">
        <v>17632429</v>
      </c>
      <c r="N384" s="2">
        <v>41957803</v>
      </c>
      <c r="O384" s="29">
        <v>51467612</v>
      </c>
      <c r="P384" s="29">
        <v>65560561</v>
      </c>
      <c r="Q384" s="29">
        <v>66678209</v>
      </c>
      <c r="R384" s="29">
        <v>74884236</v>
      </c>
      <c r="S384" s="29">
        <v>101125748</v>
      </c>
      <c r="T384" s="29">
        <v>111565433</v>
      </c>
      <c r="U384" s="29">
        <v>135809371</v>
      </c>
      <c r="V384" s="29">
        <v>136305674</v>
      </c>
      <c r="W384" s="29">
        <v>142754918</v>
      </c>
      <c r="X384" s="29">
        <v>146473985</v>
      </c>
      <c r="Y384" s="29">
        <v>150255252</v>
      </c>
      <c r="Z384" s="29">
        <v>169343254</v>
      </c>
      <c r="AA384" s="29">
        <v>167703768</v>
      </c>
      <c r="AB384" s="29">
        <v>171485554</v>
      </c>
      <c r="AC384" s="29">
        <v>181786025</v>
      </c>
      <c r="AD384" s="29">
        <v>209361983</v>
      </c>
      <c r="AE384" s="29">
        <v>243754480</v>
      </c>
    </row>
    <row r="385" spans="1:31" x14ac:dyDescent="0.2">
      <c r="A385" s="22" t="s">
        <v>436</v>
      </c>
      <c r="B385" s="22" t="s">
        <v>150</v>
      </c>
      <c r="C385" s="2">
        <v>6260832</v>
      </c>
      <c r="D385" s="2">
        <v>6667064</v>
      </c>
      <c r="E385" s="2">
        <v>6589256</v>
      </c>
      <c r="F385" s="2">
        <v>6969263</v>
      </c>
      <c r="G385" s="2">
        <v>7702562</v>
      </c>
      <c r="H385" s="2">
        <v>8662719</v>
      </c>
      <c r="I385" s="2">
        <v>9047452</v>
      </c>
      <c r="J385" s="2">
        <v>9015911</v>
      </c>
      <c r="K385" s="2">
        <v>9366892</v>
      </c>
      <c r="L385" s="2">
        <v>16519119</v>
      </c>
      <c r="M385" s="2">
        <v>18162515</v>
      </c>
      <c r="N385" s="2">
        <v>21519835</v>
      </c>
      <c r="O385" s="29">
        <v>31353904</v>
      </c>
      <c r="P385" s="29">
        <v>34688997</v>
      </c>
      <c r="Q385" s="29">
        <v>36913747</v>
      </c>
      <c r="R385" s="29">
        <v>45779754</v>
      </c>
      <c r="S385" s="29">
        <v>86616014</v>
      </c>
      <c r="T385" s="29">
        <v>87915012</v>
      </c>
      <c r="U385" s="29">
        <v>82251927</v>
      </c>
      <c r="V385" s="29">
        <v>85466437</v>
      </c>
      <c r="W385" s="29">
        <v>83971138</v>
      </c>
      <c r="X385" s="29">
        <v>89258720</v>
      </c>
      <c r="Y385" s="29">
        <v>88624075</v>
      </c>
      <c r="Z385" s="29">
        <v>43463866</v>
      </c>
      <c r="AA385" s="29">
        <v>81711135</v>
      </c>
      <c r="AB385" s="29">
        <v>81947758</v>
      </c>
      <c r="AC385" s="29">
        <v>91040979</v>
      </c>
      <c r="AD385" s="29">
        <v>90220685</v>
      </c>
      <c r="AE385" s="29">
        <v>106557173</v>
      </c>
    </row>
    <row r="386" spans="1:31" x14ac:dyDescent="0.2">
      <c r="A386" s="22" t="s">
        <v>437</v>
      </c>
      <c r="B386" s="22" t="s">
        <v>150</v>
      </c>
      <c r="C386" s="2">
        <v>4442843</v>
      </c>
      <c r="D386" s="2">
        <v>4543409</v>
      </c>
      <c r="E386" s="2">
        <v>5343382</v>
      </c>
      <c r="F386" s="2">
        <v>5520266</v>
      </c>
      <c r="G386" s="2">
        <v>5506888</v>
      </c>
      <c r="H386" s="2">
        <v>5567636</v>
      </c>
      <c r="I386" s="2">
        <v>7094082</v>
      </c>
      <c r="J386" s="2">
        <v>6770026</v>
      </c>
      <c r="K386" s="2">
        <v>8232780</v>
      </c>
      <c r="L386" s="2">
        <v>8744552</v>
      </c>
      <c r="M386" s="2">
        <v>15797150</v>
      </c>
      <c r="N386" s="2">
        <v>13839257</v>
      </c>
      <c r="O386" s="29">
        <v>20021094</v>
      </c>
      <c r="P386" s="29">
        <v>23632252</v>
      </c>
      <c r="Q386" s="29">
        <v>25800391</v>
      </c>
      <c r="R386" s="29">
        <v>29068985</v>
      </c>
      <c r="S386" s="29">
        <v>31236897</v>
      </c>
      <c r="T386" s="29">
        <v>32220638</v>
      </c>
      <c r="U386" s="29">
        <v>33343299</v>
      </c>
      <c r="V386" s="29">
        <v>46952347</v>
      </c>
      <c r="W386" s="29">
        <v>48848843</v>
      </c>
      <c r="X386" s="29">
        <v>49310129</v>
      </c>
      <c r="Y386" s="29">
        <v>43230069</v>
      </c>
      <c r="Z386" s="29">
        <v>52145699</v>
      </c>
      <c r="AA386" s="29">
        <v>55849812</v>
      </c>
      <c r="AB386" s="29">
        <v>70854238</v>
      </c>
      <c r="AC386" s="29">
        <v>82118436</v>
      </c>
      <c r="AD386" s="29">
        <v>83089885</v>
      </c>
      <c r="AE386" s="29">
        <v>97127603</v>
      </c>
    </row>
    <row r="387" spans="1:31" x14ac:dyDescent="0.2">
      <c r="A387" s="22" t="s">
        <v>438</v>
      </c>
      <c r="B387" s="22" t="s">
        <v>150</v>
      </c>
      <c r="C387" s="2">
        <v>7747717</v>
      </c>
      <c r="D387" s="2">
        <v>8052429</v>
      </c>
      <c r="E387" s="2">
        <v>8264331</v>
      </c>
      <c r="F387" s="2">
        <v>8438258</v>
      </c>
      <c r="G387" s="2">
        <v>8642689</v>
      </c>
      <c r="H387" s="2">
        <v>8825088</v>
      </c>
      <c r="I387" s="2">
        <v>8947935</v>
      </c>
      <c r="J387" s="2">
        <v>9190783</v>
      </c>
      <c r="K387" s="2">
        <v>8635823</v>
      </c>
      <c r="L387" s="2">
        <v>10566577</v>
      </c>
      <c r="M387" s="2">
        <v>11645652</v>
      </c>
      <c r="N387" s="2">
        <v>16396923</v>
      </c>
      <c r="O387" s="29">
        <v>17085185</v>
      </c>
      <c r="P387" s="29">
        <v>33719012</v>
      </c>
      <c r="Q387" s="29">
        <v>34262629</v>
      </c>
      <c r="R387" s="29">
        <v>38206892</v>
      </c>
      <c r="S387" s="29">
        <v>35197645</v>
      </c>
      <c r="T387" s="29">
        <v>41842502</v>
      </c>
      <c r="U387" s="29">
        <v>44593409</v>
      </c>
      <c r="V387" s="29">
        <v>46526325</v>
      </c>
      <c r="W387" s="29">
        <v>52203497</v>
      </c>
      <c r="X387" s="29">
        <v>51860042</v>
      </c>
      <c r="Y387" s="29">
        <v>52632835</v>
      </c>
      <c r="Z387" s="29">
        <v>57027651</v>
      </c>
      <c r="AA387" s="29">
        <v>53364615</v>
      </c>
      <c r="AB387" s="29">
        <v>54259474</v>
      </c>
      <c r="AC387" s="29">
        <v>58445168</v>
      </c>
      <c r="AD387" s="29">
        <v>60717871</v>
      </c>
      <c r="AE387" s="29">
        <v>61340442</v>
      </c>
    </row>
    <row r="388" spans="1:31" x14ac:dyDescent="0.2">
      <c r="A388" s="22" t="s">
        <v>439</v>
      </c>
      <c r="B388" s="22" t="s">
        <v>150</v>
      </c>
      <c r="C388" s="2">
        <v>56329277</v>
      </c>
      <c r="D388" s="2">
        <v>58266327</v>
      </c>
      <c r="E388" s="2">
        <v>65590366</v>
      </c>
      <c r="F388" s="2">
        <v>70419184</v>
      </c>
      <c r="G388" s="2">
        <v>82775430</v>
      </c>
      <c r="H388" s="2">
        <v>75267754</v>
      </c>
      <c r="I388" s="2">
        <v>76460157</v>
      </c>
      <c r="J388" s="2">
        <v>80344612</v>
      </c>
      <c r="K388" s="2">
        <v>73415885</v>
      </c>
      <c r="L388" s="2">
        <v>79175848</v>
      </c>
      <c r="M388" s="2">
        <v>112569221</v>
      </c>
      <c r="N388" s="2">
        <v>85158247</v>
      </c>
      <c r="O388" s="29">
        <v>110060786</v>
      </c>
      <c r="P388" s="29">
        <v>121479503</v>
      </c>
      <c r="Q388" s="29">
        <v>126727050</v>
      </c>
      <c r="R388" s="29">
        <v>143228730</v>
      </c>
      <c r="S388" s="29">
        <v>147959009</v>
      </c>
      <c r="T388" s="29">
        <v>168965984</v>
      </c>
      <c r="U388" s="29">
        <v>179514697</v>
      </c>
      <c r="V388" s="29">
        <v>200788479</v>
      </c>
      <c r="W388" s="29">
        <v>193305253</v>
      </c>
      <c r="X388" s="29">
        <v>203141026</v>
      </c>
      <c r="Y388" s="29">
        <v>217642895</v>
      </c>
      <c r="Z388" s="29">
        <v>250708706</v>
      </c>
      <c r="AA388" s="29">
        <v>265467007</v>
      </c>
      <c r="AB388" s="29">
        <v>261021143</v>
      </c>
      <c r="AC388" s="29">
        <v>270990043</v>
      </c>
      <c r="AD388" s="29">
        <v>323167196</v>
      </c>
      <c r="AE388" s="29">
        <v>363506000</v>
      </c>
    </row>
    <row r="389" spans="1:31" x14ac:dyDescent="0.2">
      <c r="A389" s="22" t="s">
        <v>440</v>
      </c>
      <c r="B389" s="22" t="s">
        <v>150</v>
      </c>
      <c r="C389" s="2">
        <v>5778993</v>
      </c>
      <c r="D389" s="2">
        <v>5963399</v>
      </c>
      <c r="E389" s="2">
        <v>5928174</v>
      </c>
      <c r="F389" s="2">
        <v>5933030</v>
      </c>
      <c r="G389" s="2">
        <v>5861057</v>
      </c>
      <c r="H389" s="2">
        <v>5935100</v>
      </c>
      <c r="I389" s="2">
        <v>5659020</v>
      </c>
      <c r="J389" s="2">
        <v>5756543</v>
      </c>
      <c r="K389" s="2">
        <v>5872830</v>
      </c>
      <c r="L389" s="2">
        <v>5908038</v>
      </c>
      <c r="M389" s="2">
        <v>6903490</v>
      </c>
      <c r="N389" s="2">
        <v>6286692</v>
      </c>
      <c r="O389" s="29">
        <v>7709756</v>
      </c>
      <c r="P389" s="29">
        <v>8372152</v>
      </c>
      <c r="Q389" s="29">
        <v>8460503</v>
      </c>
      <c r="R389" s="29">
        <v>9533558</v>
      </c>
      <c r="S389" s="29">
        <v>9049268</v>
      </c>
      <c r="T389" s="29">
        <v>10026891</v>
      </c>
      <c r="U389" s="29">
        <v>14674259</v>
      </c>
      <c r="V389" s="29">
        <v>14305927</v>
      </c>
      <c r="W389" s="29">
        <v>14417157</v>
      </c>
      <c r="X389" s="29">
        <v>14422114</v>
      </c>
      <c r="Y389" s="29">
        <v>14770585</v>
      </c>
      <c r="Z389" s="29">
        <v>21567744</v>
      </c>
      <c r="AA389" s="29">
        <v>21842356</v>
      </c>
      <c r="AB389" s="29">
        <v>22196674</v>
      </c>
      <c r="AC389" s="29">
        <v>22371379</v>
      </c>
      <c r="AD389" s="29">
        <v>22807525</v>
      </c>
      <c r="AE389" s="29">
        <v>23120772</v>
      </c>
    </row>
    <row r="390" spans="1:31" x14ac:dyDescent="0.2">
      <c r="A390" s="22" t="s">
        <v>153</v>
      </c>
      <c r="B390" s="22" t="s">
        <v>150</v>
      </c>
      <c r="C390" s="2">
        <v>13067831</v>
      </c>
      <c r="D390" s="2">
        <v>13565023</v>
      </c>
      <c r="E390" s="2">
        <v>13983774</v>
      </c>
      <c r="F390" s="2">
        <v>13966568</v>
      </c>
      <c r="G390" s="2">
        <v>14624921</v>
      </c>
      <c r="H390" s="2">
        <v>15745232</v>
      </c>
      <c r="I390" s="2">
        <v>16094771</v>
      </c>
      <c r="J390" s="2">
        <v>16724786</v>
      </c>
      <c r="K390" s="2">
        <v>16806833</v>
      </c>
      <c r="L390" s="2">
        <v>20002954</v>
      </c>
      <c r="M390" s="2">
        <v>21562069</v>
      </c>
      <c r="N390" s="2">
        <v>21268825</v>
      </c>
      <c r="O390" s="29">
        <v>40812283</v>
      </c>
      <c r="P390" s="29">
        <v>39150201</v>
      </c>
      <c r="Q390" s="29">
        <v>40452264</v>
      </c>
      <c r="R390" s="29">
        <v>43834678</v>
      </c>
      <c r="S390" s="29">
        <v>49975260</v>
      </c>
      <c r="T390" s="29">
        <v>52719826</v>
      </c>
      <c r="U390" s="29">
        <v>56485111</v>
      </c>
      <c r="V390" s="29">
        <v>54789725</v>
      </c>
      <c r="W390" s="29">
        <v>54694973</v>
      </c>
      <c r="X390" s="29">
        <v>56038309</v>
      </c>
      <c r="Y390" s="29">
        <v>57795839</v>
      </c>
      <c r="Z390" s="29">
        <v>58965880</v>
      </c>
      <c r="AA390" s="29">
        <v>61141384</v>
      </c>
      <c r="AB390" s="29">
        <v>65832371</v>
      </c>
      <c r="AC390" s="29">
        <v>52205992</v>
      </c>
      <c r="AD390" s="29">
        <v>56353215</v>
      </c>
      <c r="AE390" s="29">
        <v>78225715</v>
      </c>
    </row>
    <row r="391" spans="1:31" x14ac:dyDescent="0.2">
      <c r="A391" s="22" t="s">
        <v>154</v>
      </c>
      <c r="B391" s="22" t="s">
        <v>150</v>
      </c>
      <c r="C391" s="2">
        <v>21058500</v>
      </c>
      <c r="D391" s="2">
        <v>21367279</v>
      </c>
      <c r="E391" s="2">
        <v>21961045</v>
      </c>
      <c r="F391" s="2">
        <v>22371177</v>
      </c>
      <c r="G391" s="2">
        <v>23030098</v>
      </c>
      <c r="H391" s="2">
        <v>24031997</v>
      </c>
      <c r="I391" s="2">
        <v>26894267</v>
      </c>
      <c r="J391" s="2">
        <v>27394746</v>
      </c>
      <c r="K391" s="2">
        <v>27418550</v>
      </c>
      <c r="L391" s="2">
        <v>27415037</v>
      </c>
      <c r="M391" s="2">
        <v>32999642</v>
      </c>
      <c r="N391" s="2">
        <v>25909222</v>
      </c>
      <c r="O391" s="29">
        <v>27311570</v>
      </c>
      <c r="P391" s="29">
        <v>29170783</v>
      </c>
      <c r="Q391" s="29">
        <v>31104375</v>
      </c>
      <c r="R391" s="29">
        <v>32332934</v>
      </c>
      <c r="S391" s="29">
        <v>34045278</v>
      </c>
      <c r="T391" s="29">
        <v>47966108</v>
      </c>
      <c r="U391" s="29">
        <v>53294152</v>
      </c>
      <c r="V391" s="29">
        <v>58062162</v>
      </c>
      <c r="W391" s="29">
        <v>58259502</v>
      </c>
      <c r="X391" s="29">
        <v>56346210</v>
      </c>
      <c r="Y391" s="29">
        <v>58844216</v>
      </c>
      <c r="Z391" s="29">
        <v>64634450</v>
      </c>
      <c r="AA391" s="29">
        <v>67190922</v>
      </c>
      <c r="AB391" s="29">
        <v>58632604</v>
      </c>
      <c r="AC391" s="29">
        <v>67704642</v>
      </c>
      <c r="AD391" s="29">
        <v>73187132</v>
      </c>
      <c r="AE391" s="29">
        <v>87770116</v>
      </c>
    </row>
    <row r="392" spans="1:31" x14ac:dyDescent="0.2">
      <c r="A392" s="22" t="s">
        <v>155</v>
      </c>
      <c r="B392" s="22" t="s">
        <v>150</v>
      </c>
      <c r="C392" s="2">
        <v>111864513</v>
      </c>
      <c r="D392" s="2">
        <v>117889153</v>
      </c>
      <c r="E392" s="2">
        <v>116258025</v>
      </c>
      <c r="F392" s="2">
        <v>121559931</v>
      </c>
      <c r="G392" s="2">
        <v>132919624</v>
      </c>
      <c r="H392" s="2">
        <v>138665081</v>
      </c>
      <c r="I392" s="2">
        <v>140108670</v>
      </c>
      <c r="J392" s="2">
        <v>174031140</v>
      </c>
      <c r="K392" s="2">
        <v>206435466</v>
      </c>
      <c r="L392" s="2">
        <v>231558412</v>
      </c>
      <c r="M392" s="2">
        <v>252995850</v>
      </c>
      <c r="N392" s="2">
        <v>226069144</v>
      </c>
      <c r="O392" s="29">
        <v>234154895</v>
      </c>
      <c r="P392" s="29">
        <v>261555013</v>
      </c>
      <c r="Q392" s="29">
        <v>271111934</v>
      </c>
      <c r="R392" s="29">
        <v>279186051</v>
      </c>
      <c r="S392" s="29">
        <v>354981233</v>
      </c>
      <c r="T392" s="29">
        <v>454942780</v>
      </c>
      <c r="U392" s="29">
        <v>557323501</v>
      </c>
      <c r="V392" s="29">
        <v>578272853</v>
      </c>
      <c r="W392" s="29">
        <v>618785144</v>
      </c>
      <c r="X392" s="29">
        <v>561299346</v>
      </c>
      <c r="Y392" s="29">
        <v>681654817</v>
      </c>
      <c r="Z392" s="29">
        <v>643568657</v>
      </c>
      <c r="AA392" s="29">
        <v>708290224</v>
      </c>
      <c r="AB392" s="29">
        <v>649347886</v>
      </c>
      <c r="AC392" s="29">
        <v>677989884</v>
      </c>
      <c r="AD392" s="29">
        <v>674782914</v>
      </c>
      <c r="AE392" s="29">
        <v>981311837</v>
      </c>
    </row>
    <row r="393" spans="1:31" x14ac:dyDescent="0.2">
      <c r="A393" s="22" t="s">
        <v>441</v>
      </c>
      <c r="B393" s="22" t="s">
        <v>150</v>
      </c>
      <c r="C393" s="2">
        <v>13349408</v>
      </c>
      <c r="D393" s="2">
        <v>13958604</v>
      </c>
      <c r="E393" s="2">
        <v>14951101</v>
      </c>
      <c r="F393" s="2">
        <v>15785921</v>
      </c>
      <c r="G393" s="2">
        <v>15232535</v>
      </c>
      <c r="H393" s="2">
        <v>16368170</v>
      </c>
      <c r="I393" s="2">
        <v>16676614</v>
      </c>
      <c r="J393" s="2">
        <v>17034701</v>
      </c>
      <c r="K393" s="2">
        <v>18080330</v>
      </c>
      <c r="L393" s="2">
        <v>18394566</v>
      </c>
      <c r="M393" s="2">
        <v>17745685</v>
      </c>
      <c r="N393" s="2">
        <v>17021818</v>
      </c>
      <c r="O393" s="29">
        <v>17779610</v>
      </c>
      <c r="P393" s="29">
        <v>18377270</v>
      </c>
      <c r="Q393" s="29">
        <v>27064625</v>
      </c>
      <c r="R393" s="29">
        <v>29277502</v>
      </c>
      <c r="S393" s="29">
        <v>29718009</v>
      </c>
      <c r="T393" s="29">
        <v>29870039</v>
      </c>
      <c r="U393" s="29">
        <v>30230161</v>
      </c>
      <c r="V393" s="29">
        <v>100944112</v>
      </c>
      <c r="W393" s="29">
        <v>98010543</v>
      </c>
      <c r="X393" s="29">
        <v>99196555</v>
      </c>
      <c r="Y393" s="29">
        <v>100185708</v>
      </c>
      <c r="Z393" s="29">
        <v>88602361</v>
      </c>
      <c r="AA393" s="29">
        <v>88498081</v>
      </c>
      <c r="AB393" s="29">
        <v>90803951</v>
      </c>
      <c r="AC393" s="29">
        <v>37181757</v>
      </c>
      <c r="AD393" s="29">
        <v>38969463</v>
      </c>
      <c r="AE393" s="29">
        <v>87303291</v>
      </c>
    </row>
    <row r="394" spans="1:31" x14ac:dyDescent="0.2">
      <c r="A394" s="22" t="s">
        <v>442</v>
      </c>
      <c r="B394" s="22" t="s">
        <v>150</v>
      </c>
      <c r="C394" s="2">
        <v>12848136</v>
      </c>
      <c r="D394" s="2">
        <v>12948965</v>
      </c>
      <c r="E394" s="2">
        <v>11628168</v>
      </c>
      <c r="F394" s="2">
        <v>11931664</v>
      </c>
      <c r="G394" s="2">
        <v>11788154</v>
      </c>
      <c r="H394" s="2">
        <v>15087995</v>
      </c>
      <c r="I394" s="2">
        <v>21722158</v>
      </c>
      <c r="J394" s="2">
        <v>29442238</v>
      </c>
      <c r="K394" s="2">
        <v>29267681</v>
      </c>
      <c r="L394" s="2">
        <v>31207849</v>
      </c>
      <c r="M394" s="2">
        <v>25485492</v>
      </c>
      <c r="N394" s="2">
        <v>27143104</v>
      </c>
      <c r="O394" s="29">
        <v>29375758</v>
      </c>
      <c r="P394" s="29">
        <v>36251627</v>
      </c>
      <c r="Q394" s="29">
        <v>40014111</v>
      </c>
      <c r="R394" s="29">
        <v>50915309</v>
      </c>
      <c r="S394" s="29">
        <v>55506634</v>
      </c>
      <c r="T394" s="29">
        <v>61346265</v>
      </c>
      <c r="U394" s="29">
        <v>72052766</v>
      </c>
      <c r="V394" s="29">
        <v>72858750</v>
      </c>
      <c r="W394" s="29">
        <v>56366586</v>
      </c>
      <c r="X394" s="29">
        <v>55771938</v>
      </c>
      <c r="Y394" s="29">
        <v>57129064</v>
      </c>
      <c r="Z394" s="29">
        <v>106241755</v>
      </c>
      <c r="AA394" s="29">
        <v>135308071</v>
      </c>
      <c r="AB394" s="29">
        <v>487063888</v>
      </c>
      <c r="AC394" s="29">
        <v>227630441</v>
      </c>
      <c r="AD394" s="29">
        <v>256340021</v>
      </c>
      <c r="AE394" s="29">
        <v>261855793</v>
      </c>
    </row>
    <row r="395" spans="1:31" x14ac:dyDescent="0.2">
      <c r="A395" s="22" t="s">
        <v>150</v>
      </c>
      <c r="B395" s="22" t="s">
        <v>150</v>
      </c>
      <c r="C395" s="2">
        <v>139883612</v>
      </c>
      <c r="D395" s="2">
        <v>143992385</v>
      </c>
      <c r="E395" s="2">
        <v>150735393</v>
      </c>
      <c r="F395" s="2">
        <v>155568357</v>
      </c>
      <c r="G395" s="2">
        <v>159494261</v>
      </c>
      <c r="H395" s="2">
        <v>168828749</v>
      </c>
      <c r="I395" s="2">
        <v>170580305</v>
      </c>
      <c r="J395" s="2">
        <v>185850578</v>
      </c>
      <c r="K395" s="2">
        <v>192441317</v>
      </c>
      <c r="L395" s="2">
        <v>205351812</v>
      </c>
      <c r="M395" s="2">
        <v>176764272</v>
      </c>
      <c r="N395" s="2">
        <v>191408435</v>
      </c>
      <c r="O395" s="29">
        <v>224699017</v>
      </c>
      <c r="P395" s="29">
        <v>245663765</v>
      </c>
      <c r="Q395" s="29">
        <v>287475440</v>
      </c>
      <c r="R395" s="29">
        <v>298385348</v>
      </c>
      <c r="S395" s="29">
        <v>370795859</v>
      </c>
      <c r="T395" s="29">
        <v>326465059</v>
      </c>
      <c r="U395" s="29">
        <v>327113024</v>
      </c>
      <c r="V395" s="29">
        <v>337237398</v>
      </c>
      <c r="W395" s="29">
        <v>351442983</v>
      </c>
      <c r="X395" s="29">
        <v>397095967</v>
      </c>
      <c r="Y395" s="29">
        <v>403616333</v>
      </c>
      <c r="Z395" s="29">
        <v>393500067</v>
      </c>
      <c r="AA395" s="29">
        <v>425773881</v>
      </c>
      <c r="AB395" s="29">
        <v>465444915</v>
      </c>
      <c r="AC395" s="29">
        <v>477045039</v>
      </c>
      <c r="AD395" s="29">
        <v>474727326</v>
      </c>
      <c r="AE395" s="29">
        <v>558141157</v>
      </c>
    </row>
    <row r="396" spans="1:31" x14ac:dyDescent="0.2">
      <c r="A396" s="22" t="s">
        <v>443</v>
      </c>
      <c r="B396" s="22" t="s">
        <v>150</v>
      </c>
      <c r="C396" s="2">
        <v>78431302</v>
      </c>
      <c r="D396" s="2">
        <v>83433366</v>
      </c>
      <c r="E396" s="2">
        <v>84703896</v>
      </c>
      <c r="F396" s="2">
        <v>87214179</v>
      </c>
      <c r="G396" s="2">
        <v>107625751</v>
      </c>
      <c r="H396" s="2">
        <v>95456038</v>
      </c>
      <c r="I396" s="2">
        <v>96126098</v>
      </c>
      <c r="J396" s="2">
        <v>93721123</v>
      </c>
      <c r="K396" s="2">
        <v>96426444</v>
      </c>
      <c r="L396" s="2">
        <v>99512938</v>
      </c>
      <c r="M396" s="2">
        <v>107437697</v>
      </c>
      <c r="N396" s="2">
        <v>91407861</v>
      </c>
      <c r="O396" s="29">
        <v>100802239</v>
      </c>
      <c r="P396" s="29">
        <v>113525509</v>
      </c>
      <c r="Q396" s="29">
        <v>122890382</v>
      </c>
      <c r="R396" s="29">
        <v>157939896</v>
      </c>
      <c r="S396" s="29">
        <v>172614331</v>
      </c>
      <c r="T396" s="29">
        <v>185745805</v>
      </c>
      <c r="U396" s="29">
        <v>209235895</v>
      </c>
      <c r="V396" s="29">
        <v>210595414</v>
      </c>
      <c r="W396" s="29">
        <v>217104770</v>
      </c>
      <c r="X396" s="29">
        <v>230026695</v>
      </c>
      <c r="Y396" s="29">
        <v>233412245</v>
      </c>
      <c r="Z396" s="29">
        <v>260711471</v>
      </c>
      <c r="AA396" s="29">
        <v>273821321</v>
      </c>
      <c r="AB396" s="29">
        <v>282172681</v>
      </c>
      <c r="AC396" s="29">
        <v>271921373</v>
      </c>
      <c r="AD396" s="29">
        <v>315692677</v>
      </c>
      <c r="AE396" s="29">
        <v>330478200</v>
      </c>
    </row>
    <row r="397" spans="1:31" x14ac:dyDescent="0.2">
      <c r="A397" s="22" t="s">
        <v>444</v>
      </c>
      <c r="B397" s="22" t="s">
        <v>150</v>
      </c>
      <c r="C397" s="2">
        <v>1309762</v>
      </c>
      <c r="D397" s="2">
        <v>1386969</v>
      </c>
      <c r="E397" s="2">
        <v>1411370</v>
      </c>
      <c r="F397" s="2">
        <v>1445627</v>
      </c>
      <c r="G397" s="2">
        <v>1550264</v>
      </c>
      <c r="H397" s="2">
        <v>1333920</v>
      </c>
      <c r="I397" s="2">
        <v>1342714</v>
      </c>
      <c r="J397" s="2">
        <v>1393278</v>
      </c>
      <c r="K397" s="2">
        <v>1409785</v>
      </c>
      <c r="L397" s="2">
        <v>1555448</v>
      </c>
      <c r="M397" s="2">
        <v>1599521</v>
      </c>
      <c r="N397" s="2">
        <v>1630283</v>
      </c>
      <c r="O397" s="29">
        <v>1697628</v>
      </c>
      <c r="P397" s="29">
        <v>1726110</v>
      </c>
      <c r="Q397" s="29">
        <v>2131177</v>
      </c>
      <c r="R397" s="29">
        <v>1731554</v>
      </c>
      <c r="S397" s="29">
        <v>1869297</v>
      </c>
      <c r="T397" s="29">
        <v>17788210</v>
      </c>
      <c r="U397" s="29">
        <v>18172679</v>
      </c>
      <c r="V397" s="29">
        <v>18552206</v>
      </c>
      <c r="W397" s="29">
        <v>18622213</v>
      </c>
      <c r="X397" s="29">
        <v>18765795</v>
      </c>
      <c r="Y397" s="29">
        <v>19173426</v>
      </c>
      <c r="Z397" s="29">
        <v>19466713</v>
      </c>
      <c r="AA397" s="29">
        <v>19863640</v>
      </c>
      <c r="AB397" s="29">
        <v>20284009</v>
      </c>
      <c r="AC397" s="29">
        <v>20579804</v>
      </c>
      <c r="AD397" s="29">
        <v>20982748</v>
      </c>
      <c r="AE397" s="29">
        <v>21415870</v>
      </c>
    </row>
    <row r="398" spans="1:31" x14ac:dyDescent="0.2">
      <c r="A398" s="22" t="s">
        <v>445</v>
      </c>
      <c r="B398" s="22" t="s">
        <v>156</v>
      </c>
      <c r="C398" s="2"/>
      <c r="D398" s="2"/>
      <c r="E398" s="2">
        <v>1272022</v>
      </c>
      <c r="F398" s="2">
        <v>1091605</v>
      </c>
      <c r="G398" s="2">
        <v>942415</v>
      </c>
      <c r="H398" s="2">
        <v>1076486</v>
      </c>
      <c r="I398" s="2">
        <v>1746794</v>
      </c>
      <c r="J398" s="2">
        <v>1663064</v>
      </c>
      <c r="K398" s="2">
        <v>1902127</v>
      </c>
      <c r="L398" s="2">
        <v>1948369</v>
      </c>
      <c r="M398" s="2">
        <v>3121656</v>
      </c>
      <c r="N398" s="2">
        <v>3311830</v>
      </c>
      <c r="O398" s="29">
        <v>3414733</v>
      </c>
      <c r="P398" s="29">
        <v>3720310</v>
      </c>
      <c r="Q398" s="29">
        <v>4097381</v>
      </c>
      <c r="R398" s="29">
        <v>4788619</v>
      </c>
      <c r="S398" s="29">
        <v>5190718</v>
      </c>
      <c r="T398" s="29">
        <v>5270720</v>
      </c>
      <c r="U398" s="29">
        <v>6087639</v>
      </c>
      <c r="V398" s="29">
        <v>7087403</v>
      </c>
      <c r="W398" s="29">
        <v>7072318</v>
      </c>
      <c r="X398" s="29">
        <v>7193619</v>
      </c>
      <c r="Y398" s="29">
        <v>7210779</v>
      </c>
      <c r="Z398" s="29">
        <v>7358072</v>
      </c>
      <c r="AA398" s="29">
        <v>7659314</v>
      </c>
      <c r="AB398" s="29">
        <v>7728936</v>
      </c>
      <c r="AC398" s="29">
        <v>7693482</v>
      </c>
      <c r="AD398" s="29">
        <v>7782553</v>
      </c>
      <c r="AE398" s="29">
        <v>8108900</v>
      </c>
    </row>
    <row r="399" spans="1:31" x14ac:dyDescent="0.2">
      <c r="A399" s="22" t="s">
        <v>446</v>
      </c>
      <c r="B399" s="22" t="s">
        <v>156</v>
      </c>
      <c r="C399" s="2">
        <v>13292923</v>
      </c>
      <c r="D399" s="2">
        <v>13778386</v>
      </c>
      <c r="E399" s="2">
        <v>13552045</v>
      </c>
      <c r="F399" s="2">
        <v>12941328</v>
      </c>
      <c r="G399" s="2">
        <v>18537436</v>
      </c>
      <c r="H399" s="2">
        <v>19403320</v>
      </c>
      <c r="I399" s="2">
        <v>19508572</v>
      </c>
      <c r="J399" s="2">
        <v>20933055</v>
      </c>
      <c r="K399" s="2">
        <v>22917236</v>
      </c>
      <c r="L399" s="2">
        <v>28030945</v>
      </c>
      <c r="M399" s="2">
        <v>24265285</v>
      </c>
      <c r="N399" s="2">
        <v>27017616</v>
      </c>
      <c r="O399" s="29">
        <v>29428054</v>
      </c>
      <c r="P399" s="29">
        <v>30470258</v>
      </c>
      <c r="Q399" s="29">
        <v>31510561</v>
      </c>
      <c r="R399" s="29">
        <v>33093405</v>
      </c>
      <c r="S399" s="29">
        <v>34158353</v>
      </c>
      <c r="T399" s="29">
        <v>35596590</v>
      </c>
      <c r="U399" s="29">
        <v>36073775</v>
      </c>
      <c r="V399" s="29">
        <v>37750071</v>
      </c>
      <c r="W399" s="29">
        <v>28360757</v>
      </c>
      <c r="X399" s="29">
        <v>28398056</v>
      </c>
      <c r="Y399" s="29">
        <v>29140312</v>
      </c>
      <c r="Z399" s="29">
        <v>29947427</v>
      </c>
      <c r="AA399" s="29">
        <v>33097411</v>
      </c>
      <c r="AB399" s="29">
        <v>51948631</v>
      </c>
      <c r="AC399" s="29">
        <v>64792201</v>
      </c>
      <c r="AD399" s="29">
        <v>71050330</v>
      </c>
      <c r="AE399" s="29">
        <v>70990137</v>
      </c>
    </row>
    <row r="400" spans="1:31" x14ac:dyDescent="0.2">
      <c r="A400" s="12" t="s">
        <v>524</v>
      </c>
      <c r="B400" s="12" t="s">
        <v>156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9">
        <v>67088608</v>
      </c>
      <c r="P400" s="29">
        <v>76571305</v>
      </c>
      <c r="Q400" s="29">
        <v>78590828</v>
      </c>
      <c r="R400" s="29">
        <v>100042012</v>
      </c>
      <c r="S400" s="29">
        <v>108163249</v>
      </c>
      <c r="T400" s="29">
        <v>119339614</v>
      </c>
      <c r="U400" s="29">
        <v>110116479</v>
      </c>
      <c r="V400" s="29">
        <v>108946984</v>
      </c>
      <c r="W400" s="29">
        <v>151186783</v>
      </c>
      <c r="X400" s="29">
        <v>166844117</v>
      </c>
      <c r="Y400" s="29">
        <v>193693804</v>
      </c>
      <c r="Z400" s="29">
        <v>216893731</v>
      </c>
      <c r="AA400" s="29">
        <v>215597711</v>
      </c>
      <c r="AB400" s="29">
        <v>218841848</v>
      </c>
      <c r="AC400" s="29">
        <v>241310995</v>
      </c>
      <c r="AD400" s="29">
        <v>310162712</v>
      </c>
      <c r="AE400" s="29">
        <v>343551966</v>
      </c>
    </row>
    <row r="401" spans="1:31" x14ac:dyDescent="0.2">
      <c r="A401" s="22" t="s">
        <v>157</v>
      </c>
      <c r="B401" s="22" t="s">
        <v>156</v>
      </c>
      <c r="C401" s="2">
        <v>894869</v>
      </c>
      <c r="D401" s="2">
        <v>891242</v>
      </c>
      <c r="E401" s="2">
        <v>942497</v>
      </c>
      <c r="F401" s="2">
        <v>960905</v>
      </c>
      <c r="G401" s="2">
        <v>979682</v>
      </c>
      <c r="H401" s="2">
        <v>1060719</v>
      </c>
      <c r="I401" s="2">
        <v>1288115</v>
      </c>
      <c r="J401" s="2">
        <v>1150809</v>
      </c>
      <c r="K401" s="2">
        <v>781999</v>
      </c>
      <c r="L401" s="2">
        <v>1243755</v>
      </c>
      <c r="M401" s="2">
        <v>1132057</v>
      </c>
      <c r="N401" s="2">
        <v>1888942</v>
      </c>
      <c r="O401" s="29">
        <v>1869074</v>
      </c>
      <c r="P401" s="29">
        <v>1458259</v>
      </c>
      <c r="Q401" s="29">
        <v>14188403</v>
      </c>
      <c r="R401" s="29">
        <v>14161468</v>
      </c>
      <c r="S401" s="29">
        <v>14524756</v>
      </c>
      <c r="T401" s="29">
        <v>14790607</v>
      </c>
      <c r="U401" s="29">
        <v>14951788</v>
      </c>
      <c r="V401" s="29">
        <v>15284938</v>
      </c>
      <c r="W401" s="29">
        <v>15084728</v>
      </c>
      <c r="X401" s="29">
        <v>15196171</v>
      </c>
      <c r="Y401" s="29">
        <v>15843644</v>
      </c>
      <c r="Z401" s="29">
        <v>16266761</v>
      </c>
      <c r="AA401" s="29">
        <v>16323240</v>
      </c>
      <c r="AB401" s="29">
        <v>16632041</v>
      </c>
      <c r="AC401" s="29">
        <v>16799329</v>
      </c>
      <c r="AD401" s="29">
        <v>16803176</v>
      </c>
      <c r="AE401" s="29">
        <v>18943293</v>
      </c>
    </row>
    <row r="402" spans="1:31" x14ac:dyDescent="0.2">
      <c r="A402" s="22" t="s">
        <v>447</v>
      </c>
      <c r="B402" s="22" t="s">
        <v>156</v>
      </c>
      <c r="C402" s="2">
        <v>16806691</v>
      </c>
      <c r="D402" s="2">
        <v>17244441</v>
      </c>
      <c r="E402" s="2">
        <v>17389743</v>
      </c>
      <c r="F402" s="2">
        <v>18157243</v>
      </c>
      <c r="G402" s="2">
        <v>21994917</v>
      </c>
      <c r="H402" s="2">
        <v>24543334</v>
      </c>
      <c r="I402" s="2">
        <v>29577526</v>
      </c>
      <c r="J402" s="2">
        <v>30793413</v>
      </c>
      <c r="K402" s="2">
        <v>32138522</v>
      </c>
      <c r="L402" s="2">
        <v>33634422</v>
      </c>
      <c r="M402" s="2">
        <v>34997657</v>
      </c>
      <c r="N402" s="2">
        <v>43073596</v>
      </c>
      <c r="O402" s="29">
        <v>44677997</v>
      </c>
      <c r="P402" s="29">
        <v>52974932</v>
      </c>
      <c r="Q402" s="29">
        <v>63297551</v>
      </c>
      <c r="R402" s="29">
        <v>74386448</v>
      </c>
      <c r="S402" s="29">
        <v>80150591</v>
      </c>
      <c r="T402" s="29">
        <v>82373022</v>
      </c>
      <c r="U402" s="29">
        <v>83663857</v>
      </c>
      <c r="V402" s="29">
        <v>98133736</v>
      </c>
      <c r="W402" s="29">
        <v>103929612</v>
      </c>
      <c r="X402" s="29">
        <v>103394360</v>
      </c>
      <c r="Y402" s="29">
        <v>96427185</v>
      </c>
      <c r="Z402" s="29">
        <v>121059373</v>
      </c>
      <c r="AA402" s="29">
        <v>123862462</v>
      </c>
      <c r="AB402" s="29">
        <v>139571788</v>
      </c>
      <c r="AC402" s="29">
        <v>152385854</v>
      </c>
      <c r="AD402" s="29">
        <v>155354611</v>
      </c>
      <c r="AE402" s="29">
        <v>200419483</v>
      </c>
    </row>
    <row r="403" spans="1:31" x14ac:dyDescent="0.2">
      <c r="A403" s="22" t="s">
        <v>156</v>
      </c>
      <c r="B403" s="22" t="s">
        <v>156</v>
      </c>
      <c r="C403" s="2">
        <v>285765394</v>
      </c>
      <c r="D403" s="2">
        <v>306939393</v>
      </c>
      <c r="E403" s="2">
        <v>323933007</v>
      </c>
      <c r="F403" s="2">
        <v>366013961</v>
      </c>
      <c r="G403" s="2">
        <v>386126218</v>
      </c>
      <c r="H403" s="2">
        <v>383461372</v>
      </c>
      <c r="I403" s="2">
        <v>424708564</v>
      </c>
      <c r="J403" s="2">
        <v>449187777</v>
      </c>
      <c r="K403" s="2">
        <v>461975297</v>
      </c>
      <c r="L403" s="2">
        <v>490328641</v>
      </c>
      <c r="M403" s="2">
        <v>489180915</v>
      </c>
      <c r="N403" s="2">
        <v>532495987</v>
      </c>
      <c r="O403" s="29">
        <v>573058730</v>
      </c>
      <c r="P403" s="29">
        <v>625759022</v>
      </c>
      <c r="Q403" s="29">
        <v>619867824</v>
      </c>
      <c r="R403" s="29">
        <v>714379228</v>
      </c>
      <c r="S403" s="29">
        <v>707466658</v>
      </c>
      <c r="T403" s="29">
        <v>861883804</v>
      </c>
      <c r="U403" s="29">
        <v>993856282</v>
      </c>
      <c r="V403" s="29">
        <v>1140660488</v>
      </c>
      <c r="W403" s="29">
        <v>1245714876</v>
      </c>
      <c r="X403" s="29">
        <v>1433603901</v>
      </c>
      <c r="Y403" s="29">
        <v>1539923377</v>
      </c>
      <c r="Z403" s="29">
        <v>1655645775</v>
      </c>
      <c r="AA403" s="29">
        <v>1699602712</v>
      </c>
      <c r="AB403" s="29">
        <v>1742282597</v>
      </c>
      <c r="AC403" s="29">
        <v>1955304450</v>
      </c>
      <c r="AD403" s="29">
        <v>2122743338</v>
      </c>
      <c r="AE403" s="29">
        <v>2300461043</v>
      </c>
    </row>
    <row r="404" spans="1:31" x14ac:dyDescent="0.2">
      <c r="A404" s="22" t="s">
        <v>448</v>
      </c>
      <c r="B404" s="22" t="s">
        <v>156</v>
      </c>
      <c r="C404" s="2">
        <v>52217947</v>
      </c>
      <c r="D404" s="2">
        <v>69771753</v>
      </c>
      <c r="E404" s="2">
        <v>74666700</v>
      </c>
      <c r="F404" s="2">
        <v>87390782</v>
      </c>
      <c r="G404" s="2">
        <v>90982364</v>
      </c>
      <c r="H404" s="2">
        <v>87280275</v>
      </c>
      <c r="I404" s="2">
        <v>112358253</v>
      </c>
      <c r="J404" s="2">
        <v>128335225</v>
      </c>
      <c r="K404" s="2">
        <v>131920444</v>
      </c>
      <c r="L404" s="2">
        <v>135829656</v>
      </c>
      <c r="M404" s="2">
        <v>132729137</v>
      </c>
      <c r="N404" s="2">
        <v>134766099</v>
      </c>
      <c r="O404" s="29">
        <v>160409295</v>
      </c>
      <c r="P404" s="29">
        <v>164220826</v>
      </c>
      <c r="Q404" s="29">
        <v>193506729</v>
      </c>
      <c r="R404" s="29">
        <v>214266500</v>
      </c>
      <c r="S404" s="29">
        <v>232592573</v>
      </c>
      <c r="T404" s="29">
        <v>238736020</v>
      </c>
      <c r="U404" s="29">
        <v>229809966</v>
      </c>
      <c r="V404" s="29">
        <v>272206243</v>
      </c>
      <c r="W404" s="29">
        <v>313005623</v>
      </c>
      <c r="X404" s="29">
        <v>449892500</v>
      </c>
      <c r="Y404" s="29">
        <v>665766203</v>
      </c>
      <c r="Z404" s="29">
        <v>700793634</v>
      </c>
      <c r="AA404" s="29">
        <v>682195380</v>
      </c>
      <c r="AB404" s="29">
        <v>721266865</v>
      </c>
      <c r="AC404" s="29">
        <v>726554468</v>
      </c>
      <c r="AD404" s="29">
        <v>745326029</v>
      </c>
      <c r="AE404" s="29">
        <v>753323411</v>
      </c>
    </row>
    <row r="405" spans="1:31" x14ac:dyDescent="0.2">
      <c r="A405" s="22" t="s">
        <v>449</v>
      </c>
      <c r="B405" s="22" t="s">
        <v>156</v>
      </c>
      <c r="C405" s="2">
        <v>8817404</v>
      </c>
      <c r="D405" s="2">
        <v>10790380</v>
      </c>
      <c r="E405" s="2">
        <v>13055588</v>
      </c>
      <c r="F405" s="2">
        <v>13596225</v>
      </c>
      <c r="G405" s="2">
        <v>15369803</v>
      </c>
      <c r="H405" s="2">
        <v>16613089</v>
      </c>
      <c r="I405" s="2">
        <v>17518263</v>
      </c>
      <c r="J405" s="2">
        <v>17759542</v>
      </c>
      <c r="K405" s="2">
        <v>17802571</v>
      </c>
      <c r="L405" s="2">
        <v>17296059</v>
      </c>
      <c r="M405" s="2">
        <v>17681966</v>
      </c>
      <c r="N405" s="2">
        <v>18111197</v>
      </c>
      <c r="O405" s="29">
        <v>18063768</v>
      </c>
      <c r="P405" s="29">
        <v>19519236</v>
      </c>
      <c r="Q405" s="29">
        <v>21610024</v>
      </c>
      <c r="R405" s="29">
        <v>22751467</v>
      </c>
      <c r="S405" s="29">
        <v>23219329</v>
      </c>
      <c r="T405" s="29">
        <v>23290848</v>
      </c>
      <c r="U405" s="29">
        <v>24264978</v>
      </c>
      <c r="V405" s="29">
        <v>25109955</v>
      </c>
      <c r="W405" s="29">
        <v>26214324</v>
      </c>
      <c r="X405" s="29">
        <v>27311675</v>
      </c>
      <c r="Y405" s="29">
        <v>30171658</v>
      </c>
      <c r="Z405" s="29">
        <v>33751629</v>
      </c>
      <c r="AA405" s="29">
        <v>31990999</v>
      </c>
      <c r="AB405" s="29">
        <v>45595691</v>
      </c>
      <c r="AC405" s="29">
        <v>59405689</v>
      </c>
      <c r="AD405" s="29">
        <v>60779005</v>
      </c>
      <c r="AE405" s="29">
        <v>62853346</v>
      </c>
    </row>
    <row r="406" spans="1:31" x14ac:dyDescent="0.2">
      <c r="A406" s="22" t="s">
        <v>450</v>
      </c>
      <c r="B406" s="22" t="s">
        <v>158</v>
      </c>
      <c r="C406" s="2">
        <v>30322857</v>
      </c>
      <c r="D406" s="2">
        <v>31017211</v>
      </c>
      <c r="E406" s="2">
        <v>35949495</v>
      </c>
      <c r="F406" s="2">
        <v>36843669</v>
      </c>
      <c r="G406" s="2">
        <v>37164679</v>
      </c>
      <c r="H406" s="2">
        <v>44270898</v>
      </c>
      <c r="I406" s="2">
        <v>44777691</v>
      </c>
      <c r="J406" s="2">
        <v>51713974</v>
      </c>
      <c r="K406" s="2">
        <v>57294897</v>
      </c>
      <c r="L406" s="2">
        <v>59276968</v>
      </c>
      <c r="M406" s="2">
        <v>63784227</v>
      </c>
      <c r="N406" s="2">
        <v>68664843</v>
      </c>
      <c r="O406" s="29">
        <v>69631071</v>
      </c>
      <c r="P406" s="29">
        <v>68258006</v>
      </c>
      <c r="Q406" s="29">
        <v>75815702</v>
      </c>
      <c r="R406" s="29">
        <v>83236862</v>
      </c>
      <c r="S406" s="29">
        <v>85053924</v>
      </c>
      <c r="T406" s="29">
        <v>90277280</v>
      </c>
      <c r="U406" s="29">
        <v>90780192</v>
      </c>
      <c r="V406" s="29">
        <v>129984574</v>
      </c>
      <c r="W406" s="29">
        <v>141367469</v>
      </c>
      <c r="X406" s="29">
        <v>140406680</v>
      </c>
      <c r="Y406" s="29">
        <v>147343906</v>
      </c>
      <c r="Z406" s="29">
        <v>153981020</v>
      </c>
      <c r="AA406" s="29">
        <v>148346758</v>
      </c>
      <c r="AB406" s="29">
        <v>166724881</v>
      </c>
      <c r="AC406" s="29">
        <v>190712660</v>
      </c>
      <c r="AD406" s="29">
        <v>197245877</v>
      </c>
      <c r="AE406" s="29">
        <v>203942001</v>
      </c>
    </row>
    <row r="407" spans="1:31" x14ac:dyDescent="0.2">
      <c r="A407" s="22" t="s">
        <v>159</v>
      </c>
      <c r="B407" s="22" t="s">
        <v>158</v>
      </c>
      <c r="C407" s="2">
        <v>41546921</v>
      </c>
      <c r="D407" s="2">
        <v>44503683</v>
      </c>
      <c r="E407" s="2">
        <v>46090615</v>
      </c>
      <c r="F407" s="2">
        <v>48351732</v>
      </c>
      <c r="G407" s="2">
        <v>46649900</v>
      </c>
      <c r="H407" s="2">
        <v>51139525</v>
      </c>
      <c r="I407" s="2">
        <v>51635635</v>
      </c>
      <c r="J407" s="2">
        <v>57445281</v>
      </c>
      <c r="K407" s="2">
        <v>60349378</v>
      </c>
      <c r="L407" s="2">
        <v>73148676</v>
      </c>
      <c r="M407" s="2">
        <v>67242848</v>
      </c>
      <c r="N407" s="2">
        <v>82089594</v>
      </c>
      <c r="O407" s="29">
        <v>86330459</v>
      </c>
      <c r="P407" s="29">
        <v>83801603</v>
      </c>
      <c r="Q407" s="29">
        <v>82968123</v>
      </c>
      <c r="R407" s="29">
        <v>91543606</v>
      </c>
      <c r="S407" s="29">
        <v>99850291</v>
      </c>
      <c r="T407" s="29">
        <v>105423504</v>
      </c>
      <c r="U407" s="29">
        <v>106707822</v>
      </c>
      <c r="V407" s="29">
        <v>111107560</v>
      </c>
      <c r="W407" s="29">
        <v>109207071</v>
      </c>
      <c r="X407" s="29">
        <v>110591764</v>
      </c>
      <c r="Y407" s="29">
        <v>117649396</v>
      </c>
      <c r="Z407" s="29">
        <v>125076546</v>
      </c>
      <c r="AA407" s="29">
        <v>119476276</v>
      </c>
      <c r="AB407" s="29">
        <v>119909021</v>
      </c>
      <c r="AC407" s="29">
        <v>123474638</v>
      </c>
      <c r="AD407" s="29">
        <v>126140463</v>
      </c>
      <c r="AE407" s="29">
        <v>125245819</v>
      </c>
    </row>
    <row r="408" spans="1:31" x14ac:dyDescent="0.2">
      <c r="A408" s="22" t="s">
        <v>160</v>
      </c>
      <c r="B408" s="22" t="s">
        <v>158</v>
      </c>
      <c r="C408" s="2">
        <v>38228788</v>
      </c>
      <c r="D408" s="2">
        <v>48900199</v>
      </c>
      <c r="E408" s="2">
        <v>50799883</v>
      </c>
      <c r="F408" s="2">
        <v>51637641</v>
      </c>
      <c r="G408" s="2">
        <v>26024028</v>
      </c>
      <c r="H408" s="2">
        <v>60691658</v>
      </c>
      <c r="I408" s="2">
        <v>32785667</v>
      </c>
      <c r="J408" s="2">
        <v>32941997</v>
      </c>
      <c r="K408" s="2">
        <v>42696267</v>
      </c>
      <c r="L408" s="2">
        <v>48855593</v>
      </c>
      <c r="M408" s="2">
        <v>74304610</v>
      </c>
      <c r="N408" s="2">
        <v>84894295</v>
      </c>
      <c r="O408" s="29">
        <v>96717410</v>
      </c>
      <c r="P408" s="29">
        <v>101829082</v>
      </c>
      <c r="Q408" s="29">
        <v>143617505</v>
      </c>
      <c r="R408" s="29">
        <v>150401691</v>
      </c>
      <c r="S408" s="29">
        <v>174198880</v>
      </c>
      <c r="T408" s="29">
        <v>176527579</v>
      </c>
      <c r="U408" s="29">
        <v>184552699</v>
      </c>
      <c r="V408" s="29">
        <v>188415754</v>
      </c>
      <c r="W408" s="29">
        <v>215768948</v>
      </c>
      <c r="X408" s="29">
        <v>218436529</v>
      </c>
      <c r="Y408" s="29">
        <v>222761877</v>
      </c>
      <c r="Z408" s="29">
        <v>231460921</v>
      </c>
      <c r="AA408" s="29">
        <v>233609348</v>
      </c>
      <c r="AB408" s="29">
        <v>227853892</v>
      </c>
      <c r="AC408" s="29">
        <v>178789033</v>
      </c>
      <c r="AD408" s="29">
        <v>264442190</v>
      </c>
      <c r="AE408" s="29">
        <v>310031149</v>
      </c>
    </row>
    <row r="409" spans="1:31" x14ac:dyDescent="0.2">
      <c r="A409" s="22" t="s">
        <v>161</v>
      </c>
      <c r="B409" s="22" t="s">
        <v>158</v>
      </c>
      <c r="C409" s="2">
        <v>29784399</v>
      </c>
      <c r="D409" s="2">
        <v>29538857</v>
      </c>
      <c r="E409" s="2">
        <v>30980331</v>
      </c>
      <c r="F409" s="2">
        <v>31034447</v>
      </c>
      <c r="G409" s="2">
        <v>34037768</v>
      </c>
      <c r="H409" s="2">
        <v>38598458</v>
      </c>
      <c r="I409" s="2">
        <v>38391971</v>
      </c>
      <c r="J409" s="2">
        <v>40373539</v>
      </c>
      <c r="K409" s="2">
        <v>45338583</v>
      </c>
      <c r="L409" s="2">
        <v>55505495</v>
      </c>
      <c r="M409" s="2">
        <v>59858893</v>
      </c>
      <c r="N409" s="2">
        <v>60143526</v>
      </c>
      <c r="O409" s="29">
        <v>63418347</v>
      </c>
      <c r="P409" s="29">
        <v>65057463</v>
      </c>
      <c r="Q409" s="29">
        <v>75801492</v>
      </c>
      <c r="R409" s="29">
        <v>81274636</v>
      </c>
      <c r="S409" s="29">
        <v>79837092</v>
      </c>
      <c r="T409" s="29">
        <v>92030590</v>
      </c>
      <c r="U409" s="29">
        <v>84614920</v>
      </c>
      <c r="V409" s="29">
        <v>112803555</v>
      </c>
      <c r="W409" s="29">
        <v>93203753</v>
      </c>
      <c r="X409" s="29">
        <v>111841756</v>
      </c>
      <c r="Y409" s="29">
        <v>140265241</v>
      </c>
      <c r="Z409" s="29">
        <v>108859091</v>
      </c>
      <c r="AA409" s="29">
        <v>113615510</v>
      </c>
      <c r="AB409" s="29">
        <v>169517320</v>
      </c>
      <c r="AC409" s="29">
        <v>185794997</v>
      </c>
      <c r="AD409" s="29">
        <v>205468628</v>
      </c>
      <c r="AE409" s="29">
        <v>382223698</v>
      </c>
    </row>
    <row r="410" spans="1:31" x14ac:dyDescent="0.2">
      <c r="A410" s="22" t="s">
        <v>451</v>
      </c>
      <c r="B410" s="22" t="s">
        <v>158</v>
      </c>
      <c r="C410" s="2">
        <v>14259222</v>
      </c>
      <c r="D410" s="2">
        <v>15164617</v>
      </c>
      <c r="E410" s="2">
        <v>16429624</v>
      </c>
      <c r="F410" s="2">
        <v>16148842</v>
      </c>
      <c r="G410" s="2">
        <v>16710124</v>
      </c>
      <c r="H410" s="2">
        <v>16646179</v>
      </c>
      <c r="I410" s="2">
        <v>16766891</v>
      </c>
      <c r="J410" s="2">
        <v>18002358</v>
      </c>
      <c r="K410" s="2">
        <v>18728554</v>
      </c>
      <c r="L410" s="2">
        <v>18373547</v>
      </c>
      <c r="M410" s="2">
        <v>19627863</v>
      </c>
      <c r="N410" s="2">
        <v>38884060</v>
      </c>
      <c r="O410" s="29">
        <v>39055153</v>
      </c>
      <c r="P410" s="29">
        <v>17115151</v>
      </c>
      <c r="Q410" s="29">
        <v>27219651</v>
      </c>
      <c r="R410" s="29">
        <v>34150479</v>
      </c>
      <c r="S410" s="29">
        <v>39756070</v>
      </c>
      <c r="T410" s="29">
        <v>34535700</v>
      </c>
      <c r="U410" s="29">
        <v>35947587</v>
      </c>
      <c r="V410" s="29">
        <v>41416082</v>
      </c>
      <c r="W410" s="29">
        <v>36283887</v>
      </c>
      <c r="X410" s="29">
        <v>36895918</v>
      </c>
      <c r="Y410" s="29">
        <v>40699018</v>
      </c>
      <c r="Z410" s="29">
        <v>41325834</v>
      </c>
      <c r="AA410" s="29">
        <v>41012253</v>
      </c>
      <c r="AB410" s="29">
        <v>40977841</v>
      </c>
      <c r="AC410" s="29">
        <v>35060266</v>
      </c>
      <c r="AD410" s="29">
        <v>38603842</v>
      </c>
      <c r="AE410" s="29">
        <v>35361196</v>
      </c>
    </row>
    <row r="411" spans="1:31" x14ac:dyDescent="0.2">
      <c r="A411" s="22" t="s">
        <v>452</v>
      </c>
      <c r="B411" s="22" t="s">
        <v>158</v>
      </c>
      <c r="C411" s="2">
        <v>40465546</v>
      </c>
      <c r="D411" s="2">
        <v>69409954</v>
      </c>
      <c r="E411" s="2">
        <v>76180636</v>
      </c>
      <c r="F411" s="2">
        <v>128660112</v>
      </c>
      <c r="G411" s="2">
        <v>121244798</v>
      </c>
      <c r="H411" s="2">
        <v>126679432</v>
      </c>
      <c r="I411" s="2">
        <v>102068446</v>
      </c>
      <c r="J411" s="2">
        <v>104655975</v>
      </c>
      <c r="K411" s="2">
        <v>108073173</v>
      </c>
      <c r="L411" s="2">
        <v>110586054</v>
      </c>
      <c r="M411" s="2">
        <v>114628175</v>
      </c>
      <c r="N411" s="2">
        <v>121466844</v>
      </c>
      <c r="O411" s="29">
        <v>127352097</v>
      </c>
      <c r="P411" s="29">
        <v>139176997</v>
      </c>
      <c r="Q411" s="29">
        <v>142809549</v>
      </c>
      <c r="R411" s="29">
        <v>171330036</v>
      </c>
      <c r="S411" s="29">
        <v>175731560</v>
      </c>
      <c r="T411" s="29">
        <v>185479116</v>
      </c>
      <c r="U411" s="29">
        <v>202718589</v>
      </c>
      <c r="V411" s="29">
        <v>242677367</v>
      </c>
      <c r="W411" s="29">
        <v>295542195</v>
      </c>
      <c r="X411" s="29">
        <v>284563653</v>
      </c>
      <c r="Y411" s="29">
        <v>297558904</v>
      </c>
      <c r="Z411" s="29">
        <v>291443439</v>
      </c>
      <c r="AA411" s="29">
        <v>297363474</v>
      </c>
      <c r="AB411" s="29">
        <v>325900050</v>
      </c>
      <c r="AC411" s="29">
        <v>333884789</v>
      </c>
      <c r="AD411" s="29">
        <v>301647543</v>
      </c>
      <c r="AE411" s="29">
        <v>303127921</v>
      </c>
    </row>
    <row r="412" spans="1:31" x14ac:dyDescent="0.2">
      <c r="A412" s="22" t="s">
        <v>453</v>
      </c>
      <c r="B412" s="22" t="s">
        <v>158</v>
      </c>
      <c r="C412" s="2">
        <v>25529090</v>
      </c>
      <c r="D412" s="2">
        <v>23204396</v>
      </c>
      <c r="E412" s="2">
        <v>26456815</v>
      </c>
      <c r="F412" s="2">
        <v>30863063</v>
      </c>
      <c r="G412" s="2">
        <v>31282797</v>
      </c>
      <c r="H412" s="2">
        <v>32551662</v>
      </c>
      <c r="I412" s="2">
        <v>37850821</v>
      </c>
      <c r="J412" s="2">
        <v>44127240</v>
      </c>
      <c r="K412" s="2">
        <v>56525685</v>
      </c>
      <c r="L412" s="2">
        <v>67603337</v>
      </c>
      <c r="M412" s="2">
        <v>79445731</v>
      </c>
      <c r="N412" s="2">
        <v>83654195</v>
      </c>
      <c r="O412" s="29">
        <v>108975945</v>
      </c>
      <c r="P412" s="29">
        <v>105649193</v>
      </c>
      <c r="Q412" s="29">
        <v>108393801</v>
      </c>
      <c r="R412" s="29">
        <v>131809558</v>
      </c>
      <c r="S412" s="29">
        <v>129186531</v>
      </c>
      <c r="T412" s="29">
        <v>146495061</v>
      </c>
      <c r="U412" s="29">
        <v>220624651</v>
      </c>
      <c r="V412" s="29">
        <v>245815563</v>
      </c>
      <c r="W412" s="29">
        <v>282329237</v>
      </c>
      <c r="X412" s="29">
        <v>282308044</v>
      </c>
      <c r="Y412" s="29">
        <v>309165105</v>
      </c>
      <c r="Z412" s="29">
        <v>296040775</v>
      </c>
      <c r="AA412" s="29">
        <v>266136001</v>
      </c>
      <c r="AB412" s="29">
        <v>299860416</v>
      </c>
      <c r="AC412" s="29">
        <v>314291145</v>
      </c>
      <c r="AD412" s="29">
        <v>315998719</v>
      </c>
      <c r="AE412" s="29">
        <v>328719006</v>
      </c>
    </row>
    <row r="413" spans="1:31" x14ac:dyDescent="0.2">
      <c r="A413" s="22" t="s">
        <v>454</v>
      </c>
      <c r="B413" s="22" t="s">
        <v>158</v>
      </c>
      <c r="C413" s="2">
        <v>748536</v>
      </c>
      <c r="D413" s="2">
        <v>794023</v>
      </c>
      <c r="E413" s="2">
        <v>696902</v>
      </c>
      <c r="F413" s="2">
        <v>681699</v>
      </c>
      <c r="G413" s="2">
        <v>690856</v>
      </c>
      <c r="H413" s="2">
        <v>633506</v>
      </c>
      <c r="I413" s="2">
        <v>747166</v>
      </c>
      <c r="J413" s="2">
        <v>756736</v>
      </c>
      <c r="K413" s="2">
        <v>784133</v>
      </c>
      <c r="L413" s="2">
        <v>719486</v>
      </c>
      <c r="M413" s="2">
        <v>853290</v>
      </c>
      <c r="N413" s="2">
        <v>885289</v>
      </c>
      <c r="O413" s="29">
        <v>889482</v>
      </c>
      <c r="P413" s="29">
        <v>1273534</v>
      </c>
      <c r="Q413" s="29">
        <v>1216756</v>
      </c>
      <c r="R413" s="29">
        <v>1227560</v>
      </c>
      <c r="S413" s="29">
        <v>3850836</v>
      </c>
      <c r="T413" s="29">
        <v>3891975</v>
      </c>
      <c r="U413" s="29">
        <v>3966521</v>
      </c>
      <c r="V413" s="29">
        <v>3932913</v>
      </c>
      <c r="W413" s="29">
        <v>3628726</v>
      </c>
      <c r="X413" s="29">
        <v>3568301</v>
      </c>
      <c r="Y413" s="29">
        <v>3316350</v>
      </c>
      <c r="Z413" s="29">
        <v>1305153</v>
      </c>
      <c r="AA413" s="29">
        <v>1286937</v>
      </c>
      <c r="AB413" s="29">
        <v>1265717</v>
      </c>
      <c r="AC413" s="29">
        <v>4254776</v>
      </c>
      <c r="AD413" s="29">
        <v>1238227</v>
      </c>
      <c r="AE413" s="29">
        <v>1240653</v>
      </c>
    </row>
    <row r="414" spans="1:31" x14ac:dyDescent="0.2">
      <c r="A414" s="22" t="s">
        <v>162</v>
      </c>
      <c r="B414" s="22" t="s">
        <v>158</v>
      </c>
      <c r="C414" s="2">
        <v>49309495</v>
      </c>
      <c r="D414" s="2">
        <v>82991197</v>
      </c>
      <c r="E414" s="2">
        <v>52629535</v>
      </c>
      <c r="F414" s="2">
        <v>53651986</v>
      </c>
      <c r="G414" s="2">
        <v>58234431</v>
      </c>
      <c r="H414" s="2">
        <v>67422295</v>
      </c>
      <c r="I414" s="2">
        <v>125580022</v>
      </c>
      <c r="J414" s="2">
        <v>75018234</v>
      </c>
      <c r="K414" s="2">
        <v>82867371</v>
      </c>
      <c r="L414" s="2">
        <v>51859125</v>
      </c>
      <c r="M414" s="2">
        <v>41458657</v>
      </c>
      <c r="N414" s="2">
        <v>60691682</v>
      </c>
      <c r="O414" s="29">
        <v>72670785</v>
      </c>
      <c r="P414" s="29">
        <v>71261922</v>
      </c>
      <c r="Q414" s="29">
        <v>105398915</v>
      </c>
      <c r="R414" s="29">
        <v>123700193</v>
      </c>
      <c r="S414" s="29">
        <v>127207315</v>
      </c>
      <c r="T414" s="29">
        <v>117034350</v>
      </c>
      <c r="U414" s="29">
        <v>166011888</v>
      </c>
      <c r="V414" s="29">
        <v>170792565</v>
      </c>
      <c r="W414" s="29">
        <v>177751383</v>
      </c>
      <c r="X414" s="29">
        <v>185228748</v>
      </c>
      <c r="Y414" s="29">
        <v>193455165</v>
      </c>
      <c r="Z414" s="29">
        <v>210474116</v>
      </c>
      <c r="AA414" s="29">
        <v>217178720</v>
      </c>
      <c r="AB414" s="29">
        <v>224840077</v>
      </c>
      <c r="AC414" s="29">
        <v>250827010</v>
      </c>
      <c r="AD414" s="29">
        <v>283147674</v>
      </c>
      <c r="AE414" s="29">
        <v>329655467</v>
      </c>
    </row>
    <row r="415" spans="1:31" x14ac:dyDescent="0.2">
      <c r="A415" s="22" t="s">
        <v>163</v>
      </c>
      <c r="B415" s="22" t="s">
        <v>158</v>
      </c>
      <c r="C415" s="2">
        <v>52617091</v>
      </c>
      <c r="D415" s="2">
        <v>51050154</v>
      </c>
      <c r="E415" s="2">
        <v>65712927</v>
      </c>
      <c r="F415" s="2">
        <v>187196470</v>
      </c>
      <c r="G415" s="2">
        <v>105456279</v>
      </c>
      <c r="H415" s="2">
        <v>117666895</v>
      </c>
      <c r="I415" s="2">
        <v>125223570</v>
      </c>
      <c r="J415" s="2">
        <v>135604430</v>
      </c>
      <c r="K415" s="2">
        <v>140388882</v>
      </c>
      <c r="L415" s="2">
        <v>119234730</v>
      </c>
      <c r="M415" s="2">
        <v>138735556</v>
      </c>
      <c r="N415" s="2">
        <v>144887299</v>
      </c>
      <c r="O415" s="29">
        <v>156127396</v>
      </c>
      <c r="P415" s="29">
        <v>155250741</v>
      </c>
      <c r="Q415" s="29">
        <v>192525396</v>
      </c>
      <c r="R415" s="29">
        <v>242920577</v>
      </c>
      <c r="S415" s="29">
        <v>293644107</v>
      </c>
      <c r="T415" s="29">
        <v>417248282</v>
      </c>
      <c r="U415" s="29">
        <v>380314770</v>
      </c>
      <c r="V415" s="29">
        <v>457451507</v>
      </c>
      <c r="W415" s="29">
        <v>474475619</v>
      </c>
      <c r="X415" s="29">
        <v>497934518</v>
      </c>
      <c r="Y415" s="29">
        <v>521423639</v>
      </c>
      <c r="Z415" s="29">
        <v>545680227</v>
      </c>
      <c r="AA415" s="29">
        <v>1011969822</v>
      </c>
      <c r="AB415" s="29">
        <v>993410702</v>
      </c>
      <c r="AC415" s="29">
        <v>1094913401</v>
      </c>
      <c r="AD415" s="29">
        <v>1145258552</v>
      </c>
      <c r="AE415" s="29">
        <v>1125615081</v>
      </c>
    </row>
    <row r="416" spans="1:31" x14ac:dyDescent="0.2">
      <c r="A416" s="22" t="s">
        <v>164</v>
      </c>
      <c r="B416" s="22" t="s">
        <v>158</v>
      </c>
      <c r="C416" s="2">
        <v>583656181</v>
      </c>
      <c r="D416" s="2">
        <v>627460551</v>
      </c>
      <c r="E416" s="2">
        <v>680032004</v>
      </c>
      <c r="F416" s="2">
        <v>754063423</v>
      </c>
      <c r="G416" s="2">
        <v>767199681</v>
      </c>
      <c r="H416" s="2">
        <v>784477789</v>
      </c>
      <c r="I416" s="2">
        <v>811236831</v>
      </c>
      <c r="J416" s="2">
        <v>901303103</v>
      </c>
      <c r="K416" s="2">
        <v>1062518421</v>
      </c>
      <c r="L416" s="2">
        <v>1149937320</v>
      </c>
      <c r="M416" s="2">
        <v>1248740890</v>
      </c>
      <c r="N416" s="2">
        <v>1171444858</v>
      </c>
      <c r="O416" s="29">
        <v>1235405563</v>
      </c>
      <c r="P416" s="29">
        <v>1486954334</v>
      </c>
      <c r="Q416" s="29">
        <v>1882162270</v>
      </c>
      <c r="R416" s="29">
        <v>2154586879</v>
      </c>
      <c r="S416" s="29">
        <v>2292761364</v>
      </c>
      <c r="T416" s="29">
        <v>2625223604</v>
      </c>
      <c r="U416" s="29">
        <v>2978605281</v>
      </c>
      <c r="V416" s="29">
        <v>2889312111</v>
      </c>
      <c r="W416" s="29">
        <v>2636342475</v>
      </c>
      <c r="X416" s="29">
        <v>3222805041</v>
      </c>
      <c r="Y416" s="29">
        <v>3745815562</v>
      </c>
      <c r="Z416" s="29">
        <v>3733833560</v>
      </c>
      <c r="AA416" s="29">
        <v>3823409623</v>
      </c>
      <c r="AB416" s="29">
        <v>5270726725</v>
      </c>
      <c r="AC416" s="29">
        <v>6757113369</v>
      </c>
      <c r="AD416" s="29">
        <v>8405090345</v>
      </c>
      <c r="AE416" s="29">
        <v>8089028674</v>
      </c>
    </row>
    <row r="417" spans="1:31" x14ac:dyDescent="0.2">
      <c r="A417" s="22" t="s">
        <v>165</v>
      </c>
      <c r="B417" s="22" t="s">
        <v>158</v>
      </c>
      <c r="C417" s="2">
        <v>708852634</v>
      </c>
      <c r="D417" s="2">
        <v>825703828</v>
      </c>
      <c r="E417" s="2">
        <v>885928374</v>
      </c>
      <c r="F417" s="2">
        <v>1190389152</v>
      </c>
      <c r="G417" s="2">
        <v>987532031</v>
      </c>
      <c r="H417" s="2">
        <v>1119330278</v>
      </c>
      <c r="I417" s="2">
        <v>993260314</v>
      </c>
      <c r="J417" s="2">
        <v>1183528271</v>
      </c>
      <c r="K417" s="2">
        <v>1337056394</v>
      </c>
      <c r="L417" s="2">
        <v>1369112262</v>
      </c>
      <c r="M417" s="2">
        <v>1480468231</v>
      </c>
      <c r="N417" s="2">
        <v>1844586027</v>
      </c>
      <c r="O417" s="29">
        <v>1985706959</v>
      </c>
      <c r="P417" s="29">
        <v>2373901975</v>
      </c>
      <c r="Q417" s="29">
        <v>2733403651</v>
      </c>
      <c r="R417" s="29">
        <v>3020933548</v>
      </c>
      <c r="S417" s="29">
        <v>3214282789</v>
      </c>
      <c r="T417" s="29">
        <v>3487433669</v>
      </c>
      <c r="U417" s="29">
        <v>3682138979</v>
      </c>
      <c r="V417" s="29">
        <v>4081360408</v>
      </c>
      <c r="W417" s="29">
        <v>4180818014</v>
      </c>
      <c r="X417" s="29">
        <v>4249197376</v>
      </c>
      <c r="Y417" s="29">
        <v>4452572435</v>
      </c>
      <c r="Z417" s="29">
        <v>4561937350</v>
      </c>
      <c r="AA417" s="29">
        <v>4761308305</v>
      </c>
      <c r="AB417" s="29">
        <v>5067883990</v>
      </c>
      <c r="AC417" s="29">
        <v>5113275046</v>
      </c>
      <c r="AD417" s="29">
        <v>5768938126</v>
      </c>
      <c r="AE417" s="29">
        <v>5943435256</v>
      </c>
    </row>
    <row r="418" spans="1:31" x14ac:dyDescent="0.2">
      <c r="A418" s="22" t="s">
        <v>158</v>
      </c>
      <c r="B418" s="22" t="s">
        <v>158</v>
      </c>
      <c r="C418" s="2">
        <v>189443929</v>
      </c>
      <c r="D418" s="2">
        <v>210968430</v>
      </c>
      <c r="E418" s="2">
        <v>217123241</v>
      </c>
      <c r="F418" s="2">
        <v>228128477</v>
      </c>
      <c r="G418" s="2">
        <v>246439385</v>
      </c>
      <c r="H418" s="2">
        <v>255477685</v>
      </c>
      <c r="I418" s="2">
        <v>307696444</v>
      </c>
      <c r="J418" s="2">
        <v>344909280</v>
      </c>
      <c r="K418" s="2">
        <v>332391636</v>
      </c>
      <c r="L418" s="2">
        <v>362588576</v>
      </c>
      <c r="M418" s="2">
        <v>408993034</v>
      </c>
      <c r="N418" s="2">
        <v>534387231</v>
      </c>
      <c r="O418" s="29">
        <v>543948715</v>
      </c>
      <c r="P418" s="29">
        <v>739657050</v>
      </c>
      <c r="Q418" s="29">
        <v>847882061</v>
      </c>
      <c r="R418" s="29">
        <v>1093392070</v>
      </c>
      <c r="S418" s="29">
        <v>1138522644</v>
      </c>
      <c r="T418" s="29">
        <v>1327515947</v>
      </c>
      <c r="U418" s="29">
        <v>1591514524</v>
      </c>
      <c r="V418" s="29">
        <v>1801678639</v>
      </c>
      <c r="W418" s="29">
        <v>1901299139</v>
      </c>
      <c r="X418" s="29">
        <v>1930154876</v>
      </c>
      <c r="Y418" s="29">
        <v>2000091563</v>
      </c>
      <c r="Z418" s="29">
        <v>2063182847</v>
      </c>
      <c r="AA418" s="29">
        <v>2044325726</v>
      </c>
      <c r="AB418" s="29">
        <v>2107912723</v>
      </c>
      <c r="AC418" s="29">
        <v>2271552351</v>
      </c>
      <c r="AD418" s="29">
        <v>2298171950</v>
      </c>
      <c r="AE418" s="29">
        <v>1965362569</v>
      </c>
    </row>
    <row r="419" spans="1:31" x14ac:dyDescent="0.2">
      <c r="A419" s="22" t="s">
        <v>166</v>
      </c>
      <c r="B419" s="22" t="s">
        <v>158</v>
      </c>
      <c r="C419" s="2">
        <v>27828782</v>
      </c>
      <c r="D419" s="2">
        <v>29978841</v>
      </c>
      <c r="E419" s="2">
        <v>29514019</v>
      </c>
      <c r="F419" s="2">
        <v>30887272</v>
      </c>
      <c r="G419" s="2">
        <v>32115324</v>
      </c>
      <c r="H419" s="2">
        <v>32702292</v>
      </c>
      <c r="I419" s="2">
        <v>33470648</v>
      </c>
      <c r="J419" s="2">
        <v>35253461</v>
      </c>
      <c r="K419" s="2">
        <v>35817575</v>
      </c>
      <c r="L419" s="2">
        <v>34888786</v>
      </c>
      <c r="M419" s="2">
        <v>42994169</v>
      </c>
      <c r="N419" s="2">
        <v>52750469</v>
      </c>
      <c r="O419" s="29">
        <v>69225103</v>
      </c>
      <c r="P419" s="29">
        <v>66548195</v>
      </c>
      <c r="Q419" s="29">
        <v>76932397</v>
      </c>
      <c r="R419" s="29">
        <v>133951222</v>
      </c>
      <c r="S419" s="29">
        <v>140857123</v>
      </c>
      <c r="T419" s="29">
        <v>159368495</v>
      </c>
      <c r="U419" s="29">
        <v>161488737</v>
      </c>
      <c r="V419" s="29">
        <v>173628764</v>
      </c>
      <c r="W419" s="29">
        <v>174324529</v>
      </c>
      <c r="X419" s="29">
        <v>175405700</v>
      </c>
      <c r="Y419" s="29">
        <v>179210850</v>
      </c>
      <c r="Z419" s="29">
        <v>184872718</v>
      </c>
      <c r="AA419" s="29">
        <v>189683651</v>
      </c>
      <c r="AB419" s="29">
        <v>180348547</v>
      </c>
      <c r="AC419" s="29">
        <v>180822382</v>
      </c>
      <c r="AD419" s="29">
        <v>193479313</v>
      </c>
      <c r="AE419" s="29">
        <v>183396868</v>
      </c>
    </row>
    <row r="420" spans="1:31" x14ac:dyDescent="0.2">
      <c r="A420" s="22" t="s">
        <v>167</v>
      </c>
      <c r="B420" s="22" t="s">
        <v>158</v>
      </c>
      <c r="C420" s="2">
        <v>43915222</v>
      </c>
      <c r="D420" s="2">
        <v>45767248</v>
      </c>
      <c r="E420" s="2">
        <v>44982743</v>
      </c>
      <c r="F420" s="2">
        <v>46087856</v>
      </c>
      <c r="G420" s="2">
        <v>55208753</v>
      </c>
      <c r="H420" s="2">
        <v>60088755</v>
      </c>
      <c r="I420" s="2">
        <v>67639162</v>
      </c>
      <c r="J420" s="2">
        <v>80925246</v>
      </c>
      <c r="K420" s="2">
        <v>77801893</v>
      </c>
      <c r="L420" s="2">
        <v>80433007</v>
      </c>
      <c r="M420" s="2">
        <v>86457030</v>
      </c>
      <c r="N420" s="2">
        <v>115090647</v>
      </c>
      <c r="O420" s="29">
        <v>110015779</v>
      </c>
      <c r="P420" s="29">
        <v>120987992</v>
      </c>
      <c r="Q420" s="29">
        <v>169742333</v>
      </c>
      <c r="R420" s="29">
        <v>194619199</v>
      </c>
      <c r="S420" s="29">
        <v>208373332</v>
      </c>
      <c r="T420" s="29">
        <v>230239556</v>
      </c>
      <c r="U420" s="29">
        <v>246909926</v>
      </c>
      <c r="V420" s="29">
        <v>296867486</v>
      </c>
      <c r="W420" s="29">
        <v>303969181</v>
      </c>
      <c r="X420" s="29">
        <v>300578969</v>
      </c>
      <c r="Y420" s="29">
        <v>341463372</v>
      </c>
      <c r="Z420" s="29">
        <v>485541786</v>
      </c>
      <c r="AA420" s="29">
        <v>398883418</v>
      </c>
      <c r="AB420" s="29">
        <v>438314393</v>
      </c>
      <c r="AC420" s="29">
        <v>479970823</v>
      </c>
      <c r="AD420" s="29">
        <v>494892657</v>
      </c>
      <c r="AE420" s="29">
        <v>599128346</v>
      </c>
    </row>
    <row r="421" spans="1:31" x14ac:dyDescent="0.2">
      <c r="A421" s="22" t="s">
        <v>455</v>
      </c>
      <c r="B421" s="22" t="s">
        <v>168</v>
      </c>
      <c r="C421" s="2">
        <v>4439287</v>
      </c>
      <c r="D421" s="2">
        <v>5037453</v>
      </c>
      <c r="E421" s="2">
        <v>12406318</v>
      </c>
      <c r="F421" s="2">
        <v>10563362</v>
      </c>
      <c r="G421" s="2">
        <v>10916581</v>
      </c>
      <c r="H421" s="2">
        <v>4344653</v>
      </c>
      <c r="I421" s="2">
        <v>13500713</v>
      </c>
      <c r="J421" s="2">
        <v>13939257</v>
      </c>
      <c r="K421" s="2">
        <v>6936650</v>
      </c>
      <c r="L421" s="2">
        <v>5956004</v>
      </c>
      <c r="M421" s="2">
        <v>6031367</v>
      </c>
      <c r="N421" s="2">
        <v>8681304</v>
      </c>
      <c r="O421" s="29">
        <v>20573552</v>
      </c>
      <c r="P421" s="29">
        <v>12812660</v>
      </c>
      <c r="Q421" s="29">
        <v>20710722</v>
      </c>
      <c r="R421" s="29">
        <v>21135096</v>
      </c>
      <c r="S421" s="29">
        <v>19196648</v>
      </c>
      <c r="T421" s="29">
        <v>19657229</v>
      </c>
      <c r="U421" s="29">
        <v>25497915</v>
      </c>
      <c r="V421" s="29">
        <v>17566776</v>
      </c>
      <c r="W421" s="29">
        <v>22173772</v>
      </c>
      <c r="X421" s="29">
        <v>25990457</v>
      </c>
      <c r="Y421" s="29">
        <v>32288462</v>
      </c>
      <c r="Z421" s="29">
        <v>34671911</v>
      </c>
      <c r="AA421" s="29">
        <v>34595830</v>
      </c>
      <c r="AB421" s="29">
        <v>36568061</v>
      </c>
      <c r="AC421" s="29">
        <v>37377121</v>
      </c>
      <c r="AD421" s="29">
        <v>38456229</v>
      </c>
      <c r="AE421" s="29">
        <v>39011219</v>
      </c>
    </row>
    <row r="422" spans="1:31" x14ac:dyDescent="0.2">
      <c r="A422" s="22" t="s">
        <v>168</v>
      </c>
      <c r="B422" s="22" t="s">
        <v>168</v>
      </c>
      <c r="C422" s="2">
        <v>47921881</v>
      </c>
      <c r="D422" s="2">
        <v>47224959</v>
      </c>
      <c r="E422" s="2">
        <v>47970008</v>
      </c>
      <c r="F422" s="2">
        <v>50004347</v>
      </c>
      <c r="G422" s="2">
        <v>58125998</v>
      </c>
      <c r="H422" s="2">
        <v>60543703</v>
      </c>
      <c r="I422" s="2">
        <v>60455896</v>
      </c>
      <c r="J422" s="2">
        <v>68180132</v>
      </c>
      <c r="K422" s="2">
        <v>71145101</v>
      </c>
      <c r="L422" s="2">
        <v>68755798</v>
      </c>
      <c r="M422" s="2">
        <v>69036021</v>
      </c>
      <c r="N422" s="2">
        <v>82987716</v>
      </c>
      <c r="O422" s="29">
        <v>106084394</v>
      </c>
      <c r="P422" s="29">
        <v>111450613</v>
      </c>
      <c r="Q422" s="29">
        <v>129350052</v>
      </c>
      <c r="R422" s="29">
        <v>119413042</v>
      </c>
      <c r="S422" s="29">
        <v>136968797</v>
      </c>
      <c r="T422" s="29">
        <v>174482343</v>
      </c>
      <c r="U422" s="29">
        <v>185328016</v>
      </c>
      <c r="V422" s="29">
        <v>194150081</v>
      </c>
      <c r="W422" s="29">
        <v>207944659</v>
      </c>
      <c r="X422" s="29">
        <v>214071832</v>
      </c>
      <c r="Y422" s="29">
        <v>216566046</v>
      </c>
      <c r="Z422" s="29">
        <v>212574010</v>
      </c>
      <c r="AA422" s="29">
        <v>221241984</v>
      </c>
      <c r="AB422" s="29">
        <v>224019831</v>
      </c>
      <c r="AC422" s="29">
        <v>235467701</v>
      </c>
      <c r="AD422" s="29">
        <v>258106105</v>
      </c>
      <c r="AE422" s="29">
        <v>280393958</v>
      </c>
    </row>
    <row r="423" spans="1:31" x14ac:dyDescent="0.2">
      <c r="A423" s="22" t="s">
        <v>169</v>
      </c>
      <c r="B423" s="22" t="s">
        <v>168</v>
      </c>
      <c r="C423" s="2">
        <v>3779165</v>
      </c>
      <c r="D423" s="2">
        <v>12745025</v>
      </c>
      <c r="E423" s="2">
        <v>14720202</v>
      </c>
      <c r="F423" s="2">
        <v>14871475</v>
      </c>
      <c r="G423" s="2">
        <v>12707323</v>
      </c>
      <c r="H423" s="2">
        <v>9152552</v>
      </c>
      <c r="I423" s="2">
        <v>16348613</v>
      </c>
      <c r="J423" s="2">
        <v>16873557</v>
      </c>
      <c r="K423" s="2">
        <v>14889033</v>
      </c>
      <c r="L423" s="2">
        <v>18865420</v>
      </c>
      <c r="M423" s="2">
        <v>22509425</v>
      </c>
      <c r="N423" s="2">
        <v>14042360</v>
      </c>
      <c r="O423" s="29">
        <v>25702555</v>
      </c>
      <c r="P423" s="29">
        <v>22992983</v>
      </c>
      <c r="Q423" s="29">
        <v>24972418</v>
      </c>
      <c r="R423" s="29">
        <v>26620739</v>
      </c>
      <c r="S423" s="29">
        <v>30047591</v>
      </c>
      <c r="T423" s="29">
        <v>33464226</v>
      </c>
      <c r="U423" s="29">
        <v>34350256</v>
      </c>
      <c r="V423" s="29">
        <v>33818628</v>
      </c>
      <c r="W423" s="29">
        <v>34654711</v>
      </c>
      <c r="X423" s="29">
        <v>36795611</v>
      </c>
      <c r="Y423" s="29">
        <v>22488441</v>
      </c>
      <c r="Z423" s="29">
        <v>23499244</v>
      </c>
      <c r="AA423" s="29">
        <v>24252814</v>
      </c>
      <c r="AB423" s="29">
        <v>21862292</v>
      </c>
      <c r="AC423" s="29">
        <v>20603063</v>
      </c>
      <c r="AD423" s="29">
        <v>23137664</v>
      </c>
      <c r="AE423" s="29">
        <v>20948542</v>
      </c>
    </row>
    <row r="424" spans="1:31" x14ac:dyDescent="0.2">
      <c r="A424" s="22" t="s">
        <v>170</v>
      </c>
      <c r="B424" s="22" t="s">
        <v>168</v>
      </c>
      <c r="C424" s="2">
        <v>18900277</v>
      </c>
      <c r="D424" s="2">
        <v>22167833</v>
      </c>
      <c r="E424" s="2">
        <v>22174599</v>
      </c>
      <c r="F424" s="2">
        <v>25712006</v>
      </c>
      <c r="G424" s="2">
        <v>28292161</v>
      </c>
      <c r="H424" s="2">
        <v>24751743</v>
      </c>
      <c r="I424" s="2">
        <v>53564713</v>
      </c>
      <c r="J424" s="2">
        <v>55077073</v>
      </c>
      <c r="K424" s="2">
        <v>71510651</v>
      </c>
      <c r="L424" s="2">
        <v>34119454</v>
      </c>
      <c r="M424" s="2">
        <v>29052565</v>
      </c>
      <c r="N424" s="2">
        <v>60716995</v>
      </c>
      <c r="O424" s="29">
        <v>75359747</v>
      </c>
      <c r="P424" s="29">
        <v>92874949</v>
      </c>
      <c r="Q424" s="29">
        <v>95043799</v>
      </c>
      <c r="R424" s="29">
        <v>100387845</v>
      </c>
      <c r="S424" s="29">
        <v>119265860</v>
      </c>
      <c r="T424" s="29">
        <v>121468001</v>
      </c>
      <c r="U424" s="29">
        <v>127448673</v>
      </c>
      <c r="V424" s="29">
        <v>117213286</v>
      </c>
      <c r="W424" s="29">
        <v>133885906</v>
      </c>
      <c r="X424" s="29">
        <v>137915849</v>
      </c>
      <c r="Y424" s="29">
        <v>150456551</v>
      </c>
      <c r="Z424" s="29">
        <v>146861001</v>
      </c>
      <c r="AA424" s="29">
        <v>164711898</v>
      </c>
      <c r="AB424" s="29">
        <v>178715522</v>
      </c>
      <c r="AC424" s="29">
        <v>203043020</v>
      </c>
      <c r="AD424" s="29">
        <v>227196802</v>
      </c>
      <c r="AE424" s="29">
        <v>222950711</v>
      </c>
    </row>
    <row r="425" spans="1:31" x14ac:dyDescent="0.2">
      <c r="A425" s="22" t="s">
        <v>456</v>
      </c>
      <c r="B425" s="22" t="s">
        <v>457</v>
      </c>
      <c r="C425" s="2">
        <v>5976833</v>
      </c>
      <c r="D425" s="2">
        <v>6062249</v>
      </c>
      <c r="E425" s="2">
        <v>6193540</v>
      </c>
      <c r="F425" s="2">
        <v>6557558</v>
      </c>
      <c r="G425" s="2">
        <v>6563103</v>
      </c>
      <c r="H425" s="2">
        <v>6835421</v>
      </c>
      <c r="I425" s="2">
        <v>7369299</v>
      </c>
      <c r="J425" s="2">
        <v>8537257</v>
      </c>
      <c r="K425" s="2">
        <v>8808031</v>
      </c>
      <c r="L425" s="2">
        <v>9237897</v>
      </c>
      <c r="M425" s="2">
        <v>10097092</v>
      </c>
      <c r="N425" s="2">
        <v>11113302</v>
      </c>
      <c r="O425" s="29">
        <v>12190497</v>
      </c>
      <c r="P425" s="29">
        <v>12789336</v>
      </c>
      <c r="Q425" s="29">
        <v>21364298</v>
      </c>
      <c r="R425" s="29">
        <v>22683116</v>
      </c>
      <c r="S425" s="29">
        <v>26171873</v>
      </c>
      <c r="T425" s="29">
        <v>26342796</v>
      </c>
      <c r="U425" s="29">
        <v>35672972</v>
      </c>
      <c r="V425" s="29">
        <v>49325024</v>
      </c>
      <c r="W425" s="29">
        <v>48366757</v>
      </c>
      <c r="X425" s="29">
        <v>37944913</v>
      </c>
      <c r="Y425" s="29">
        <v>54216066</v>
      </c>
      <c r="Z425" s="29">
        <v>61168702</v>
      </c>
      <c r="AA425" s="29">
        <v>64045770</v>
      </c>
      <c r="AB425" s="29">
        <v>66447703</v>
      </c>
      <c r="AC425" s="29">
        <v>68101928</v>
      </c>
      <c r="AD425" s="29">
        <v>64794168</v>
      </c>
      <c r="AE425" s="29">
        <v>69073607</v>
      </c>
    </row>
    <row r="426" spans="1:31" x14ac:dyDescent="0.2">
      <c r="A426" s="22" t="s">
        <v>458</v>
      </c>
      <c r="B426" s="22" t="s">
        <v>457</v>
      </c>
      <c r="C426" s="2">
        <v>39795455</v>
      </c>
      <c r="D426" s="2">
        <v>49206437</v>
      </c>
      <c r="E426" s="2">
        <v>62211096</v>
      </c>
      <c r="F426" s="2">
        <v>76111841</v>
      </c>
      <c r="G426" s="2">
        <v>65290321</v>
      </c>
      <c r="H426" s="2">
        <v>76045928</v>
      </c>
      <c r="I426" s="2">
        <v>216076883</v>
      </c>
      <c r="J426" s="2">
        <v>221705714</v>
      </c>
      <c r="K426" s="2">
        <v>253282345</v>
      </c>
      <c r="L426" s="2">
        <v>272674691</v>
      </c>
      <c r="M426" s="2">
        <v>298662919</v>
      </c>
      <c r="N426" s="2">
        <v>301750204</v>
      </c>
      <c r="O426" s="29">
        <v>317582040</v>
      </c>
      <c r="P426" s="29">
        <v>370596480</v>
      </c>
      <c r="Q426" s="29">
        <v>397768618</v>
      </c>
      <c r="R426" s="29">
        <v>420250201</v>
      </c>
      <c r="S426" s="29">
        <v>461130975</v>
      </c>
      <c r="T426" s="29">
        <v>480501202</v>
      </c>
      <c r="U426" s="29">
        <v>503369991</v>
      </c>
      <c r="V426" s="29">
        <v>514637432</v>
      </c>
      <c r="W426" s="29">
        <v>374350027</v>
      </c>
      <c r="X426" s="29">
        <v>477279456</v>
      </c>
      <c r="Y426" s="29">
        <v>526851823</v>
      </c>
      <c r="Z426" s="29">
        <v>414114432</v>
      </c>
      <c r="AA426" s="29">
        <v>556603049</v>
      </c>
      <c r="AB426" s="29">
        <v>589263233</v>
      </c>
      <c r="AC426" s="29">
        <v>605017922</v>
      </c>
      <c r="AD426" s="29">
        <v>629986558</v>
      </c>
      <c r="AE426" s="29">
        <v>655415374</v>
      </c>
    </row>
    <row r="427" spans="1:31" x14ac:dyDescent="0.2">
      <c r="A427" s="22" t="s">
        <v>459</v>
      </c>
      <c r="B427" s="22" t="s">
        <v>457</v>
      </c>
      <c r="C427" s="2"/>
      <c r="D427" s="2"/>
      <c r="E427" s="2"/>
      <c r="F427" s="2"/>
      <c r="G427" s="2">
        <v>2085631</v>
      </c>
      <c r="H427" s="2">
        <v>2114310</v>
      </c>
      <c r="I427" s="2">
        <v>2315358</v>
      </c>
      <c r="J427" s="2">
        <v>2809530</v>
      </c>
      <c r="K427" s="2">
        <v>2835880</v>
      </c>
      <c r="L427" s="2">
        <v>3225808</v>
      </c>
      <c r="M427" s="2">
        <v>7546924</v>
      </c>
      <c r="N427" s="2">
        <v>4153732</v>
      </c>
      <c r="O427" s="29">
        <v>8698921</v>
      </c>
      <c r="P427" s="29">
        <v>9043425</v>
      </c>
      <c r="Q427" s="29">
        <v>9557966</v>
      </c>
      <c r="R427" s="29">
        <v>9972723</v>
      </c>
      <c r="S427" s="29">
        <v>11969035</v>
      </c>
      <c r="T427" s="29">
        <v>14065958</v>
      </c>
      <c r="U427" s="29">
        <v>14033571</v>
      </c>
      <c r="V427" s="29">
        <v>14105164</v>
      </c>
      <c r="W427" s="29">
        <v>14804203</v>
      </c>
      <c r="X427" s="29">
        <v>14847964</v>
      </c>
      <c r="Y427" s="29">
        <v>15149292</v>
      </c>
      <c r="Z427" s="29">
        <v>15472809</v>
      </c>
      <c r="AA427" s="29">
        <v>15809947</v>
      </c>
      <c r="AB427" s="29">
        <v>16684528</v>
      </c>
      <c r="AC427" s="29">
        <v>17659162</v>
      </c>
      <c r="AD427" s="29">
        <v>17360575</v>
      </c>
      <c r="AE427" s="29">
        <v>17054794</v>
      </c>
    </row>
    <row r="428" spans="1:31" x14ac:dyDescent="0.2">
      <c r="A428" s="22" t="s">
        <v>460</v>
      </c>
      <c r="B428" s="22" t="s">
        <v>461</v>
      </c>
      <c r="C428" s="2">
        <v>3361867</v>
      </c>
      <c r="D428" s="2">
        <v>802006</v>
      </c>
      <c r="E428" s="2">
        <v>817828</v>
      </c>
      <c r="F428" s="2">
        <v>878101</v>
      </c>
      <c r="G428" s="2">
        <v>909804</v>
      </c>
      <c r="H428" s="2">
        <v>920547</v>
      </c>
      <c r="I428" s="2">
        <v>865846</v>
      </c>
      <c r="J428" s="2">
        <v>888215</v>
      </c>
      <c r="K428" s="2">
        <v>853525</v>
      </c>
      <c r="L428" s="2">
        <v>867360</v>
      </c>
      <c r="M428" s="2">
        <v>884435</v>
      </c>
      <c r="N428" s="2">
        <v>901852</v>
      </c>
      <c r="O428" s="29">
        <v>931842</v>
      </c>
      <c r="P428" s="29">
        <v>965262</v>
      </c>
      <c r="Q428" s="29">
        <v>963317</v>
      </c>
      <c r="R428" s="29">
        <v>984309</v>
      </c>
      <c r="S428" s="29">
        <v>1000874</v>
      </c>
      <c r="T428" s="29">
        <v>1020463</v>
      </c>
      <c r="U428" s="29">
        <v>1139029</v>
      </c>
      <c r="V428" s="29">
        <v>1152491</v>
      </c>
      <c r="W428" s="29">
        <v>1166615</v>
      </c>
      <c r="X428" s="29">
        <v>1130116</v>
      </c>
      <c r="Y428" s="29">
        <v>1213243</v>
      </c>
      <c r="Z428" s="29">
        <v>1173021</v>
      </c>
      <c r="AA428" s="29">
        <v>1219869</v>
      </c>
      <c r="AB428" s="29">
        <v>1216020</v>
      </c>
      <c r="AC428" s="29">
        <v>1309753</v>
      </c>
      <c r="AD428" s="29">
        <v>1314662</v>
      </c>
      <c r="AE428" s="29">
        <v>1334112</v>
      </c>
    </row>
    <row r="429" spans="1:31" x14ac:dyDescent="0.2">
      <c r="A429" s="22" t="s">
        <v>462</v>
      </c>
      <c r="B429" s="22" t="s">
        <v>463</v>
      </c>
      <c r="C429" s="2">
        <v>281881</v>
      </c>
      <c r="D429" s="2">
        <v>285751</v>
      </c>
      <c r="E429" s="2">
        <v>307554</v>
      </c>
      <c r="F429" s="2">
        <v>942200</v>
      </c>
      <c r="G429" s="2">
        <v>1357419</v>
      </c>
      <c r="H429" s="2">
        <v>1294535</v>
      </c>
      <c r="I429" s="2">
        <v>1576234</v>
      </c>
      <c r="J429" s="2">
        <v>1349898</v>
      </c>
      <c r="K429" s="2">
        <v>1344428</v>
      </c>
      <c r="L429" s="2">
        <v>1325921</v>
      </c>
      <c r="M429" s="2">
        <v>1337496</v>
      </c>
      <c r="N429" s="2">
        <v>1350008</v>
      </c>
      <c r="O429" s="29">
        <v>1559718</v>
      </c>
      <c r="P429" s="29">
        <v>1538505</v>
      </c>
      <c r="Q429" s="29">
        <v>1560259</v>
      </c>
      <c r="R429" s="29">
        <v>1675757</v>
      </c>
      <c r="S429" s="29">
        <v>1602072</v>
      </c>
      <c r="T429" s="29">
        <v>1692672</v>
      </c>
      <c r="U429" s="29">
        <v>1741022</v>
      </c>
      <c r="V429" s="29">
        <v>1812810</v>
      </c>
      <c r="W429" s="29">
        <v>1627961</v>
      </c>
      <c r="X429" s="29">
        <v>1530832</v>
      </c>
      <c r="Y429" s="29">
        <v>1541276</v>
      </c>
      <c r="Z429" s="29">
        <v>1722053</v>
      </c>
      <c r="AA429" s="29">
        <v>1737927</v>
      </c>
      <c r="AB429" s="29">
        <v>1825663</v>
      </c>
      <c r="AC429" s="29">
        <v>1950392</v>
      </c>
      <c r="AD429" s="29">
        <v>1981620</v>
      </c>
      <c r="AE429" s="29">
        <v>2143707</v>
      </c>
    </row>
    <row r="430" spans="1:31" x14ac:dyDescent="0.2">
      <c r="A430" s="22" t="s">
        <v>464</v>
      </c>
      <c r="B430" s="22" t="s">
        <v>463</v>
      </c>
      <c r="C430" s="2">
        <v>565533</v>
      </c>
      <c r="D430" s="2">
        <v>563283</v>
      </c>
      <c r="E430" s="2">
        <v>574389</v>
      </c>
      <c r="F430" s="2">
        <v>525163</v>
      </c>
      <c r="G430" s="2">
        <v>502286</v>
      </c>
      <c r="H430" s="2">
        <v>541908</v>
      </c>
      <c r="I430" s="2">
        <v>547876</v>
      </c>
      <c r="J430" s="2">
        <v>559577</v>
      </c>
      <c r="K430" s="2">
        <v>572490</v>
      </c>
      <c r="L430" s="2">
        <v>624583</v>
      </c>
      <c r="M430" s="2">
        <v>788553</v>
      </c>
      <c r="N430" s="2">
        <v>929081</v>
      </c>
      <c r="O430" s="29">
        <v>987767</v>
      </c>
      <c r="P430" s="29">
        <v>1070252</v>
      </c>
      <c r="Q430" s="29">
        <v>1171127</v>
      </c>
      <c r="R430" s="29">
        <v>1193276</v>
      </c>
      <c r="S430" s="29">
        <v>1312793</v>
      </c>
      <c r="T430" s="29">
        <v>1370959</v>
      </c>
      <c r="U430" s="29">
        <v>1412557</v>
      </c>
      <c r="V430" s="29">
        <v>1346314</v>
      </c>
      <c r="W430" s="29">
        <v>1340750</v>
      </c>
      <c r="X430" s="29">
        <v>1297921</v>
      </c>
      <c r="Y430" s="29">
        <v>1235727</v>
      </c>
      <c r="Z430" s="29">
        <v>1217627</v>
      </c>
      <c r="AA430" s="29">
        <v>1129254</v>
      </c>
      <c r="AB430" s="29">
        <v>1062242</v>
      </c>
      <c r="AC430" s="29">
        <v>1263988</v>
      </c>
      <c r="AD430" s="29">
        <v>1200460</v>
      </c>
      <c r="AE430" s="29">
        <v>1218952</v>
      </c>
    </row>
    <row r="431" spans="1:31" x14ac:dyDescent="0.2">
      <c r="A431" s="22" t="s">
        <v>465</v>
      </c>
      <c r="B431" s="22" t="s">
        <v>463</v>
      </c>
      <c r="C431" s="2">
        <v>274394</v>
      </c>
      <c r="D431" s="2">
        <v>321832</v>
      </c>
      <c r="E431" s="2">
        <v>333734</v>
      </c>
      <c r="F431" s="2">
        <v>398715</v>
      </c>
      <c r="G431" s="2">
        <v>516713</v>
      </c>
      <c r="H431" s="2">
        <v>596279</v>
      </c>
      <c r="I431" s="2">
        <v>2926260</v>
      </c>
      <c r="J431" s="2">
        <v>2984780</v>
      </c>
      <c r="K431" s="2">
        <v>3511431</v>
      </c>
      <c r="L431" s="2">
        <v>3573407</v>
      </c>
      <c r="M431" s="2">
        <v>3683994</v>
      </c>
      <c r="N431" s="2">
        <v>3697881</v>
      </c>
      <c r="O431" s="29">
        <v>3769084</v>
      </c>
      <c r="P431" s="29">
        <v>3842679</v>
      </c>
      <c r="Q431" s="29">
        <v>4012892</v>
      </c>
      <c r="R431" s="29">
        <v>3734703</v>
      </c>
      <c r="S431" s="29">
        <v>4271428</v>
      </c>
      <c r="T431" s="29">
        <v>4367962</v>
      </c>
      <c r="U431" s="29">
        <v>4458667</v>
      </c>
      <c r="V431" s="29">
        <v>4551250</v>
      </c>
      <c r="W431" s="29">
        <v>4540283</v>
      </c>
      <c r="X431" s="29">
        <v>4533989</v>
      </c>
      <c r="Y431" s="29">
        <v>4804905</v>
      </c>
      <c r="Z431" s="29">
        <v>4901892</v>
      </c>
      <c r="AA431" s="29">
        <v>5140529</v>
      </c>
      <c r="AB431" s="29">
        <v>5136649</v>
      </c>
      <c r="AC431" s="29">
        <v>5653521</v>
      </c>
      <c r="AD431" s="29">
        <v>6038804</v>
      </c>
      <c r="AE431" s="29">
        <v>6298143</v>
      </c>
    </row>
    <row r="432" spans="1:31" x14ac:dyDescent="0.2">
      <c r="A432" s="22" t="s">
        <v>466</v>
      </c>
      <c r="B432" s="22" t="s">
        <v>463</v>
      </c>
      <c r="C432" s="2">
        <v>155645</v>
      </c>
      <c r="D432" s="2">
        <v>158753</v>
      </c>
      <c r="E432" s="2">
        <v>165700</v>
      </c>
      <c r="F432" s="2">
        <v>227009</v>
      </c>
      <c r="G432" s="2">
        <v>231542</v>
      </c>
      <c r="H432" s="2">
        <v>174427</v>
      </c>
      <c r="I432" s="2">
        <v>571642</v>
      </c>
      <c r="J432" s="2">
        <v>583070</v>
      </c>
      <c r="K432" s="2">
        <v>588426</v>
      </c>
      <c r="L432" s="2">
        <v>855921</v>
      </c>
      <c r="M432" s="2">
        <v>777943</v>
      </c>
      <c r="N432" s="2">
        <v>855138</v>
      </c>
      <c r="O432" s="29">
        <v>828369</v>
      </c>
      <c r="P432" s="29">
        <v>876476</v>
      </c>
      <c r="Q432" s="29">
        <v>1077257</v>
      </c>
      <c r="R432" s="29">
        <v>1089754</v>
      </c>
      <c r="S432" s="29">
        <v>1101979</v>
      </c>
      <c r="T432" s="29">
        <v>1206923</v>
      </c>
      <c r="U432" s="29">
        <v>1234514</v>
      </c>
      <c r="V432" s="29">
        <v>1271634</v>
      </c>
      <c r="W432" s="29">
        <v>1250607</v>
      </c>
      <c r="X432" s="29">
        <v>1365255</v>
      </c>
      <c r="Y432" s="29">
        <v>1372278</v>
      </c>
      <c r="Z432" s="29">
        <v>1395720</v>
      </c>
      <c r="AA432" s="29">
        <v>1478654</v>
      </c>
      <c r="AB432" s="29">
        <v>1493035</v>
      </c>
      <c r="AC432" s="29">
        <v>1512914</v>
      </c>
      <c r="AD432" s="29">
        <v>1540861</v>
      </c>
      <c r="AE432" s="29">
        <v>1569401</v>
      </c>
    </row>
    <row r="433" spans="1:31" x14ac:dyDescent="0.2">
      <c r="A433" s="22" t="s">
        <v>467</v>
      </c>
      <c r="B433" s="22" t="s">
        <v>463</v>
      </c>
      <c r="C433" s="2">
        <v>209174</v>
      </c>
      <c r="D433" s="2">
        <v>213081</v>
      </c>
      <c r="E433" s="2">
        <v>217215</v>
      </c>
      <c r="F433" s="2">
        <v>237942</v>
      </c>
      <c r="G433" s="2">
        <v>171850</v>
      </c>
      <c r="H433" s="2">
        <v>111925</v>
      </c>
      <c r="I433" s="2">
        <v>278963</v>
      </c>
      <c r="J433" s="2">
        <v>346706</v>
      </c>
      <c r="K433" s="2">
        <v>353776</v>
      </c>
      <c r="L433" s="2">
        <v>358424</v>
      </c>
      <c r="M433" s="2">
        <v>327382</v>
      </c>
      <c r="N433" s="2">
        <v>277948</v>
      </c>
      <c r="O433" s="29">
        <v>281503</v>
      </c>
      <c r="P433" s="29">
        <v>291130</v>
      </c>
      <c r="Q433" s="29">
        <v>294695</v>
      </c>
      <c r="R433" s="29">
        <v>235682</v>
      </c>
      <c r="S433" s="29">
        <v>253096</v>
      </c>
      <c r="T433" s="29">
        <v>394764</v>
      </c>
      <c r="U433" s="29">
        <v>299712</v>
      </c>
      <c r="V433" s="29">
        <v>427886</v>
      </c>
      <c r="W433" s="29">
        <v>378315</v>
      </c>
      <c r="X433" s="29">
        <v>411378</v>
      </c>
      <c r="Y433" s="29">
        <v>343095</v>
      </c>
      <c r="Z433" s="29">
        <v>482410</v>
      </c>
      <c r="AA433" s="29">
        <v>606001</v>
      </c>
      <c r="AB433" s="29">
        <v>994920</v>
      </c>
      <c r="AC433" s="29">
        <v>966450</v>
      </c>
      <c r="AD433" s="29">
        <v>1059687</v>
      </c>
      <c r="AE433" s="29">
        <v>1092763</v>
      </c>
    </row>
    <row r="434" spans="1:31" x14ac:dyDescent="0.2">
      <c r="A434" s="22" t="s">
        <v>521</v>
      </c>
      <c r="B434" s="22" t="s">
        <v>463</v>
      </c>
      <c r="C434" s="2">
        <v>12514996</v>
      </c>
      <c r="D434" s="2">
        <v>148546</v>
      </c>
      <c r="E434" s="2">
        <v>13206299</v>
      </c>
      <c r="F434" s="2">
        <v>14899094</v>
      </c>
      <c r="G434" s="2">
        <v>14688150</v>
      </c>
      <c r="H434" s="2">
        <v>15176365</v>
      </c>
      <c r="I434" s="2">
        <v>15174785</v>
      </c>
      <c r="J434" s="2">
        <v>16142420</v>
      </c>
      <c r="K434" s="2">
        <v>17593735</v>
      </c>
      <c r="L434" s="2">
        <v>18530860</v>
      </c>
      <c r="M434" s="2">
        <v>19829333</v>
      </c>
      <c r="N434" s="2">
        <v>21562063</v>
      </c>
      <c r="O434" s="29">
        <v>24012482</v>
      </c>
      <c r="P434" s="29">
        <v>27025577</v>
      </c>
      <c r="Q434" s="29">
        <v>27299156</v>
      </c>
      <c r="R434" s="29">
        <v>27542160</v>
      </c>
      <c r="S434" s="29">
        <v>28548578</v>
      </c>
      <c r="T434" s="29">
        <v>30985531</v>
      </c>
      <c r="U434" s="29">
        <v>37092066</v>
      </c>
      <c r="V434" s="29">
        <v>37532306</v>
      </c>
      <c r="W434" s="29">
        <v>37597608</v>
      </c>
      <c r="X434" s="29">
        <v>37431294</v>
      </c>
      <c r="Y434" s="29">
        <v>43338705</v>
      </c>
      <c r="Z434" s="29">
        <v>44340958</v>
      </c>
      <c r="AA434" s="29">
        <v>44260679</v>
      </c>
      <c r="AB434" s="29">
        <v>46615671</v>
      </c>
      <c r="AC434" s="29">
        <v>48434736</v>
      </c>
      <c r="AD434" s="29">
        <v>51535021</v>
      </c>
      <c r="AE434" s="29">
        <v>55386843</v>
      </c>
    </row>
    <row r="435" spans="1:31" x14ac:dyDescent="0.2">
      <c r="A435" s="22" t="s">
        <v>468</v>
      </c>
      <c r="B435" s="22" t="s">
        <v>463</v>
      </c>
      <c r="C435" s="2">
        <v>676235</v>
      </c>
      <c r="D435" s="2">
        <v>706582</v>
      </c>
      <c r="E435" s="2">
        <v>707990</v>
      </c>
      <c r="F435" s="2">
        <v>624114</v>
      </c>
      <c r="G435" s="2">
        <v>588998</v>
      </c>
      <c r="H435" s="2">
        <v>596264</v>
      </c>
      <c r="I435" s="2">
        <v>604618</v>
      </c>
      <c r="J435" s="2">
        <v>613976</v>
      </c>
      <c r="K435" s="2">
        <v>625644</v>
      </c>
      <c r="L435" s="2">
        <v>646967</v>
      </c>
      <c r="M435" s="2">
        <v>684453</v>
      </c>
      <c r="N435" s="2">
        <v>696936</v>
      </c>
      <c r="O435" s="29">
        <v>915212</v>
      </c>
      <c r="P435" s="29">
        <v>650151</v>
      </c>
      <c r="Q435" s="29">
        <v>662044</v>
      </c>
      <c r="R435" s="29">
        <v>3798324</v>
      </c>
      <c r="S435" s="29">
        <v>3926267</v>
      </c>
      <c r="T435" s="29">
        <v>3984085</v>
      </c>
      <c r="U435" s="29">
        <v>4059067</v>
      </c>
      <c r="V435" s="29">
        <v>4115210</v>
      </c>
      <c r="W435" s="29">
        <v>4100728</v>
      </c>
      <c r="X435" s="29">
        <v>4154239</v>
      </c>
      <c r="Y435" s="29">
        <v>4311800</v>
      </c>
      <c r="Z435" s="29">
        <v>4396256</v>
      </c>
      <c r="AA435" s="29">
        <v>4388810</v>
      </c>
      <c r="AB435" s="29">
        <v>4536301</v>
      </c>
      <c r="AC435" s="29">
        <v>4539747</v>
      </c>
      <c r="AD435" s="29">
        <v>4963432</v>
      </c>
      <c r="AE435" s="29">
        <v>5060561</v>
      </c>
    </row>
    <row r="436" spans="1:31" x14ac:dyDescent="0.2">
      <c r="A436" s="22" t="s">
        <v>469</v>
      </c>
      <c r="B436" s="22" t="s">
        <v>463</v>
      </c>
      <c r="C436" s="2">
        <v>359548</v>
      </c>
      <c r="D436" s="2">
        <v>373989</v>
      </c>
      <c r="E436" s="2">
        <v>663370</v>
      </c>
      <c r="F436" s="2">
        <v>863140</v>
      </c>
      <c r="G436" s="2">
        <v>857193</v>
      </c>
      <c r="H436" s="2">
        <v>875121</v>
      </c>
      <c r="I436" s="2">
        <v>1047779</v>
      </c>
      <c r="J436" s="2">
        <v>1730603</v>
      </c>
      <c r="K436" s="2">
        <v>2599433</v>
      </c>
      <c r="L436" s="2">
        <v>2772123</v>
      </c>
      <c r="M436" s="2">
        <v>2817663</v>
      </c>
      <c r="N436" s="2">
        <v>2791306</v>
      </c>
      <c r="O436" s="29">
        <v>2792365</v>
      </c>
      <c r="P436" s="29">
        <v>2845613</v>
      </c>
      <c r="Q436" s="29">
        <v>2944321</v>
      </c>
      <c r="R436" s="29">
        <v>3084247</v>
      </c>
      <c r="S436" s="29">
        <v>3031916</v>
      </c>
      <c r="T436" s="29">
        <v>3087573</v>
      </c>
      <c r="U436" s="29">
        <v>4694947</v>
      </c>
      <c r="V436" s="29">
        <v>12480380</v>
      </c>
      <c r="W436" s="29">
        <v>12544352</v>
      </c>
      <c r="X436" s="29">
        <v>13614531</v>
      </c>
      <c r="Y436" s="29">
        <v>15556070</v>
      </c>
      <c r="Z436" s="29">
        <v>15813303</v>
      </c>
      <c r="AA436" s="29">
        <v>14858998</v>
      </c>
      <c r="AB436" s="29">
        <v>14490007</v>
      </c>
      <c r="AC436" s="29">
        <v>14736414</v>
      </c>
      <c r="AD436" s="29">
        <v>15733182</v>
      </c>
      <c r="AE436" s="29">
        <v>16633255</v>
      </c>
    </row>
    <row r="437" spans="1:31" x14ac:dyDescent="0.2">
      <c r="A437" s="22" t="s">
        <v>470</v>
      </c>
      <c r="B437" s="22" t="s">
        <v>463</v>
      </c>
      <c r="C437" s="2">
        <v>9116666</v>
      </c>
      <c r="D437" s="2">
        <v>9788549</v>
      </c>
      <c r="E437" s="2">
        <v>10244953</v>
      </c>
      <c r="F437" s="2">
        <v>11128797</v>
      </c>
      <c r="G437" s="2">
        <v>11110008</v>
      </c>
      <c r="H437" s="2">
        <v>12276898</v>
      </c>
      <c r="I437" s="2">
        <v>12691194</v>
      </c>
      <c r="J437" s="2">
        <v>18258715</v>
      </c>
      <c r="K437" s="2">
        <v>21249316</v>
      </c>
      <c r="L437" s="2">
        <v>22017573</v>
      </c>
      <c r="M437" s="2">
        <v>23170747</v>
      </c>
      <c r="N437" s="2">
        <v>32167659</v>
      </c>
      <c r="O437" s="29">
        <v>34396256</v>
      </c>
      <c r="P437" s="29">
        <v>35136531</v>
      </c>
      <c r="Q437" s="29">
        <v>35735402</v>
      </c>
      <c r="R437" s="29">
        <v>38519562</v>
      </c>
      <c r="S437" s="29">
        <v>43348551</v>
      </c>
      <c r="T437" s="29">
        <v>52980592</v>
      </c>
      <c r="U437" s="29">
        <v>59155645</v>
      </c>
      <c r="V437" s="29">
        <v>61108945</v>
      </c>
      <c r="W437" s="29">
        <v>61525548</v>
      </c>
      <c r="X437" s="29">
        <v>62527378</v>
      </c>
      <c r="Y437" s="29">
        <v>64288870</v>
      </c>
      <c r="Z437" s="29">
        <v>64857065</v>
      </c>
      <c r="AA437" s="29">
        <v>68723420</v>
      </c>
      <c r="AB437" s="29">
        <v>67324331</v>
      </c>
      <c r="AC437" s="29">
        <v>70588461</v>
      </c>
      <c r="AD437" s="29">
        <v>82470874</v>
      </c>
      <c r="AE437" s="29">
        <v>85073666</v>
      </c>
    </row>
    <row r="438" spans="1:31" x14ac:dyDescent="0.2">
      <c r="A438" s="22" t="s">
        <v>171</v>
      </c>
      <c r="B438" s="22" t="s">
        <v>172</v>
      </c>
      <c r="C438" s="2">
        <v>6686032</v>
      </c>
      <c r="D438" s="2">
        <v>4855574</v>
      </c>
      <c r="E438" s="2">
        <v>6380639</v>
      </c>
      <c r="F438" s="2">
        <v>6383920</v>
      </c>
      <c r="G438" s="2">
        <v>7630636</v>
      </c>
      <c r="H438" s="2">
        <v>8792649</v>
      </c>
      <c r="I438" s="2">
        <v>9246772</v>
      </c>
      <c r="J438" s="2">
        <v>8659628</v>
      </c>
      <c r="K438" s="2">
        <v>10622611</v>
      </c>
      <c r="L438" s="2">
        <v>10087621</v>
      </c>
      <c r="M438" s="2">
        <v>10931505</v>
      </c>
      <c r="N438" s="2">
        <v>12052283</v>
      </c>
      <c r="O438" s="29">
        <v>12288490</v>
      </c>
      <c r="P438" s="29">
        <v>12496233</v>
      </c>
      <c r="Q438" s="29">
        <v>11350704</v>
      </c>
      <c r="R438" s="29">
        <v>13825120</v>
      </c>
      <c r="S438" s="29">
        <v>19410546</v>
      </c>
      <c r="T438" s="29">
        <v>22968620</v>
      </c>
      <c r="U438" s="29">
        <v>24095310</v>
      </c>
      <c r="V438" s="29">
        <v>25058070</v>
      </c>
      <c r="W438" s="29">
        <v>23040523</v>
      </c>
      <c r="X438" s="29">
        <v>23574288</v>
      </c>
      <c r="Y438" s="29">
        <v>24144209</v>
      </c>
      <c r="Z438" s="29">
        <v>23551899</v>
      </c>
      <c r="AA438" s="29">
        <v>26458775</v>
      </c>
      <c r="AB438" s="29">
        <v>27501867</v>
      </c>
      <c r="AC438" s="29">
        <v>30637754</v>
      </c>
      <c r="AD438" s="29">
        <v>32306165</v>
      </c>
      <c r="AE438" s="29">
        <v>29804095</v>
      </c>
    </row>
    <row r="439" spans="1:31" x14ac:dyDescent="0.2">
      <c r="A439" s="22" t="s">
        <v>471</v>
      </c>
      <c r="B439" s="22" t="s">
        <v>172</v>
      </c>
      <c r="C439" s="2">
        <v>1331141</v>
      </c>
      <c r="D439" s="2">
        <v>1426341</v>
      </c>
      <c r="E439" s="2">
        <v>1368937</v>
      </c>
      <c r="F439" s="2">
        <v>1114929</v>
      </c>
      <c r="G439" s="2">
        <v>3280830</v>
      </c>
      <c r="H439" s="2">
        <v>3816554</v>
      </c>
      <c r="I439" s="2">
        <v>3924200</v>
      </c>
      <c r="J439" s="2">
        <v>4427302</v>
      </c>
      <c r="K439" s="2">
        <v>4339558</v>
      </c>
      <c r="L439" s="2">
        <v>5038042</v>
      </c>
      <c r="M439" s="2">
        <v>5955181</v>
      </c>
      <c r="N439" s="2">
        <v>5859631</v>
      </c>
      <c r="O439" s="29">
        <v>6994210</v>
      </c>
      <c r="P439" s="29">
        <v>7545961</v>
      </c>
      <c r="Q439" s="29">
        <v>8281332</v>
      </c>
      <c r="R439" s="29">
        <v>9163407</v>
      </c>
      <c r="S439" s="29">
        <v>29681130</v>
      </c>
      <c r="T439" s="29">
        <v>50422207</v>
      </c>
      <c r="U439" s="29">
        <v>50585263</v>
      </c>
      <c r="V439" s="29">
        <v>53558031</v>
      </c>
      <c r="W439" s="29">
        <v>58846723</v>
      </c>
      <c r="X439" s="29">
        <v>58485577</v>
      </c>
      <c r="Y439" s="29">
        <v>59027083</v>
      </c>
      <c r="Z439" s="29">
        <v>61015280</v>
      </c>
      <c r="AA439" s="29">
        <v>74412689</v>
      </c>
      <c r="AB439" s="29">
        <v>75844421</v>
      </c>
      <c r="AC439" s="29">
        <v>76565582</v>
      </c>
      <c r="AD439" s="29">
        <v>60514865</v>
      </c>
      <c r="AE439" s="29">
        <v>71707060</v>
      </c>
    </row>
    <row r="440" spans="1:31" x14ac:dyDescent="0.2">
      <c r="A440" s="22" t="s">
        <v>173</v>
      </c>
      <c r="B440" s="22" t="s">
        <v>172</v>
      </c>
      <c r="C440" s="2">
        <v>46950710</v>
      </c>
      <c r="D440" s="2">
        <v>51533263</v>
      </c>
      <c r="E440" s="2">
        <v>55136657</v>
      </c>
      <c r="F440" s="2">
        <v>74554655</v>
      </c>
      <c r="G440" s="2">
        <v>89949133</v>
      </c>
      <c r="H440" s="2">
        <v>96589100</v>
      </c>
      <c r="I440" s="2">
        <v>96813608</v>
      </c>
      <c r="J440" s="2">
        <v>106705995</v>
      </c>
      <c r="K440" s="2">
        <v>131264059</v>
      </c>
      <c r="L440" s="2">
        <v>186612386</v>
      </c>
      <c r="M440" s="2">
        <v>194826659</v>
      </c>
      <c r="N440" s="2">
        <v>212405131</v>
      </c>
      <c r="O440" s="29">
        <v>218671975</v>
      </c>
      <c r="P440" s="29">
        <v>150134251</v>
      </c>
      <c r="Q440" s="29">
        <v>283537368</v>
      </c>
      <c r="R440" s="29">
        <v>305570281</v>
      </c>
      <c r="S440" s="29">
        <v>334393540</v>
      </c>
      <c r="T440" s="29">
        <v>385394647</v>
      </c>
      <c r="U440" s="29">
        <v>394745658</v>
      </c>
      <c r="V440" s="29">
        <v>411005435</v>
      </c>
      <c r="W440" s="29">
        <v>346204346</v>
      </c>
      <c r="X440" s="29">
        <v>465872343</v>
      </c>
      <c r="Y440" s="29">
        <v>479922022</v>
      </c>
      <c r="Z440" s="29">
        <v>487181349</v>
      </c>
      <c r="AA440" s="29">
        <v>514521354</v>
      </c>
      <c r="AB440" s="29">
        <v>499724711</v>
      </c>
      <c r="AC440" s="29">
        <v>511193151</v>
      </c>
      <c r="AD440" s="29">
        <v>476176743</v>
      </c>
      <c r="AE440" s="29">
        <v>457605973</v>
      </c>
    </row>
    <row r="441" spans="1:31" x14ac:dyDescent="0.2">
      <c r="A441" s="22" t="s">
        <v>472</v>
      </c>
      <c r="B441" s="22" t="s">
        <v>172</v>
      </c>
      <c r="C441" s="2">
        <v>1400604</v>
      </c>
      <c r="D441" s="2">
        <v>1427460</v>
      </c>
      <c r="E441" s="2">
        <v>1714220</v>
      </c>
      <c r="F441" s="2">
        <v>1667296</v>
      </c>
      <c r="G441" s="2">
        <v>1851642</v>
      </c>
      <c r="H441" s="2">
        <v>1966738</v>
      </c>
      <c r="I441" s="2">
        <v>2054719</v>
      </c>
      <c r="J441" s="2">
        <v>2060242</v>
      </c>
      <c r="K441" s="2">
        <v>2519257</v>
      </c>
      <c r="L441" s="2">
        <v>2553979</v>
      </c>
      <c r="M441" s="2">
        <v>2195932</v>
      </c>
      <c r="N441" s="2">
        <v>3131723</v>
      </c>
      <c r="O441" s="29">
        <v>3432559</v>
      </c>
      <c r="P441" s="29">
        <v>3967192</v>
      </c>
      <c r="Q441" s="29">
        <v>6356576</v>
      </c>
      <c r="R441" s="29">
        <v>7069273</v>
      </c>
      <c r="S441" s="29">
        <v>10715137</v>
      </c>
      <c r="T441" s="29">
        <v>11559690</v>
      </c>
      <c r="U441" s="29">
        <v>11765729</v>
      </c>
      <c r="V441" s="29">
        <v>12613338</v>
      </c>
      <c r="W441" s="29">
        <v>12311701</v>
      </c>
      <c r="X441" s="29">
        <v>13698162</v>
      </c>
      <c r="Y441" s="29">
        <v>13998713</v>
      </c>
      <c r="Z441" s="29">
        <v>13785649</v>
      </c>
      <c r="AA441" s="29">
        <v>15207537</v>
      </c>
      <c r="AB441" s="29">
        <v>16998979</v>
      </c>
      <c r="AC441" s="29">
        <v>17187984</v>
      </c>
      <c r="AD441" s="29">
        <v>18697659</v>
      </c>
      <c r="AE441" s="29">
        <v>21525104</v>
      </c>
    </row>
    <row r="442" spans="1:31" x14ac:dyDescent="0.2">
      <c r="A442" s="22" t="s">
        <v>473</v>
      </c>
      <c r="B442" s="22" t="s">
        <v>172</v>
      </c>
      <c r="C442" s="2">
        <v>4055179</v>
      </c>
      <c r="D442" s="2">
        <v>4801843</v>
      </c>
      <c r="E442" s="2">
        <v>5581368</v>
      </c>
      <c r="F442" s="2">
        <v>6769671</v>
      </c>
      <c r="G442" s="2">
        <v>12487965</v>
      </c>
      <c r="H442" s="2">
        <v>15843423</v>
      </c>
      <c r="I442" s="2">
        <v>16435298</v>
      </c>
      <c r="J442" s="2">
        <v>17108037</v>
      </c>
      <c r="K442" s="2">
        <v>23279002</v>
      </c>
      <c r="L442" s="2">
        <v>22522396</v>
      </c>
      <c r="M442" s="2">
        <v>18650282</v>
      </c>
      <c r="N442" s="2">
        <v>26535346</v>
      </c>
      <c r="O442" s="29">
        <v>28216356</v>
      </c>
      <c r="P442" s="29">
        <v>29991449</v>
      </c>
      <c r="Q442" s="29">
        <v>26627867</v>
      </c>
      <c r="R442" s="29">
        <v>35062024</v>
      </c>
      <c r="S442" s="29">
        <v>32053969</v>
      </c>
      <c r="T442" s="29">
        <v>35878113</v>
      </c>
      <c r="U442" s="29">
        <v>48956130</v>
      </c>
      <c r="V442" s="29">
        <v>57727227</v>
      </c>
      <c r="W442" s="29">
        <v>55817986</v>
      </c>
      <c r="X442" s="29">
        <v>50447561</v>
      </c>
      <c r="Y442" s="29">
        <v>62040579</v>
      </c>
      <c r="Z442" s="29">
        <v>67508591</v>
      </c>
      <c r="AA442" s="29">
        <v>78137607</v>
      </c>
      <c r="AB442" s="29">
        <v>81432428</v>
      </c>
      <c r="AC442" s="29">
        <v>69797537</v>
      </c>
      <c r="AD442" s="29">
        <v>76297829</v>
      </c>
      <c r="AE442" s="29">
        <v>92898602</v>
      </c>
    </row>
    <row r="443" spans="1:31" x14ac:dyDescent="0.2">
      <c r="A443" s="22" t="s">
        <v>474</v>
      </c>
      <c r="B443" s="22" t="s">
        <v>172</v>
      </c>
      <c r="C443" s="2">
        <v>49723166</v>
      </c>
      <c r="D443" s="2">
        <v>52992340</v>
      </c>
      <c r="E443" s="2">
        <v>59898910</v>
      </c>
      <c r="F443" s="2">
        <v>61753627</v>
      </c>
      <c r="G443" s="2">
        <v>67478739</v>
      </c>
      <c r="H443" s="2">
        <v>71780433</v>
      </c>
      <c r="I443" s="2">
        <v>75389590</v>
      </c>
      <c r="J443" s="2">
        <v>80181534</v>
      </c>
      <c r="K443" s="2">
        <v>87859686</v>
      </c>
      <c r="L443" s="2">
        <v>156648964</v>
      </c>
      <c r="M443" s="2">
        <v>147640983</v>
      </c>
      <c r="N443" s="2">
        <v>173336305</v>
      </c>
      <c r="O443" s="29">
        <v>183501027</v>
      </c>
      <c r="P443" s="29">
        <v>193432708</v>
      </c>
      <c r="Q443" s="29">
        <v>221558529</v>
      </c>
      <c r="R443" s="29">
        <v>221246992</v>
      </c>
      <c r="S443" s="29">
        <v>246011753</v>
      </c>
      <c r="T443" s="29">
        <v>403014293</v>
      </c>
      <c r="U443" s="29">
        <v>508057062</v>
      </c>
      <c r="V443" s="29">
        <v>715810730</v>
      </c>
      <c r="W443" s="29">
        <v>718975165</v>
      </c>
      <c r="X443" s="29">
        <v>765079467</v>
      </c>
      <c r="Y443" s="29">
        <v>271080787</v>
      </c>
      <c r="Z443" s="29">
        <v>776951443</v>
      </c>
      <c r="AA443" s="29">
        <v>759342740</v>
      </c>
      <c r="AB443" s="29">
        <v>836232600</v>
      </c>
      <c r="AC443" s="29">
        <v>844518849</v>
      </c>
      <c r="AD443" s="29">
        <v>873134565</v>
      </c>
      <c r="AE443" s="29">
        <v>882919106</v>
      </c>
    </row>
    <row r="444" spans="1:31" x14ac:dyDescent="0.2">
      <c r="A444" s="22" t="s">
        <v>174</v>
      </c>
      <c r="B444" s="22" t="s">
        <v>172</v>
      </c>
      <c r="C444" s="2">
        <v>88709523</v>
      </c>
      <c r="D444" s="2">
        <v>126804403</v>
      </c>
      <c r="E444" s="2">
        <v>219360180</v>
      </c>
      <c r="F444" s="2">
        <v>254480966</v>
      </c>
      <c r="G444" s="2">
        <v>263882161</v>
      </c>
      <c r="H444" s="2">
        <v>324240997</v>
      </c>
      <c r="I444" s="2">
        <v>332614559</v>
      </c>
      <c r="J444" s="2">
        <v>253144067</v>
      </c>
      <c r="K444" s="2">
        <v>254536545</v>
      </c>
      <c r="L444" s="2">
        <v>298598321</v>
      </c>
      <c r="M444" s="2">
        <v>304612689</v>
      </c>
      <c r="N444" s="2">
        <v>319169807</v>
      </c>
      <c r="O444" s="29">
        <v>320960764</v>
      </c>
      <c r="P444" s="29">
        <v>318149266</v>
      </c>
      <c r="Q444" s="29">
        <v>420611806</v>
      </c>
      <c r="R444" s="29">
        <v>433179356</v>
      </c>
      <c r="S444" s="29">
        <v>465166858</v>
      </c>
      <c r="T444" s="29">
        <v>620283564</v>
      </c>
      <c r="U444" s="29">
        <v>746700187</v>
      </c>
      <c r="V444" s="29">
        <v>859289394</v>
      </c>
      <c r="W444" s="29">
        <v>978379389</v>
      </c>
      <c r="X444" s="29">
        <v>991842666</v>
      </c>
      <c r="Y444" s="29">
        <v>338121117</v>
      </c>
      <c r="Z444" s="29">
        <v>1030094276</v>
      </c>
      <c r="AA444" s="29">
        <v>1046003721</v>
      </c>
      <c r="AB444" s="29">
        <v>1065910916</v>
      </c>
      <c r="AC444" s="29">
        <v>1084991580</v>
      </c>
      <c r="AD444" s="29">
        <v>1101260007</v>
      </c>
      <c r="AE444" s="29">
        <v>1158606256</v>
      </c>
    </row>
    <row r="445" spans="1:31" x14ac:dyDescent="0.2">
      <c r="A445" s="22" t="s">
        <v>175</v>
      </c>
      <c r="B445" s="22" t="s">
        <v>176</v>
      </c>
      <c r="C445" s="2">
        <v>4406919</v>
      </c>
      <c r="D445" s="2">
        <v>4498695</v>
      </c>
      <c r="E445" s="2">
        <v>4710608</v>
      </c>
      <c r="F445" s="2">
        <v>4353867</v>
      </c>
      <c r="G445" s="2">
        <v>4711465</v>
      </c>
      <c r="H445" s="2">
        <v>5250319</v>
      </c>
      <c r="I445" s="2">
        <v>5205169</v>
      </c>
      <c r="J445" s="2">
        <v>5392035</v>
      </c>
      <c r="K445" s="2">
        <v>5465771</v>
      </c>
      <c r="L445" s="2">
        <v>5945808</v>
      </c>
      <c r="M445" s="2">
        <v>6482448</v>
      </c>
      <c r="N445" s="2">
        <v>6368906</v>
      </c>
      <c r="O445" s="29">
        <v>6367754</v>
      </c>
      <c r="P445" s="29">
        <v>6763375</v>
      </c>
      <c r="Q445" s="29">
        <v>7001564</v>
      </c>
      <c r="R445" s="29">
        <v>7182560</v>
      </c>
      <c r="S445" s="29">
        <v>10137721</v>
      </c>
      <c r="T445" s="29">
        <v>10393437</v>
      </c>
      <c r="U445" s="29">
        <v>11498298</v>
      </c>
      <c r="V445" s="29">
        <v>13405945</v>
      </c>
      <c r="W445" s="29">
        <v>12563097</v>
      </c>
      <c r="X445" s="29">
        <v>12028327</v>
      </c>
      <c r="Y445" s="29">
        <v>13654807</v>
      </c>
      <c r="Z445" s="29">
        <v>10985814</v>
      </c>
      <c r="AA445" s="29">
        <v>17189407</v>
      </c>
      <c r="AB445" s="29">
        <v>19141534</v>
      </c>
      <c r="AC445" s="29">
        <v>19353959</v>
      </c>
      <c r="AD445" s="29">
        <v>20960190</v>
      </c>
      <c r="AE445" s="29">
        <v>24298197</v>
      </c>
    </row>
    <row r="446" spans="1:31" x14ac:dyDescent="0.2">
      <c r="A446" s="22" t="s">
        <v>475</v>
      </c>
      <c r="B446" s="22" t="s">
        <v>176</v>
      </c>
      <c r="C446" s="2">
        <v>2052932</v>
      </c>
      <c r="D446" s="2">
        <v>2174654</v>
      </c>
      <c r="E446" s="2">
        <v>2132113</v>
      </c>
      <c r="F446" s="2">
        <v>2204315</v>
      </c>
      <c r="G446" s="2">
        <v>2183631</v>
      </c>
      <c r="H446" s="2">
        <v>3107959</v>
      </c>
      <c r="I446" s="2">
        <v>2336679</v>
      </c>
      <c r="J446" s="2">
        <v>2518477</v>
      </c>
      <c r="K446" s="2">
        <v>2227532</v>
      </c>
      <c r="L446" s="2">
        <v>1313135</v>
      </c>
      <c r="M446" s="2">
        <v>2241781</v>
      </c>
      <c r="N446" s="2">
        <v>2357607</v>
      </c>
      <c r="O446" s="29">
        <v>4724904</v>
      </c>
      <c r="P446" s="29">
        <v>5346785</v>
      </c>
      <c r="Q446" s="29">
        <v>6059392</v>
      </c>
      <c r="R446" s="29">
        <v>6292045</v>
      </c>
      <c r="S446" s="29">
        <v>10416651</v>
      </c>
      <c r="T446" s="29">
        <v>10827243</v>
      </c>
      <c r="U446" s="29">
        <v>11761478</v>
      </c>
      <c r="V446" s="29">
        <v>12240493</v>
      </c>
      <c r="W446" s="29">
        <v>13852068</v>
      </c>
      <c r="X446" s="29">
        <v>14447343</v>
      </c>
      <c r="Y446" s="29">
        <v>14986830</v>
      </c>
      <c r="Z446" s="29">
        <v>14861308</v>
      </c>
      <c r="AA446" s="29">
        <v>15746147</v>
      </c>
      <c r="AB446" s="29">
        <v>15933121</v>
      </c>
      <c r="AC446" s="29">
        <v>16319808</v>
      </c>
      <c r="AD446" s="29">
        <v>16341932</v>
      </c>
      <c r="AE446" s="29">
        <v>16831717</v>
      </c>
    </row>
    <row r="447" spans="1:31" x14ac:dyDescent="0.2">
      <c r="A447" s="22" t="s">
        <v>476</v>
      </c>
      <c r="B447" s="22" t="s">
        <v>176</v>
      </c>
      <c r="C447" s="2">
        <v>6799756</v>
      </c>
      <c r="D447" s="2">
        <v>8319142</v>
      </c>
      <c r="E447" s="2">
        <v>8431284</v>
      </c>
      <c r="F447" s="2">
        <v>8745709</v>
      </c>
      <c r="G447" s="2">
        <v>9380921</v>
      </c>
      <c r="H447" s="2">
        <v>9680587</v>
      </c>
      <c r="I447" s="2">
        <v>11042980</v>
      </c>
      <c r="J447" s="2">
        <v>14800591</v>
      </c>
      <c r="K447" s="2">
        <v>15021297</v>
      </c>
      <c r="L447" s="2">
        <v>15925564</v>
      </c>
      <c r="M447" s="2">
        <v>28497025</v>
      </c>
      <c r="N447" s="2">
        <v>35445310</v>
      </c>
      <c r="O447" s="29">
        <v>38616053</v>
      </c>
      <c r="P447" s="29">
        <v>31469618</v>
      </c>
      <c r="Q447" s="29">
        <v>32341461</v>
      </c>
      <c r="R447" s="29">
        <v>33358899</v>
      </c>
      <c r="S447" s="29">
        <v>33786364</v>
      </c>
      <c r="T447" s="29">
        <v>35379720</v>
      </c>
      <c r="U447" s="29">
        <v>37563763</v>
      </c>
      <c r="V447" s="29">
        <v>37918129</v>
      </c>
      <c r="W447" s="29">
        <v>41811469</v>
      </c>
      <c r="X447" s="29">
        <v>55386473</v>
      </c>
      <c r="Y447" s="29">
        <v>55459693</v>
      </c>
      <c r="Z447" s="29">
        <v>45010583</v>
      </c>
      <c r="AA447" s="29">
        <v>57327393</v>
      </c>
      <c r="AB447" s="29">
        <v>58088819</v>
      </c>
      <c r="AC447" s="29">
        <v>58024513</v>
      </c>
      <c r="AD447" s="29">
        <v>59369818</v>
      </c>
      <c r="AE447" s="29">
        <v>64459276</v>
      </c>
    </row>
    <row r="448" spans="1:31" x14ac:dyDescent="0.2">
      <c r="A448" s="22" t="s">
        <v>477</v>
      </c>
      <c r="B448" s="22" t="s">
        <v>176</v>
      </c>
      <c r="C448" s="2">
        <v>23032945</v>
      </c>
      <c r="D448" s="2">
        <v>26845170</v>
      </c>
      <c r="E448" s="2">
        <v>27318041</v>
      </c>
      <c r="F448" s="2">
        <v>32629592</v>
      </c>
      <c r="G448" s="2">
        <v>38666975</v>
      </c>
      <c r="H448" s="2">
        <v>50066749</v>
      </c>
      <c r="I448" s="2">
        <v>52814673</v>
      </c>
      <c r="J448" s="2">
        <v>60233092</v>
      </c>
      <c r="K448" s="2">
        <v>61003897</v>
      </c>
      <c r="L448" s="2">
        <v>81238571</v>
      </c>
      <c r="M448" s="2">
        <v>85660277</v>
      </c>
      <c r="N448" s="2">
        <v>86622180</v>
      </c>
      <c r="O448" s="29">
        <v>115318662</v>
      </c>
      <c r="P448" s="29">
        <v>120784064</v>
      </c>
      <c r="Q448" s="29">
        <v>138072683</v>
      </c>
      <c r="R448" s="29">
        <v>154727682</v>
      </c>
      <c r="S448" s="29">
        <v>159681790</v>
      </c>
      <c r="T448" s="29">
        <v>164629702</v>
      </c>
      <c r="U448" s="29">
        <v>174468515</v>
      </c>
      <c r="V448" s="29">
        <v>191283119</v>
      </c>
      <c r="W448" s="29">
        <v>198553567</v>
      </c>
      <c r="X448" s="29">
        <v>202823107</v>
      </c>
      <c r="Y448" s="29">
        <v>209326139</v>
      </c>
      <c r="Z448" s="29">
        <v>206546232</v>
      </c>
      <c r="AA448" s="29">
        <v>266109062</v>
      </c>
      <c r="AB448" s="29">
        <v>277555151</v>
      </c>
      <c r="AC448" s="29">
        <v>287222702</v>
      </c>
      <c r="AD448" s="29">
        <v>287213676</v>
      </c>
      <c r="AE448" s="29">
        <v>300389395</v>
      </c>
    </row>
    <row r="449" spans="1:31" x14ac:dyDescent="0.2">
      <c r="A449" s="22" t="s">
        <v>478</v>
      </c>
      <c r="B449" s="22" t="s">
        <v>176</v>
      </c>
      <c r="C449" s="2">
        <v>14390070</v>
      </c>
      <c r="D449" s="2">
        <v>15057627</v>
      </c>
      <c r="E449" s="2">
        <v>14963274</v>
      </c>
      <c r="F449" s="2">
        <v>16883091</v>
      </c>
      <c r="G449" s="2">
        <v>18157682</v>
      </c>
      <c r="H449" s="2">
        <v>23842761</v>
      </c>
      <c r="I449" s="2">
        <v>20601122</v>
      </c>
      <c r="J449" s="2">
        <v>22192428</v>
      </c>
      <c r="K449" s="2">
        <v>32445733</v>
      </c>
      <c r="L449" s="2">
        <v>31711618</v>
      </c>
      <c r="M449" s="2">
        <v>34350979</v>
      </c>
      <c r="N449" s="2">
        <v>35519456</v>
      </c>
      <c r="O449" s="29">
        <v>40053390</v>
      </c>
      <c r="P449" s="29">
        <v>40704896</v>
      </c>
      <c r="Q449" s="29">
        <v>44493522</v>
      </c>
      <c r="R449" s="29">
        <v>49249375</v>
      </c>
      <c r="S449" s="29">
        <v>64433391</v>
      </c>
      <c r="T449" s="29">
        <v>82228745</v>
      </c>
      <c r="U449" s="29">
        <v>104026325</v>
      </c>
      <c r="V449" s="29">
        <v>110429335</v>
      </c>
      <c r="W449" s="29">
        <v>111985807</v>
      </c>
      <c r="X449" s="29">
        <v>116631008</v>
      </c>
      <c r="Y449" s="29">
        <v>117763155</v>
      </c>
      <c r="Z449" s="29">
        <v>117218692</v>
      </c>
      <c r="AA449" s="29">
        <v>121356961</v>
      </c>
      <c r="AB449" s="29">
        <v>126912487</v>
      </c>
      <c r="AC449" s="29">
        <v>127733264</v>
      </c>
      <c r="AD449" s="29">
        <v>133360712</v>
      </c>
      <c r="AE449" s="29">
        <v>137544480</v>
      </c>
    </row>
    <row r="450" spans="1:31" x14ac:dyDescent="0.2">
      <c r="A450" s="22" t="s">
        <v>177</v>
      </c>
      <c r="B450" s="22" t="s">
        <v>176</v>
      </c>
      <c r="C450" s="2">
        <v>208065683</v>
      </c>
      <c r="D450" s="2">
        <v>220824998</v>
      </c>
      <c r="E450" s="2">
        <v>233807151</v>
      </c>
      <c r="F450" s="2">
        <v>241161142</v>
      </c>
      <c r="G450" s="2">
        <v>271711021</v>
      </c>
      <c r="H450" s="2">
        <v>294511420</v>
      </c>
      <c r="I450" s="2">
        <v>300906833</v>
      </c>
      <c r="J450" s="2">
        <v>311836358</v>
      </c>
      <c r="K450" s="2">
        <v>331394538</v>
      </c>
      <c r="L450" s="2">
        <v>387769243</v>
      </c>
      <c r="M450" s="2">
        <v>417234063</v>
      </c>
      <c r="N450" s="2">
        <v>463784251</v>
      </c>
      <c r="O450" s="29">
        <v>478226213</v>
      </c>
      <c r="P450" s="29">
        <v>517035848</v>
      </c>
      <c r="Q450" s="29">
        <v>561798921</v>
      </c>
      <c r="R450" s="29">
        <v>620670604</v>
      </c>
      <c r="S450" s="29">
        <v>676849981</v>
      </c>
      <c r="T450" s="29">
        <v>740213318</v>
      </c>
      <c r="U450" s="29">
        <v>843450709</v>
      </c>
      <c r="V450" s="29">
        <v>968508459</v>
      </c>
      <c r="W450" s="29">
        <v>1017677070</v>
      </c>
      <c r="X450" s="29">
        <v>1031585112</v>
      </c>
      <c r="Y450" s="29">
        <v>1094114387</v>
      </c>
      <c r="Z450" s="29">
        <v>1096386573</v>
      </c>
      <c r="AA450" s="29">
        <v>1102027841</v>
      </c>
      <c r="AB450" s="29">
        <v>1184587693</v>
      </c>
      <c r="AC450" s="29">
        <v>1226156286</v>
      </c>
      <c r="AD450" s="29">
        <v>1241056641</v>
      </c>
      <c r="AE450" s="29">
        <v>1159946669</v>
      </c>
    </row>
    <row r="451" spans="1:31" x14ac:dyDescent="0.2">
      <c r="A451" s="22" t="s">
        <v>479</v>
      </c>
      <c r="B451" s="22" t="s">
        <v>176</v>
      </c>
      <c r="C451" s="2">
        <v>8488332</v>
      </c>
      <c r="D451" s="2">
        <v>11205546</v>
      </c>
      <c r="E451" s="2">
        <v>8598486</v>
      </c>
      <c r="F451" s="2">
        <v>12195334</v>
      </c>
      <c r="G451" s="2">
        <v>13177018</v>
      </c>
      <c r="H451" s="2">
        <v>13523611</v>
      </c>
      <c r="I451" s="2">
        <v>13591676</v>
      </c>
      <c r="J451" s="2">
        <v>13840046</v>
      </c>
      <c r="K451" s="2">
        <v>14925951</v>
      </c>
      <c r="L451" s="2">
        <v>18434933</v>
      </c>
      <c r="M451" s="2">
        <v>19009450</v>
      </c>
      <c r="N451" s="2">
        <v>20302650</v>
      </c>
      <c r="O451" s="29">
        <v>19603120</v>
      </c>
      <c r="P451" s="29">
        <v>22155084</v>
      </c>
      <c r="Q451" s="29">
        <v>22813836</v>
      </c>
      <c r="R451" s="29">
        <v>22231760</v>
      </c>
      <c r="S451" s="29">
        <v>23186544</v>
      </c>
      <c r="T451" s="29">
        <v>23657659</v>
      </c>
      <c r="U451" s="29">
        <v>24976762</v>
      </c>
      <c r="V451" s="29">
        <v>31906707</v>
      </c>
      <c r="W451" s="29">
        <v>31291289</v>
      </c>
      <c r="X451" s="29">
        <v>31885153</v>
      </c>
      <c r="Y451" s="29">
        <v>32780008</v>
      </c>
      <c r="Z451" s="29">
        <v>27408985</v>
      </c>
      <c r="AA451" s="29">
        <v>34782247</v>
      </c>
      <c r="AB451" s="29">
        <v>35223056</v>
      </c>
      <c r="AC451" s="29">
        <v>31955259</v>
      </c>
      <c r="AD451" s="29">
        <v>34828311</v>
      </c>
      <c r="AE451" s="29">
        <v>36071161</v>
      </c>
    </row>
    <row r="452" spans="1:31" x14ac:dyDescent="0.2">
      <c r="A452" s="22" t="s">
        <v>176</v>
      </c>
      <c r="B452" s="22" t="s">
        <v>176</v>
      </c>
      <c r="C452" s="2">
        <v>5505875</v>
      </c>
      <c r="D452" s="2">
        <v>6985158</v>
      </c>
      <c r="E452" s="2">
        <v>7403814</v>
      </c>
      <c r="F452" s="2">
        <v>7537792</v>
      </c>
      <c r="G452" s="2">
        <v>7946861</v>
      </c>
      <c r="H452" s="2">
        <v>9610441</v>
      </c>
      <c r="I452" s="2">
        <v>8010094</v>
      </c>
      <c r="J452" s="2">
        <v>8188757</v>
      </c>
      <c r="K452" s="2">
        <v>8661071</v>
      </c>
      <c r="L452" s="2">
        <v>8900049</v>
      </c>
      <c r="M452" s="2">
        <v>9001796</v>
      </c>
      <c r="N452" s="2">
        <v>9805134</v>
      </c>
      <c r="O452" s="29">
        <v>8966179</v>
      </c>
      <c r="P452" s="29">
        <v>11750093</v>
      </c>
      <c r="Q452" s="29">
        <v>12832304</v>
      </c>
      <c r="R452" s="29">
        <v>13032816</v>
      </c>
      <c r="S452" s="29">
        <v>13144376</v>
      </c>
      <c r="T452" s="29">
        <v>12605083</v>
      </c>
      <c r="U452" s="29">
        <v>13213393</v>
      </c>
      <c r="V452" s="29">
        <v>10042005</v>
      </c>
      <c r="W452" s="29">
        <v>11481989</v>
      </c>
      <c r="X452" s="29">
        <v>12960034</v>
      </c>
      <c r="Y452" s="29">
        <v>13678913</v>
      </c>
      <c r="Z452" s="29">
        <v>16147653</v>
      </c>
      <c r="AA452" s="29">
        <v>28079949</v>
      </c>
      <c r="AB452" s="29">
        <v>26174945</v>
      </c>
      <c r="AC452" s="29">
        <v>33232644</v>
      </c>
      <c r="AD452" s="29">
        <v>28013329</v>
      </c>
      <c r="AE452" s="29">
        <v>34960188</v>
      </c>
    </row>
    <row r="453" spans="1:31" x14ac:dyDescent="0.2">
      <c r="A453" s="22" t="s">
        <v>480</v>
      </c>
      <c r="B453" s="22" t="s">
        <v>176</v>
      </c>
      <c r="C453" s="2"/>
      <c r="D453" s="2"/>
      <c r="E453" s="2"/>
      <c r="F453" s="2">
        <v>3620814</v>
      </c>
      <c r="G453" s="2">
        <v>8456526</v>
      </c>
      <c r="H453" s="2">
        <v>9390408</v>
      </c>
      <c r="I453" s="2">
        <v>9560675</v>
      </c>
      <c r="J453" s="2">
        <v>9163471</v>
      </c>
      <c r="K453" s="2">
        <v>13221921</v>
      </c>
      <c r="L453" s="2">
        <v>12986795</v>
      </c>
      <c r="M453" s="2">
        <v>20190869</v>
      </c>
      <c r="N453" s="2">
        <v>21976543</v>
      </c>
      <c r="O453" s="29">
        <v>22647961</v>
      </c>
      <c r="P453" s="29">
        <v>29841366</v>
      </c>
      <c r="Q453" s="29">
        <v>32399418</v>
      </c>
      <c r="R453" s="29">
        <v>36045263</v>
      </c>
      <c r="S453" s="29">
        <v>37320358</v>
      </c>
      <c r="T453" s="29">
        <v>38369496</v>
      </c>
      <c r="U453" s="29">
        <v>37913593</v>
      </c>
      <c r="V453" s="29">
        <v>55519413</v>
      </c>
      <c r="W453" s="29">
        <v>57498928</v>
      </c>
      <c r="X453" s="29">
        <v>62871640</v>
      </c>
      <c r="Y453" s="29">
        <v>70764875</v>
      </c>
      <c r="Z453" s="29">
        <v>74091124</v>
      </c>
      <c r="AA453" s="29">
        <v>74041601</v>
      </c>
      <c r="AB453" s="29">
        <v>72167709</v>
      </c>
      <c r="AC453" s="29">
        <v>69517008</v>
      </c>
      <c r="AD453" s="29">
        <v>58128843</v>
      </c>
      <c r="AE453" s="29">
        <v>85685560</v>
      </c>
    </row>
    <row r="454" spans="1:31" x14ac:dyDescent="0.2">
      <c r="A454" s="22" t="s">
        <v>178</v>
      </c>
      <c r="B454" s="22" t="s">
        <v>179</v>
      </c>
      <c r="C454" s="2">
        <v>24667752</v>
      </c>
      <c r="D454" s="2">
        <v>24866061</v>
      </c>
      <c r="E454" s="2">
        <v>25992767</v>
      </c>
      <c r="F454" s="2">
        <v>26983122</v>
      </c>
      <c r="G454" s="2">
        <v>27504629</v>
      </c>
      <c r="H454" s="2">
        <v>22156139</v>
      </c>
      <c r="I454" s="2">
        <v>22298585</v>
      </c>
      <c r="J454" s="2">
        <v>19984593</v>
      </c>
      <c r="K454" s="2">
        <v>21500568</v>
      </c>
      <c r="L454" s="2">
        <v>21492955</v>
      </c>
      <c r="M454" s="2">
        <v>22783110</v>
      </c>
      <c r="N454" s="2">
        <v>24964871</v>
      </c>
      <c r="O454" s="29">
        <v>28348620</v>
      </c>
      <c r="P454" s="29">
        <v>30528966</v>
      </c>
      <c r="Q454" s="29">
        <v>36398651</v>
      </c>
      <c r="R454" s="29">
        <v>40436069</v>
      </c>
      <c r="S454" s="29">
        <v>41788312</v>
      </c>
      <c r="T454" s="29">
        <v>43236503</v>
      </c>
      <c r="U454" s="29">
        <v>38726709</v>
      </c>
      <c r="V454" s="29">
        <v>42583348</v>
      </c>
      <c r="W454" s="29">
        <v>45242769</v>
      </c>
      <c r="X454" s="29">
        <v>50263305</v>
      </c>
      <c r="Y454" s="29">
        <v>45057789</v>
      </c>
      <c r="Z454" s="29">
        <v>55450714</v>
      </c>
      <c r="AA454" s="29">
        <v>53994493</v>
      </c>
      <c r="AB454" s="29">
        <v>58213919</v>
      </c>
      <c r="AC454" s="29">
        <v>58108761</v>
      </c>
      <c r="AD454" s="29">
        <v>65382474</v>
      </c>
      <c r="AE454" s="29">
        <v>63972633</v>
      </c>
    </row>
    <row r="455" spans="1:31" x14ac:dyDescent="0.2">
      <c r="A455" s="22" t="s">
        <v>481</v>
      </c>
      <c r="B455" s="22" t="s">
        <v>179</v>
      </c>
      <c r="C455" s="2">
        <v>2735132</v>
      </c>
      <c r="D455" s="2">
        <v>2826090</v>
      </c>
      <c r="E455" s="2">
        <v>3602977</v>
      </c>
      <c r="F455" s="2">
        <v>3672489</v>
      </c>
      <c r="G455" s="2">
        <v>3743547</v>
      </c>
      <c r="H455" s="2">
        <v>3864666</v>
      </c>
      <c r="I455" s="2">
        <v>3662110</v>
      </c>
      <c r="J455" s="2">
        <v>3837152</v>
      </c>
      <c r="K455" s="2">
        <v>4674063</v>
      </c>
      <c r="L455" s="2">
        <v>6401772</v>
      </c>
      <c r="M455" s="2">
        <v>6789698</v>
      </c>
      <c r="N455" s="2">
        <v>4145345</v>
      </c>
      <c r="O455" s="29">
        <v>11109126</v>
      </c>
      <c r="P455" s="29">
        <v>29461018</v>
      </c>
      <c r="Q455" s="29">
        <v>36261503</v>
      </c>
      <c r="R455" s="29">
        <v>7263525</v>
      </c>
      <c r="S455" s="29">
        <v>44604627</v>
      </c>
      <c r="T455" s="29">
        <v>62125573</v>
      </c>
      <c r="U455" s="29">
        <v>65549431</v>
      </c>
      <c r="V455" s="29">
        <v>67162139</v>
      </c>
      <c r="W455" s="29">
        <v>65651526</v>
      </c>
      <c r="X455" s="29">
        <v>66844072</v>
      </c>
      <c r="Y455" s="29">
        <v>68003327</v>
      </c>
      <c r="Z455" s="29">
        <v>69272762</v>
      </c>
      <c r="AA455" s="29">
        <v>16257041</v>
      </c>
      <c r="AB455" s="29">
        <v>70717665</v>
      </c>
      <c r="AC455" s="29">
        <v>72918654</v>
      </c>
      <c r="AD455" s="29">
        <v>74715603</v>
      </c>
      <c r="AE455" s="29">
        <v>74768070</v>
      </c>
    </row>
    <row r="456" spans="1:31" x14ac:dyDescent="0.2">
      <c r="A456" s="22" t="s">
        <v>180</v>
      </c>
      <c r="B456" s="22" t="s">
        <v>179</v>
      </c>
      <c r="C456" s="2">
        <v>123953364</v>
      </c>
      <c r="D456" s="2">
        <v>163762025</v>
      </c>
      <c r="E456" s="2">
        <v>173237247</v>
      </c>
      <c r="F456" s="2">
        <v>194180267</v>
      </c>
      <c r="G456" s="2">
        <v>214743126</v>
      </c>
      <c r="H456" s="2">
        <v>224312298</v>
      </c>
      <c r="I456" s="2">
        <v>230095202</v>
      </c>
      <c r="J456" s="2">
        <v>257123780</v>
      </c>
      <c r="K456" s="2">
        <v>308352737</v>
      </c>
      <c r="L456" s="2">
        <v>321744135</v>
      </c>
      <c r="M456" s="2">
        <v>350362786</v>
      </c>
      <c r="N456" s="2">
        <v>373561209</v>
      </c>
      <c r="O456" s="29">
        <v>382099345</v>
      </c>
      <c r="P456" s="29">
        <v>412135932</v>
      </c>
      <c r="Q456" s="29">
        <v>446554889</v>
      </c>
      <c r="R456" s="29">
        <v>504895116</v>
      </c>
      <c r="S456" s="29">
        <v>777401155</v>
      </c>
      <c r="T456" s="29">
        <v>1007560634</v>
      </c>
      <c r="U456" s="29">
        <v>1178470074</v>
      </c>
      <c r="V456" s="29">
        <v>1269819756</v>
      </c>
      <c r="W456" s="29">
        <v>1214461295</v>
      </c>
      <c r="X456" s="29">
        <v>875843199</v>
      </c>
      <c r="Y456" s="29">
        <v>1268874548</v>
      </c>
      <c r="Z456" s="29">
        <v>1283683967</v>
      </c>
      <c r="AA456" s="29">
        <v>1251779940</v>
      </c>
      <c r="AB456" s="29">
        <v>1291969870</v>
      </c>
      <c r="AC456" s="29">
        <v>1316280582</v>
      </c>
      <c r="AD456" s="29">
        <v>1268668250</v>
      </c>
      <c r="AE456" s="29">
        <v>1345877627</v>
      </c>
    </row>
    <row r="457" spans="1:31" x14ac:dyDescent="0.2">
      <c r="A457" s="22" t="s">
        <v>482</v>
      </c>
      <c r="B457" s="22" t="s">
        <v>179</v>
      </c>
      <c r="C457" s="2">
        <v>1451660</v>
      </c>
      <c r="D457" s="2">
        <v>1543809</v>
      </c>
      <c r="E457" s="2">
        <v>1892126</v>
      </c>
      <c r="F457" s="2">
        <v>1956379</v>
      </c>
      <c r="G457" s="2">
        <v>2028377</v>
      </c>
      <c r="H457" s="2">
        <v>2024504</v>
      </c>
      <c r="I457" s="2">
        <v>2331862</v>
      </c>
      <c r="J457" s="2">
        <v>2393351</v>
      </c>
      <c r="K457" s="2">
        <v>2384856</v>
      </c>
      <c r="L457" s="2">
        <v>2572132</v>
      </c>
      <c r="M457" s="2">
        <v>2724997</v>
      </c>
      <c r="N457" s="2">
        <v>2964880</v>
      </c>
      <c r="O457" s="29">
        <v>5617181</v>
      </c>
      <c r="P457" s="29">
        <v>5994624</v>
      </c>
      <c r="Q457" s="29">
        <v>5674120</v>
      </c>
      <c r="R457" s="29">
        <v>11800944</v>
      </c>
      <c r="S457" s="29">
        <v>12250148</v>
      </c>
      <c r="T457" s="29">
        <v>12651781</v>
      </c>
      <c r="U457" s="29">
        <v>14624209</v>
      </c>
      <c r="V457" s="29">
        <v>14578874</v>
      </c>
      <c r="W457" s="29">
        <v>14770624</v>
      </c>
      <c r="X457" s="29">
        <v>15166629</v>
      </c>
      <c r="Y457" s="29">
        <v>14811129</v>
      </c>
      <c r="Z457" s="29">
        <v>15972869</v>
      </c>
      <c r="AA457" s="29">
        <v>16773642</v>
      </c>
      <c r="AB457" s="29">
        <v>17472550</v>
      </c>
      <c r="AC457" s="29">
        <v>18904560</v>
      </c>
      <c r="AD457" s="29">
        <v>20271456</v>
      </c>
      <c r="AE457" s="29">
        <v>21425975</v>
      </c>
    </row>
    <row r="458" spans="1:31" x14ac:dyDescent="0.2">
      <c r="A458" s="22" t="s">
        <v>483</v>
      </c>
      <c r="B458" s="22" t="s">
        <v>179</v>
      </c>
      <c r="C458" s="2">
        <v>76452388</v>
      </c>
      <c r="D458" s="2">
        <v>7603880</v>
      </c>
      <c r="E458" s="2">
        <v>8822587</v>
      </c>
      <c r="F458" s="2">
        <v>11445827</v>
      </c>
      <c r="G458" s="2">
        <v>11936685</v>
      </c>
      <c r="H458" s="2">
        <v>12107319</v>
      </c>
      <c r="I458" s="2">
        <v>12250434</v>
      </c>
      <c r="J458" s="2">
        <v>12886163</v>
      </c>
      <c r="K458" s="2">
        <v>12888557</v>
      </c>
      <c r="L458" s="2">
        <v>13112106</v>
      </c>
      <c r="M458" s="2">
        <v>14158461</v>
      </c>
      <c r="N458" s="2">
        <v>14377581</v>
      </c>
      <c r="O458" s="29">
        <v>15096165</v>
      </c>
      <c r="P458" s="29">
        <v>16063415</v>
      </c>
      <c r="Q458" s="29">
        <v>15792257</v>
      </c>
      <c r="R458" s="29">
        <v>17180441</v>
      </c>
      <c r="S458" s="29">
        <v>16012692</v>
      </c>
      <c r="T458" s="29">
        <v>17453488</v>
      </c>
      <c r="U458" s="29">
        <v>16133539</v>
      </c>
      <c r="V458" s="29">
        <v>15787749</v>
      </c>
      <c r="W458" s="29">
        <v>16393208</v>
      </c>
      <c r="X458" s="29">
        <v>18812184</v>
      </c>
      <c r="Y458" s="29">
        <v>19740341</v>
      </c>
      <c r="Z458" s="29">
        <v>28047597</v>
      </c>
      <c r="AA458" s="29">
        <v>27940506</v>
      </c>
      <c r="AB458" s="29">
        <v>30053446</v>
      </c>
      <c r="AC458" s="29">
        <v>34973378</v>
      </c>
      <c r="AD458" s="29">
        <v>35135895</v>
      </c>
      <c r="AE458" s="29">
        <v>36800333</v>
      </c>
    </row>
    <row r="459" spans="1:31" x14ac:dyDescent="0.2">
      <c r="A459" s="22" t="s">
        <v>484</v>
      </c>
      <c r="B459" s="22" t="s">
        <v>179</v>
      </c>
      <c r="C459" s="2">
        <v>2771839</v>
      </c>
      <c r="D459" s="2">
        <v>3090858</v>
      </c>
      <c r="E459" s="2">
        <v>2237379</v>
      </c>
      <c r="F459" s="2">
        <v>2987513</v>
      </c>
      <c r="G459" s="2">
        <v>4324825</v>
      </c>
      <c r="H459" s="2">
        <v>4824313</v>
      </c>
      <c r="I459" s="2">
        <v>4008467</v>
      </c>
      <c r="J459" s="2">
        <v>4088210</v>
      </c>
      <c r="K459" s="2">
        <v>8786120</v>
      </c>
      <c r="L459" s="2">
        <v>5310350</v>
      </c>
      <c r="M459" s="2">
        <v>5642085</v>
      </c>
      <c r="N459" s="2">
        <v>5758092</v>
      </c>
      <c r="O459" s="29">
        <v>6030697</v>
      </c>
      <c r="P459" s="29">
        <v>6699333</v>
      </c>
      <c r="Q459" s="29">
        <v>7323412</v>
      </c>
      <c r="R459" s="29">
        <v>7861398</v>
      </c>
      <c r="S459" s="29">
        <v>8116680</v>
      </c>
      <c r="T459" s="29">
        <v>12447136</v>
      </c>
      <c r="U459" s="29">
        <v>11811844</v>
      </c>
      <c r="V459" s="29">
        <v>11852198</v>
      </c>
      <c r="W459" s="29">
        <v>12261801</v>
      </c>
      <c r="X459" s="29">
        <v>12751775</v>
      </c>
      <c r="Y459" s="29">
        <v>12693072</v>
      </c>
      <c r="Z459" s="29">
        <v>14860894</v>
      </c>
      <c r="AA459" s="29">
        <v>15190484</v>
      </c>
      <c r="AB459" s="29">
        <v>17381949</v>
      </c>
      <c r="AC459" s="29">
        <v>18453520</v>
      </c>
      <c r="AD459" s="29">
        <v>20087925</v>
      </c>
      <c r="AE459" s="29">
        <v>20311637</v>
      </c>
    </row>
    <row r="460" spans="1:31" x14ac:dyDescent="0.2">
      <c r="A460" s="22" t="s">
        <v>485</v>
      </c>
      <c r="B460" s="22" t="s">
        <v>179</v>
      </c>
      <c r="C460" s="2">
        <v>1861334</v>
      </c>
      <c r="D460" s="2">
        <v>1848473</v>
      </c>
      <c r="E460" s="2">
        <v>1949024</v>
      </c>
      <c r="F460" s="2">
        <v>2122002</v>
      </c>
      <c r="G460" s="2">
        <v>2187337</v>
      </c>
      <c r="H460" s="2">
        <v>2746437</v>
      </c>
      <c r="I460" s="2">
        <v>2851434</v>
      </c>
      <c r="J460" s="2">
        <v>2996992</v>
      </c>
      <c r="K460" s="2">
        <v>4463878</v>
      </c>
      <c r="L460" s="2">
        <v>4045703</v>
      </c>
      <c r="M460" s="2">
        <v>5022970</v>
      </c>
      <c r="N460" s="2">
        <v>6500665</v>
      </c>
      <c r="O460" s="29">
        <v>6183293</v>
      </c>
      <c r="P460" s="29">
        <v>6040664</v>
      </c>
      <c r="Q460" s="29">
        <v>6211619</v>
      </c>
      <c r="R460" s="29">
        <v>7111971</v>
      </c>
      <c r="S460" s="29">
        <v>7155020</v>
      </c>
      <c r="T460" s="29">
        <v>7738512</v>
      </c>
      <c r="U460" s="29">
        <v>7897093</v>
      </c>
      <c r="V460" s="29">
        <v>8198365</v>
      </c>
      <c r="W460" s="29">
        <v>11564879</v>
      </c>
      <c r="X460" s="29">
        <v>12909735</v>
      </c>
      <c r="Y460" s="29">
        <v>13852333</v>
      </c>
      <c r="Z460" s="29">
        <v>14459664</v>
      </c>
      <c r="AA460" s="29">
        <v>14897412</v>
      </c>
      <c r="AB460" s="29">
        <v>16566254</v>
      </c>
      <c r="AC460" s="29">
        <v>17710030</v>
      </c>
      <c r="AD460" s="29">
        <v>21955050</v>
      </c>
      <c r="AE460" s="29">
        <v>30763417</v>
      </c>
    </row>
    <row r="461" spans="1:31" x14ac:dyDescent="0.2">
      <c r="A461" s="22" t="s">
        <v>181</v>
      </c>
      <c r="B461" s="22" t="s">
        <v>179</v>
      </c>
      <c r="C461" s="2">
        <v>58772994</v>
      </c>
      <c r="D461" s="2">
        <v>66888264</v>
      </c>
      <c r="E461" s="2">
        <v>67031243</v>
      </c>
      <c r="F461" s="2">
        <v>68169724</v>
      </c>
      <c r="G461" s="2">
        <v>73334664</v>
      </c>
      <c r="H461" s="2">
        <v>80692762</v>
      </c>
      <c r="I461" s="2">
        <v>82821632</v>
      </c>
      <c r="J461" s="2">
        <v>88984423</v>
      </c>
      <c r="K461" s="2">
        <v>108573526</v>
      </c>
      <c r="L461" s="2">
        <v>116063108</v>
      </c>
      <c r="M461" s="2">
        <v>120615515</v>
      </c>
      <c r="N461" s="2">
        <v>132690488</v>
      </c>
      <c r="O461" s="29">
        <v>132333226</v>
      </c>
      <c r="P461" s="29">
        <v>154623943</v>
      </c>
      <c r="Q461" s="29">
        <v>162061719</v>
      </c>
      <c r="R461" s="29">
        <v>167961265</v>
      </c>
      <c r="S461" s="29">
        <v>185872484</v>
      </c>
      <c r="T461" s="29">
        <v>217350374</v>
      </c>
      <c r="U461" s="29">
        <v>238896276</v>
      </c>
      <c r="V461" s="29">
        <v>238985914</v>
      </c>
      <c r="W461" s="29">
        <v>253448593</v>
      </c>
      <c r="X461" s="29">
        <v>259927586</v>
      </c>
      <c r="Y461" s="29">
        <v>274532702</v>
      </c>
      <c r="Z461" s="29">
        <v>293189276</v>
      </c>
      <c r="AA461" s="29">
        <v>300499354</v>
      </c>
      <c r="AB461" s="29">
        <v>197093681</v>
      </c>
      <c r="AC461" s="29">
        <v>198677984</v>
      </c>
      <c r="AD461" s="29">
        <v>200274382</v>
      </c>
      <c r="AE461" s="29">
        <v>224532908</v>
      </c>
    </row>
    <row r="462" spans="1:31" x14ac:dyDescent="0.2">
      <c r="A462" s="22" t="s">
        <v>182</v>
      </c>
      <c r="B462" s="22" t="s">
        <v>179</v>
      </c>
      <c r="C462" s="2">
        <v>2869998</v>
      </c>
      <c r="D462" s="2">
        <v>3097785</v>
      </c>
      <c r="E462" s="2">
        <v>3179838</v>
      </c>
      <c r="F462" s="2">
        <v>3181585</v>
      </c>
      <c r="G462" s="2">
        <v>3207205</v>
      </c>
      <c r="H462" s="2">
        <v>3339287</v>
      </c>
      <c r="I462" s="2">
        <v>3611609</v>
      </c>
      <c r="J462" s="2">
        <v>5169514</v>
      </c>
      <c r="K462" s="2">
        <v>5887458</v>
      </c>
      <c r="L462" s="2">
        <v>5852808</v>
      </c>
      <c r="M462" s="2">
        <v>6341168</v>
      </c>
      <c r="N462" s="2">
        <v>6582081</v>
      </c>
      <c r="O462" s="29">
        <v>6084197</v>
      </c>
      <c r="P462" s="29">
        <v>10290769</v>
      </c>
      <c r="Q462" s="29">
        <v>12823782</v>
      </c>
      <c r="R462" s="29">
        <v>14020247</v>
      </c>
      <c r="S462" s="29">
        <v>13740111</v>
      </c>
      <c r="T462" s="29">
        <v>12885477</v>
      </c>
      <c r="U462" s="29">
        <v>12343909</v>
      </c>
      <c r="V462" s="29">
        <v>15467905</v>
      </c>
      <c r="W462" s="29">
        <v>16012963</v>
      </c>
      <c r="X462" s="29">
        <v>16157671</v>
      </c>
      <c r="Y462" s="29">
        <v>14319764</v>
      </c>
      <c r="Z462" s="29">
        <v>15571390</v>
      </c>
      <c r="AA462" s="29">
        <v>13694722</v>
      </c>
      <c r="AB462" s="29">
        <v>14024254</v>
      </c>
      <c r="AC462" s="29">
        <v>17080019</v>
      </c>
      <c r="AD462" s="29">
        <v>18195486</v>
      </c>
      <c r="AE462" s="29">
        <v>19059613</v>
      </c>
    </row>
    <row r="463" spans="1:31" x14ac:dyDescent="0.2">
      <c r="A463" s="22" t="s">
        <v>486</v>
      </c>
      <c r="B463" s="22" t="s">
        <v>487</v>
      </c>
      <c r="C463" s="2">
        <v>1539169</v>
      </c>
      <c r="D463" s="2">
        <v>1644891</v>
      </c>
      <c r="E463" s="2">
        <v>2321731</v>
      </c>
      <c r="F463" s="2">
        <v>1861854</v>
      </c>
      <c r="G463" s="2">
        <v>1988933</v>
      </c>
      <c r="H463" s="2">
        <v>2115292</v>
      </c>
      <c r="I463" s="2">
        <v>2489819</v>
      </c>
      <c r="J463" s="2">
        <v>2717997</v>
      </c>
      <c r="K463" s="2">
        <v>2767359</v>
      </c>
      <c r="L463" s="2">
        <v>2651767</v>
      </c>
      <c r="M463" s="2">
        <v>2875991</v>
      </c>
      <c r="N463" s="2">
        <v>3723407</v>
      </c>
      <c r="O463" s="29">
        <v>4862779</v>
      </c>
      <c r="P463" s="29">
        <v>4995051</v>
      </c>
      <c r="Q463" s="29">
        <v>5075575</v>
      </c>
      <c r="R463" s="29">
        <v>6902023</v>
      </c>
      <c r="S463" s="29">
        <v>7578119</v>
      </c>
      <c r="T463" s="29">
        <v>6020969</v>
      </c>
      <c r="U463" s="29">
        <v>9657346</v>
      </c>
      <c r="V463" s="29">
        <v>8448195</v>
      </c>
      <c r="W463" s="29">
        <v>6475703</v>
      </c>
      <c r="X463" s="29">
        <v>9188809</v>
      </c>
      <c r="Y463" s="29">
        <v>9172943</v>
      </c>
      <c r="Z463" s="29">
        <v>20764747</v>
      </c>
      <c r="AA463" s="29">
        <v>21748707</v>
      </c>
      <c r="AB463" s="29">
        <v>22007719</v>
      </c>
      <c r="AC463" s="29">
        <v>30807502</v>
      </c>
      <c r="AD463" s="29">
        <v>41128403</v>
      </c>
      <c r="AE463" s="29">
        <v>42677665</v>
      </c>
    </row>
    <row r="464" spans="1:31" x14ac:dyDescent="0.2">
      <c r="A464" s="22" t="s">
        <v>488</v>
      </c>
      <c r="B464" s="22" t="s">
        <v>487</v>
      </c>
      <c r="C464" s="2">
        <v>35990991</v>
      </c>
      <c r="D464" s="2">
        <v>11688066</v>
      </c>
      <c r="E464" s="2">
        <v>35552985</v>
      </c>
      <c r="F464" s="2">
        <v>57904010</v>
      </c>
      <c r="G464" s="2">
        <v>58862716</v>
      </c>
      <c r="H464" s="2">
        <v>58556608</v>
      </c>
      <c r="I464" s="2">
        <v>51172123</v>
      </c>
      <c r="J464" s="2">
        <v>64384197</v>
      </c>
      <c r="K464" s="2">
        <v>61769736</v>
      </c>
      <c r="L464" s="2">
        <v>70268206</v>
      </c>
      <c r="M464" s="2">
        <v>73232312</v>
      </c>
      <c r="N464" s="2">
        <v>91011715</v>
      </c>
      <c r="O464" s="29">
        <v>97144147</v>
      </c>
      <c r="P464" s="29">
        <v>100790949</v>
      </c>
      <c r="Q464" s="29">
        <v>110178320</v>
      </c>
      <c r="R464" s="29">
        <v>140116199</v>
      </c>
      <c r="S464" s="29">
        <v>141747921</v>
      </c>
      <c r="T464" s="29">
        <v>121779725</v>
      </c>
      <c r="U464" s="29">
        <v>192924713</v>
      </c>
      <c r="V464" s="29">
        <v>213980763</v>
      </c>
      <c r="W464" s="29">
        <v>177265785</v>
      </c>
      <c r="X464" s="29">
        <v>219199789</v>
      </c>
      <c r="Y464" s="29">
        <v>217198259</v>
      </c>
      <c r="Z464" s="29">
        <v>236798884</v>
      </c>
      <c r="AA464" s="29">
        <v>243314868</v>
      </c>
      <c r="AB464" s="29">
        <v>248344305</v>
      </c>
      <c r="AC464" s="29">
        <v>265983589</v>
      </c>
      <c r="AD464" s="29">
        <v>256804000</v>
      </c>
      <c r="AE464" s="29">
        <v>271997384</v>
      </c>
    </row>
    <row r="465" spans="1:31" x14ac:dyDescent="0.2">
      <c r="A465" s="22" t="s">
        <v>489</v>
      </c>
      <c r="B465" s="22" t="s">
        <v>490</v>
      </c>
      <c r="C465" s="2">
        <v>2285370</v>
      </c>
      <c r="D465" s="2">
        <v>2434207</v>
      </c>
      <c r="E465" s="2">
        <v>2557162</v>
      </c>
      <c r="F465" s="2">
        <v>2757290</v>
      </c>
      <c r="G465" s="2">
        <v>3137446</v>
      </c>
      <c r="H465" s="2">
        <v>2852321</v>
      </c>
      <c r="I465" s="2">
        <v>3031441</v>
      </c>
      <c r="J465" s="2">
        <v>3457906</v>
      </c>
      <c r="K465" s="2">
        <v>3506729</v>
      </c>
      <c r="L465" s="2">
        <v>3389506</v>
      </c>
      <c r="M465" s="2">
        <v>3964641</v>
      </c>
      <c r="N465" s="2">
        <v>4143510</v>
      </c>
      <c r="O465" s="29">
        <v>4119757</v>
      </c>
      <c r="P465" s="29">
        <v>3831544</v>
      </c>
      <c r="Q465" s="29">
        <v>4033105</v>
      </c>
      <c r="R465" s="29">
        <v>4161996</v>
      </c>
      <c r="S465" s="29">
        <v>5575691</v>
      </c>
      <c r="T465" s="29">
        <v>6015800</v>
      </c>
      <c r="U465" s="29">
        <v>7910411</v>
      </c>
      <c r="V465" s="29">
        <v>11238066</v>
      </c>
      <c r="W465" s="29">
        <v>11322481</v>
      </c>
      <c r="X465" s="29">
        <v>11602083</v>
      </c>
      <c r="Y465" s="29">
        <v>11886758</v>
      </c>
      <c r="Z465" s="29">
        <v>11795941</v>
      </c>
      <c r="AA465" s="29">
        <v>12257205</v>
      </c>
      <c r="AB465" s="29">
        <v>12175196</v>
      </c>
      <c r="AC465" s="29">
        <v>13450665</v>
      </c>
      <c r="AD465" s="29">
        <v>14807059</v>
      </c>
      <c r="AE465" s="29">
        <v>14148534</v>
      </c>
    </row>
    <row r="466" spans="1:31" x14ac:dyDescent="0.2">
      <c r="A466" s="22" t="s">
        <v>491</v>
      </c>
      <c r="B466" s="22" t="s">
        <v>490</v>
      </c>
      <c r="C466" s="2">
        <v>30102738</v>
      </c>
      <c r="D466" s="2">
        <v>30537298</v>
      </c>
      <c r="E466" s="2">
        <v>32151098</v>
      </c>
      <c r="F466" s="2">
        <v>32270389</v>
      </c>
      <c r="G466" s="2">
        <v>32648978</v>
      </c>
      <c r="H466" s="2">
        <v>33176573</v>
      </c>
      <c r="I466" s="2">
        <v>35506313</v>
      </c>
      <c r="J466" s="2">
        <v>35886087</v>
      </c>
      <c r="K466" s="2">
        <v>38035860</v>
      </c>
      <c r="L466" s="2">
        <v>38739605</v>
      </c>
      <c r="M466" s="2">
        <v>40378154</v>
      </c>
      <c r="N466" s="2">
        <v>42002127</v>
      </c>
      <c r="O466" s="29">
        <v>47938504</v>
      </c>
      <c r="P466" s="29">
        <v>52586525</v>
      </c>
      <c r="Q466" s="29">
        <v>56967544</v>
      </c>
      <c r="R466" s="29">
        <v>58881752</v>
      </c>
      <c r="S466" s="29">
        <v>59433035</v>
      </c>
      <c r="T466" s="29">
        <v>69196810</v>
      </c>
      <c r="U466" s="29">
        <v>92888431</v>
      </c>
      <c r="V466" s="29">
        <v>84831990</v>
      </c>
      <c r="W466" s="29">
        <v>84310026</v>
      </c>
      <c r="X466" s="29">
        <v>95625914</v>
      </c>
      <c r="Y466" s="29">
        <v>98681851</v>
      </c>
      <c r="Z466" s="29">
        <v>95167070</v>
      </c>
      <c r="AA466" s="29">
        <v>99336067</v>
      </c>
      <c r="AB466" s="29">
        <v>103179585</v>
      </c>
      <c r="AC466" s="29">
        <v>112558444</v>
      </c>
      <c r="AD466" s="29">
        <v>111040874</v>
      </c>
      <c r="AE466" s="29">
        <v>113988603</v>
      </c>
    </row>
    <row r="467" spans="1:31" x14ac:dyDescent="0.2">
      <c r="A467" s="22" t="s">
        <v>490</v>
      </c>
      <c r="B467" s="22" t="s">
        <v>490</v>
      </c>
      <c r="C467" s="2">
        <v>142914</v>
      </c>
      <c r="D467" s="2">
        <v>144870</v>
      </c>
      <c r="E467" s="2">
        <v>147378</v>
      </c>
      <c r="F467" s="2">
        <v>142429</v>
      </c>
      <c r="G467" s="2">
        <v>146051</v>
      </c>
      <c r="H467" s="2">
        <v>152421</v>
      </c>
      <c r="I467" s="2">
        <v>223366</v>
      </c>
      <c r="J467" s="2">
        <v>186250</v>
      </c>
      <c r="K467" s="2">
        <v>189717</v>
      </c>
      <c r="L467" s="2">
        <v>193873</v>
      </c>
      <c r="M467" s="2">
        <v>195438</v>
      </c>
      <c r="N467" s="2">
        <v>316322</v>
      </c>
      <c r="O467" s="29">
        <v>359398</v>
      </c>
      <c r="P467" s="29">
        <v>367515</v>
      </c>
      <c r="Q467" s="29">
        <v>412001</v>
      </c>
      <c r="R467" s="29">
        <v>416261</v>
      </c>
      <c r="S467" s="29">
        <v>404200</v>
      </c>
      <c r="T467" s="29">
        <v>302680</v>
      </c>
      <c r="U467" s="29">
        <v>524659</v>
      </c>
      <c r="V467" s="29">
        <v>737768</v>
      </c>
      <c r="W467" s="29">
        <v>725088</v>
      </c>
      <c r="X467" s="29">
        <v>759545</v>
      </c>
      <c r="Y467" s="29">
        <v>345887</v>
      </c>
      <c r="Z467" s="29">
        <v>464607</v>
      </c>
      <c r="AA467" s="29">
        <v>939619</v>
      </c>
      <c r="AB467" s="29">
        <v>458251</v>
      </c>
      <c r="AC467" s="29">
        <v>945908</v>
      </c>
      <c r="AD467" s="29">
        <v>1124923</v>
      </c>
      <c r="AE467" s="29">
        <v>1200769</v>
      </c>
    </row>
    <row r="468" spans="1:31" x14ac:dyDescent="0.2">
      <c r="A468" s="22" t="s">
        <v>183</v>
      </c>
      <c r="B468" s="22" t="s">
        <v>184</v>
      </c>
      <c r="C468" s="2">
        <v>7519311</v>
      </c>
      <c r="D468" s="2">
        <v>8179593</v>
      </c>
      <c r="E468" s="2">
        <v>8512041</v>
      </c>
      <c r="F468" s="2">
        <v>8242187</v>
      </c>
      <c r="G468" s="2">
        <v>8853546</v>
      </c>
      <c r="H468" s="2">
        <v>8986823</v>
      </c>
      <c r="I468" s="2">
        <v>10491467</v>
      </c>
      <c r="J468" s="2">
        <v>11919693</v>
      </c>
      <c r="K468" s="2">
        <v>11745900</v>
      </c>
      <c r="L468" s="2">
        <v>12522641</v>
      </c>
      <c r="M468" s="2">
        <v>13710817</v>
      </c>
      <c r="N468" s="2">
        <v>14203826</v>
      </c>
      <c r="O468" s="29">
        <v>14593542</v>
      </c>
      <c r="P468" s="29">
        <v>19068599</v>
      </c>
      <c r="Q468" s="29">
        <v>22429946</v>
      </c>
      <c r="R468" s="29">
        <v>22488049</v>
      </c>
      <c r="S468" s="29">
        <v>22415895</v>
      </c>
      <c r="T468" s="29">
        <v>26216854</v>
      </c>
      <c r="U468" s="29">
        <v>27631442</v>
      </c>
      <c r="V468" s="29">
        <v>28340784</v>
      </c>
      <c r="W468" s="29">
        <v>34049847</v>
      </c>
      <c r="X468" s="29">
        <v>37746188</v>
      </c>
      <c r="Y468" s="29">
        <v>41712393</v>
      </c>
      <c r="Z468" s="29">
        <v>51506561</v>
      </c>
      <c r="AA468" s="29">
        <v>54138968</v>
      </c>
      <c r="AB468" s="29">
        <v>55083782</v>
      </c>
      <c r="AC468" s="29">
        <v>55838233</v>
      </c>
      <c r="AD468" s="29">
        <v>56864579</v>
      </c>
      <c r="AE468" s="29">
        <v>61061343</v>
      </c>
    </row>
    <row r="469" spans="1:31" x14ac:dyDescent="0.2">
      <c r="A469" s="22" t="s">
        <v>185</v>
      </c>
      <c r="B469" s="22" t="s">
        <v>184</v>
      </c>
      <c r="C469" s="2">
        <v>7622680</v>
      </c>
      <c r="D469" s="2">
        <v>7784300</v>
      </c>
      <c r="E469" s="2">
        <v>7149094</v>
      </c>
      <c r="F469" s="2">
        <v>7925595</v>
      </c>
      <c r="G469" s="2">
        <v>8687501</v>
      </c>
      <c r="H469" s="2">
        <v>6123327</v>
      </c>
      <c r="I469" s="2">
        <v>6657447</v>
      </c>
      <c r="J469" s="2">
        <v>10194612</v>
      </c>
      <c r="K469" s="2">
        <v>10776146</v>
      </c>
      <c r="L469" s="2">
        <v>7384194</v>
      </c>
      <c r="M469" s="2">
        <v>7371702</v>
      </c>
      <c r="N469" s="2">
        <v>7623395</v>
      </c>
      <c r="O469" s="29">
        <v>8129678</v>
      </c>
      <c r="P469" s="29">
        <v>8263128</v>
      </c>
      <c r="Q469" s="29">
        <v>9021426</v>
      </c>
      <c r="R469" s="29">
        <v>9804751</v>
      </c>
      <c r="S469" s="29">
        <v>10401448</v>
      </c>
      <c r="T469" s="29">
        <v>11202147</v>
      </c>
      <c r="U469" s="29">
        <v>11353679</v>
      </c>
      <c r="V469" s="29">
        <v>11997452</v>
      </c>
      <c r="W469" s="29">
        <v>12934465</v>
      </c>
      <c r="X469" s="29">
        <v>11503898</v>
      </c>
      <c r="Y469" s="29">
        <v>12178304</v>
      </c>
      <c r="Z469" s="29">
        <v>12274383</v>
      </c>
      <c r="AA469" s="29">
        <v>12950412</v>
      </c>
      <c r="AB469" s="29">
        <v>13408135</v>
      </c>
      <c r="AC469" s="29">
        <v>13395527</v>
      </c>
      <c r="AD469" s="29">
        <v>14894555</v>
      </c>
      <c r="AE469" s="29">
        <v>15468620</v>
      </c>
    </row>
    <row r="470" spans="1:31" x14ac:dyDescent="0.2">
      <c r="A470" s="22" t="s">
        <v>186</v>
      </c>
      <c r="B470" s="22" t="s">
        <v>184</v>
      </c>
      <c r="C470" s="2">
        <v>1753235</v>
      </c>
      <c r="D470" s="2">
        <v>1788594</v>
      </c>
      <c r="E470" s="2">
        <v>1975992</v>
      </c>
      <c r="F470" s="2">
        <v>2009556</v>
      </c>
      <c r="G470" s="2">
        <v>2022366</v>
      </c>
      <c r="H470" s="2">
        <v>2091417</v>
      </c>
      <c r="I470" s="2">
        <v>2258664</v>
      </c>
      <c r="J470" s="2">
        <v>2386923</v>
      </c>
      <c r="K470" s="2">
        <v>2439984</v>
      </c>
      <c r="L470" s="2">
        <v>2450115</v>
      </c>
      <c r="M470" s="2">
        <v>2578381</v>
      </c>
      <c r="N470" s="2">
        <v>2852538</v>
      </c>
      <c r="O470" s="29">
        <v>2928855</v>
      </c>
      <c r="P470" s="29">
        <v>3074092</v>
      </c>
      <c r="Q470" s="29">
        <v>3058456</v>
      </c>
      <c r="R470" s="29">
        <v>8305383</v>
      </c>
      <c r="S470" s="29">
        <v>9160954</v>
      </c>
      <c r="T470" s="29">
        <v>9551171</v>
      </c>
      <c r="U470" s="29">
        <v>9568540</v>
      </c>
      <c r="V470" s="29">
        <v>14649011</v>
      </c>
      <c r="W470" s="29">
        <v>14676729</v>
      </c>
      <c r="X470" s="29">
        <v>17154311</v>
      </c>
      <c r="Y470" s="29">
        <v>18334430</v>
      </c>
      <c r="Z470" s="29">
        <v>22499019</v>
      </c>
      <c r="AA470" s="29">
        <v>22812362</v>
      </c>
      <c r="AB470" s="29">
        <v>23311999</v>
      </c>
      <c r="AC470" s="29">
        <v>23011743</v>
      </c>
      <c r="AD470" s="29">
        <v>24123967</v>
      </c>
      <c r="AE470" s="29">
        <v>25314138</v>
      </c>
    </row>
    <row r="471" spans="1:31" x14ac:dyDescent="0.2">
      <c r="A471" s="22" t="s">
        <v>187</v>
      </c>
      <c r="B471" s="22" t="s">
        <v>184</v>
      </c>
      <c r="C471" s="2">
        <v>7768774</v>
      </c>
      <c r="D471" s="2">
        <v>9313578</v>
      </c>
      <c r="E471" s="2">
        <v>10270480</v>
      </c>
      <c r="F471" s="2">
        <v>10493611</v>
      </c>
      <c r="G471" s="2">
        <v>12128677</v>
      </c>
      <c r="H471" s="2">
        <v>12505177</v>
      </c>
      <c r="I471" s="2">
        <v>11916533</v>
      </c>
      <c r="J471" s="2">
        <v>5720018</v>
      </c>
      <c r="K471" s="2">
        <v>5801188</v>
      </c>
      <c r="L471" s="2">
        <v>6813895</v>
      </c>
      <c r="M471" s="2">
        <v>7074877</v>
      </c>
      <c r="N471" s="2">
        <v>7175780</v>
      </c>
      <c r="O471" s="29">
        <v>7363336</v>
      </c>
      <c r="P471" s="29">
        <v>7557814</v>
      </c>
      <c r="Q471" s="29">
        <v>7831553</v>
      </c>
      <c r="R471" s="29">
        <v>7658466</v>
      </c>
      <c r="S471" s="29">
        <v>13742935</v>
      </c>
      <c r="T471" s="29">
        <v>15445370</v>
      </c>
      <c r="U471" s="29">
        <v>27440887</v>
      </c>
      <c r="V471" s="29">
        <v>26260447</v>
      </c>
      <c r="W471" s="29">
        <v>32809546</v>
      </c>
      <c r="X471" s="29">
        <v>31864735</v>
      </c>
      <c r="Y471" s="29">
        <v>37291178</v>
      </c>
      <c r="Z471" s="29">
        <v>43953133</v>
      </c>
      <c r="AA471" s="29">
        <v>44620758</v>
      </c>
      <c r="AB471" s="29">
        <v>47902172</v>
      </c>
      <c r="AC471" s="29">
        <v>47176141</v>
      </c>
      <c r="AD471" s="29">
        <v>49269664</v>
      </c>
      <c r="AE471" s="29">
        <v>50714094</v>
      </c>
    </row>
    <row r="472" spans="1:31" x14ac:dyDescent="0.2">
      <c r="A472" s="22" t="s">
        <v>188</v>
      </c>
      <c r="B472" s="22" t="s">
        <v>184</v>
      </c>
      <c r="C472" s="2">
        <v>18207645</v>
      </c>
      <c r="D472" s="2">
        <v>20154741</v>
      </c>
      <c r="E472" s="2">
        <v>23232366</v>
      </c>
      <c r="F472" s="2">
        <v>25497499</v>
      </c>
      <c r="G472" s="2">
        <v>27327949</v>
      </c>
      <c r="H472" s="2">
        <v>30099602</v>
      </c>
      <c r="I472" s="2">
        <v>33274286</v>
      </c>
      <c r="J472" s="2">
        <v>35841107</v>
      </c>
      <c r="K472" s="2">
        <v>42931207</v>
      </c>
      <c r="L472" s="2">
        <v>44352583</v>
      </c>
      <c r="M472" s="2">
        <v>45526623</v>
      </c>
      <c r="N472" s="2">
        <v>46204416</v>
      </c>
      <c r="O472" s="29">
        <v>44694528</v>
      </c>
      <c r="P472" s="29">
        <v>43885065</v>
      </c>
      <c r="Q472" s="29">
        <v>55899028</v>
      </c>
      <c r="R472" s="29">
        <v>65810498</v>
      </c>
      <c r="S472" s="29">
        <v>70265457</v>
      </c>
      <c r="T472" s="29">
        <v>77908074</v>
      </c>
      <c r="U472" s="29">
        <v>88259796</v>
      </c>
      <c r="V472" s="29">
        <v>100646194</v>
      </c>
      <c r="W472" s="29">
        <v>110024389</v>
      </c>
      <c r="X472" s="29">
        <v>108451638</v>
      </c>
      <c r="Y472" s="29">
        <v>109622646</v>
      </c>
      <c r="Z472" s="29">
        <v>112746274</v>
      </c>
      <c r="AA472" s="29">
        <v>121750706</v>
      </c>
      <c r="AB472" s="29">
        <v>125858878</v>
      </c>
      <c r="AC472" s="29">
        <v>129685073</v>
      </c>
      <c r="AD472" s="29">
        <v>130657752</v>
      </c>
      <c r="AE472" s="29">
        <v>133811675</v>
      </c>
    </row>
    <row r="473" spans="1:31" x14ac:dyDescent="0.2">
      <c r="A473" s="22" t="s">
        <v>184</v>
      </c>
      <c r="B473" s="22" t="s">
        <v>184</v>
      </c>
      <c r="C473" s="2">
        <v>13655710</v>
      </c>
      <c r="D473" s="2">
        <v>13743674</v>
      </c>
      <c r="E473" s="2">
        <v>14419442</v>
      </c>
      <c r="F473" s="2">
        <v>19450812</v>
      </c>
      <c r="G473" s="2">
        <v>22384016</v>
      </c>
      <c r="H473" s="2">
        <v>23839181</v>
      </c>
      <c r="I473" s="2">
        <v>26767076</v>
      </c>
      <c r="J473" s="2">
        <v>27399735</v>
      </c>
      <c r="K473" s="2">
        <v>28633288</v>
      </c>
      <c r="L473" s="2">
        <v>32729507</v>
      </c>
      <c r="M473" s="2">
        <v>33818370</v>
      </c>
      <c r="N473" s="2">
        <v>35233339</v>
      </c>
      <c r="O473" s="29">
        <v>36519764</v>
      </c>
      <c r="P473" s="29">
        <v>42841076</v>
      </c>
      <c r="Q473" s="29">
        <v>44669583</v>
      </c>
      <c r="R473" s="29">
        <v>46659220</v>
      </c>
      <c r="S473" s="29">
        <v>48341510</v>
      </c>
      <c r="T473" s="29">
        <v>60460742</v>
      </c>
      <c r="U473" s="29">
        <v>72417537</v>
      </c>
      <c r="V473" s="29">
        <v>76371754</v>
      </c>
      <c r="W473" s="29">
        <v>81242289</v>
      </c>
      <c r="X473" s="29">
        <v>74134140</v>
      </c>
      <c r="Y473" s="29">
        <v>98235243</v>
      </c>
      <c r="Z473" s="29">
        <v>109168948</v>
      </c>
      <c r="AA473" s="29">
        <v>115472526</v>
      </c>
      <c r="AB473" s="29">
        <v>124687387</v>
      </c>
      <c r="AC473" s="29">
        <v>123793879</v>
      </c>
      <c r="AD473" s="29">
        <v>131811350</v>
      </c>
      <c r="AE473" s="29">
        <v>134319621</v>
      </c>
    </row>
    <row r="474" spans="1:31" x14ac:dyDescent="0.2">
      <c r="A474" s="22" t="s">
        <v>492</v>
      </c>
      <c r="B474" s="22" t="s">
        <v>184</v>
      </c>
      <c r="C474" s="2">
        <v>44574172</v>
      </c>
      <c r="D474" s="2">
        <v>45473384</v>
      </c>
      <c r="E474" s="2">
        <v>51912387</v>
      </c>
      <c r="F474" s="2">
        <v>60100413</v>
      </c>
      <c r="G474" s="2">
        <v>61546138</v>
      </c>
      <c r="H474" s="2">
        <v>73939673</v>
      </c>
      <c r="I474" s="2">
        <v>72545765</v>
      </c>
      <c r="J474" s="2">
        <v>81128152</v>
      </c>
      <c r="K474" s="2">
        <v>84400749</v>
      </c>
      <c r="L474" s="2">
        <v>96361368</v>
      </c>
      <c r="M474" s="2">
        <v>102028134</v>
      </c>
      <c r="N474" s="2">
        <v>121739435</v>
      </c>
      <c r="O474" s="29">
        <v>127684758</v>
      </c>
      <c r="P474" s="29">
        <v>134058438</v>
      </c>
      <c r="Q474" s="29">
        <v>151111602</v>
      </c>
      <c r="R474" s="29">
        <v>160248744</v>
      </c>
      <c r="S474" s="29">
        <v>168716171</v>
      </c>
      <c r="T474" s="29">
        <v>181806649</v>
      </c>
      <c r="U474" s="29">
        <v>201236847</v>
      </c>
      <c r="V474" s="29">
        <v>226128238</v>
      </c>
      <c r="W474" s="29">
        <v>222270084</v>
      </c>
      <c r="X474" s="29">
        <v>236558446</v>
      </c>
      <c r="Y474" s="29">
        <v>242321884</v>
      </c>
      <c r="Z474" s="29">
        <v>249901932</v>
      </c>
      <c r="AA474" s="29">
        <v>257365269</v>
      </c>
      <c r="AB474" s="29">
        <v>277016482</v>
      </c>
      <c r="AC474" s="29">
        <v>265604998</v>
      </c>
      <c r="AD474" s="29">
        <v>305008852</v>
      </c>
      <c r="AE474" s="29">
        <v>317342396</v>
      </c>
    </row>
    <row r="475" spans="1:31" x14ac:dyDescent="0.2">
      <c r="A475" s="22" t="s">
        <v>189</v>
      </c>
      <c r="B475" s="22" t="s">
        <v>184</v>
      </c>
      <c r="C475" s="2">
        <v>2574305</v>
      </c>
      <c r="D475" s="2">
        <v>2888919</v>
      </c>
      <c r="E475" s="2">
        <v>3016866</v>
      </c>
      <c r="F475" s="2">
        <v>3138918</v>
      </c>
      <c r="G475" s="2">
        <v>3222014</v>
      </c>
      <c r="H475" s="2">
        <v>3095984</v>
      </c>
      <c r="I475" s="2">
        <v>3122251</v>
      </c>
      <c r="J475" s="2">
        <v>3276030</v>
      </c>
      <c r="K475" s="2">
        <v>3354780</v>
      </c>
      <c r="L475" s="2">
        <v>3409713</v>
      </c>
      <c r="M475" s="2">
        <v>3590443</v>
      </c>
      <c r="N475" s="2">
        <v>4558544</v>
      </c>
      <c r="O475" s="29">
        <v>4731384</v>
      </c>
      <c r="P475" s="29">
        <v>4721032</v>
      </c>
      <c r="Q475" s="29">
        <v>4693461</v>
      </c>
      <c r="R475" s="29">
        <v>4676333</v>
      </c>
      <c r="S475" s="29">
        <v>4795216</v>
      </c>
      <c r="T475" s="29">
        <v>4977804</v>
      </c>
      <c r="U475" s="29">
        <v>5823987</v>
      </c>
      <c r="V475" s="29">
        <v>16490208</v>
      </c>
      <c r="W475" s="29">
        <v>17141108</v>
      </c>
      <c r="X475" s="29">
        <v>16992443</v>
      </c>
      <c r="Y475" s="29">
        <v>19135991</v>
      </c>
      <c r="Z475" s="29">
        <v>23175744</v>
      </c>
      <c r="AA475" s="29">
        <v>21819673</v>
      </c>
      <c r="AB475" s="29">
        <v>21986071</v>
      </c>
      <c r="AC475" s="29">
        <v>27882924</v>
      </c>
      <c r="AD475" s="29">
        <v>28511402</v>
      </c>
      <c r="AE475" s="29">
        <v>28945346</v>
      </c>
    </row>
    <row r="476" spans="1:31" x14ac:dyDescent="0.2">
      <c r="A476" s="22" t="s">
        <v>493</v>
      </c>
      <c r="B476" s="22" t="s">
        <v>494</v>
      </c>
      <c r="C476" s="2">
        <v>15586203</v>
      </c>
      <c r="D476" s="2">
        <v>15749026</v>
      </c>
      <c r="E476" s="2">
        <v>15714422</v>
      </c>
      <c r="F476" s="2">
        <v>17072701</v>
      </c>
      <c r="G476" s="2">
        <v>18230252</v>
      </c>
      <c r="H476" s="2">
        <v>20036893</v>
      </c>
      <c r="I476" s="2">
        <v>21050918</v>
      </c>
      <c r="J476" s="2">
        <v>24487710</v>
      </c>
      <c r="K476" s="2">
        <v>26087904</v>
      </c>
      <c r="L476" s="2">
        <v>28064828</v>
      </c>
      <c r="M476" s="2">
        <v>28820571</v>
      </c>
      <c r="N476" s="2">
        <v>29134280</v>
      </c>
      <c r="O476" s="29">
        <v>43267693</v>
      </c>
      <c r="P476" s="29">
        <v>58404661</v>
      </c>
      <c r="Q476" s="29">
        <v>68956438</v>
      </c>
      <c r="R476" s="29">
        <v>76984956</v>
      </c>
      <c r="S476" s="29">
        <v>78679870</v>
      </c>
      <c r="T476" s="29">
        <v>84389039</v>
      </c>
      <c r="U476" s="29">
        <v>88220315</v>
      </c>
      <c r="V476" s="29">
        <v>90201785</v>
      </c>
      <c r="W476" s="29">
        <v>91226735</v>
      </c>
      <c r="X476" s="29">
        <v>98296860</v>
      </c>
      <c r="Y476" s="29">
        <v>99139887</v>
      </c>
      <c r="Z476" s="29">
        <v>101860287</v>
      </c>
      <c r="AA476" s="29">
        <v>102647313</v>
      </c>
      <c r="AB476" s="29">
        <v>102968939</v>
      </c>
      <c r="AC476" s="29">
        <v>107055373</v>
      </c>
      <c r="AD476" s="29">
        <v>113698076</v>
      </c>
      <c r="AE476" s="29">
        <v>142487173</v>
      </c>
    </row>
    <row r="477" spans="1:31" x14ac:dyDescent="0.2">
      <c r="A477" s="22" t="s">
        <v>495</v>
      </c>
      <c r="B477" s="22" t="s">
        <v>190</v>
      </c>
      <c r="C477" s="2">
        <v>76939231</v>
      </c>
      <c r="D477" s="2">
        <v>103509220</v>
      </c>
      <c r="E477" s="2">
        <v>77085244</v>
      </c>
      <c r="F477" s="2">
        <v>103185862</v>
      </c>
      <c r="G477" s="2">
        <v>101388650</v>
      </c>
      <c r="H477" s="2">
        <v>105516913</v>
      </c>
      <c r="I477" s="2">
        <v>89601978</v>
      </c>
      <c r="J477" s="2">
        <v>111739849</v>
      </c>
      <c r="K477" s="2">
        <v>112891593</v>
      </c>
      <c r="L477" s="2">
        <v>63374634</v>
      </c>
      <c r="M477" s="2">
        <v>119130041</v>
      </c>
      <c r="N477" s="2">
        <v>133856241</v>
      </c>
      <c r="O477" s="29">
        <v>108407334</v>
      </c>
      <c r="P477" s="29">
        <v>165340878</v>
      </c>
      <c r="Q477" s="29">
        <v>157090863</v>
      </c>
      <c r="R477" s="29">
        <v>173968907</v>
      </c>
      <c r="S477" s="29">
        <v>181779174</v>
      </c>
      <c r="T477" s="29">
        <v>213509334</v>
      </c>
      <c r="U477" s="29">
        <v>212176954</v>
      </c>
      <c r="V477" s="29">
        <v>228996316</v>
      </c>
      <c r="W477" s="29">
        <v>230436580</v>
      </c>
      <c r="X477" s="29">
        <v>235737860</v>
      </c>
      <c r="Y477" s="29">
        <v>176031541</v>
      </c>
      <c r="Z477" s="29">
        <v>240094216</v>
      </c>
      <c r="AA477" s="29">
        <v>251013371</v>
      </c>
      <c r="AB477" s="29">
        <v>269386493</v>
      </c>
      <c r="AC477" s="29">
        <v>270566064</v>
      </c>
      <c r="AD477" s="29">
        <v>312838289</v>
      </c>
      <c r="AE477" s="29">
        <v>356681258</v>
      </c>
    </row>
    <row r="478" spans="1:31" x14ac:dyDescent="0.2">
      <c r="A478" s="22" t="s">
        <v>496</v>
      </c>
      <c r="B478" s="22" t="s">
        <v>190</v>
      </c>
      <c r="C478" s="2">
        <v>4912091</v>
      </c>
      <c r="D478" s="2">
        <v>5016338</v>
      </c>
      <c r="E478" s="2">
        <v>5104223</v>
      </c>
      <c r="F478" s="2">
        <v>5128350</v>
      </c>
      <c r="G478" s="2">
        <v>5593691</v>
      </c>
      <c r="H478" s="2">
        <v>5786435</v>
      </c>
      <c r="I478" s="2">
        <v>5834733</v>
      </c>
      <c r="J478" s="2">
        <v>6208121</v>
      </c>
      <c r="K478" s="2">
        <v>6337416</v>
      </c>
      <c r="L478" s="2">
        <v>8430505</v>
      </c>
      <c r="M478" s="2">
        <v>8601474</v>
      </c>
      <c r="N478" s="2">
        <v>8582889</v>
      </c>
      <c r="O478" s="29">
        <v>9212836</v>
      </c>
      <c r="P478" s="29">
        <v>9910913</v>
      </c>
      <c r="Q478" s="29">
        <v>10581471</v>
      </c>
      <c r="R478" s="29">
        <v>11198478</v>
      </c>
      <c r="S478" s="29">
        <v>11425428</v>
      </c>
      <c r="T478" s="29">
        <v>17770880</v>
      </c>
      <c r="U478" s="29">
        <v>18657386</v>
      </c>
      <c r="V478" s="29">
        <v>20767705</v>
      </c>
      <c r="W478" s="29">
        <v>20773764</v>
      </c>
      <c r="X478" s="29">
        <v>20661467</v>
      </c>
      <c r="Y478" s="29">
        <v>22752795</v>
      </c>
      <c r="Z478" s="29">
        <v>20717744</v>
      </c>
      <c r="AA478" s="29">
        <v>22832248</v>
      </c>
      <c r="AB478" s="29">
        <v>23520496</v>
      </c>
      <c r="AC478" s="29">
        <v>24525011</v>
      </c>
      <c r="AD478" s="29">
        <v>25195370</v>
      </c>
      <c r="AE478" s="29">
        <v>26638588</v>
      </c>
    </row>
    <row r="479" spans="1:31" x14ac:dyDescent="0.2">
      <c r="A479" s="22" t="s">
        <v>497</v>
      </c>
      <c r="B479" s="22" t="s">
        <v>190</v>
      </c>
      <c r="C479" s="2">
        <v>4178774</v>
      </c>
      <c r="D479" s="2">
        <v>4532653</v>
      </c>
      <c r="E479" s="2">
        <v>5570980</v>
      </c>
      <c r="F479" s="2">
        <v>7269893</v>
      </c>
      <c r="G479" s="2">
        <v>9781861</v>
      </c>
      <c r="H479" s="2">
        <v>10470791</v>
      </c>
      <c r="I479" s="2">
        <v>10747895</v>
      </c>
      <c r="J479" s="2">
        <v>11310298</v>
      </c>
      <c r="K479" s="2">
        <v>11331349</v>
      </c>
      <c r="L479" s="2">
        <v>10609011</v>
      </c>
      <c r="M479" s="2">
        <v>13309770</v>
      </c>
      <c r="N479" s="2">
        <v>14212618</v>
      </c>
      <c r="O479" s="29">
        <v>11804202</v>
      </c>
      <c r="P479" s="29">
        <v>25015082</v>
      </c>
      <c r="Q479" s="29">
        <v>40903920</v>
      </c>
      <c r="R479" s="29">
        <v>43435277</v>
      </c>
      <c r="S479" s="29">
        <v>44703156</v>
      </c>
      <c r="T479" s="29">
        <v>46261442</v>
      </c>
      <c r="U479" s="29">
        <v>50171046</v>
      </c>
      <c r="V479" s="29">
        <v>52237057</v>
      </c>
      <c r="W479" s="29">
        <v>52032088</v>
      </c>
      <c r="X479" s="29">
        <v>54704019</v>
      </c>
      <c r="Y479" s="29">
        <v>36373838</v>
      </c>
      <c r="Z479" s="29">
        <v>42770824</v>
      </c>
      <c r="AA479" s="29">
        <v>45844355</v>
      </c>
      <c r="AB479" s="29">
        <v>73812980</v>
      </c>
      <c r="AC479" s="29">
        <v>77714543</v>
      </c>
      <c r="AD479" s="29">
        <v>79489965</v>
      </c>
      <c r="AE479" s="29">
        <v>80850244</v>
      </c>
    </row>
    <row r="480" spans="1:31" x14ac:dyDescent="0.2">
      <c r="A480" s="22" t="s">
        <v>498</v>
      </c>
      <c r="B480" s="22" t="s">
        <v>190</v>
      </c>
      <c r="C480" s="2">
        <v>11897200</v>
      </c>
      <c r="D480" s="2">
        <v>1632458</v>
      </c>
      <c r="E480" s="2">
        <v>11887541</v>
      </c>
      <c r="F480" s="2">
        <v>12008419</v>
      </c>
      <c r="G480" s="2">
        <v>15246765</v>
      </c>
      <c r="H480" s="2">
        <v>15693266</v>
      </c>
      <c r="I480" s="2">
        <v>14770452</v>
      </c>
      <c r="J480" s="2">
        <v>14966581</v>
      </c>
      <c r="K480" s="2">
        <v>14827613</v>
      </c>
      <c r="L480" s="2">
        <v>16410431</v>
      </c>
      <c r="M480" s="2">
        <v>18532945</v>
      </c>
      <c r="N480" s="2">
        <v>16658656</v>
      </c>
      <c r="O480" s="29">
        <v>21269949</v>
      </c>
      <c r="P480" s="29">
        <v>25887778</v>
      </c>
      <c r="Q480" s="29">
        <v>23534871</v>
      </c>
      <c r="R480" s="29">
        <v>25292947</v>
      </c>
      <c r="S480" s="29">
        <v>24140832</v>
      </c>
      <c r="T480" s="29">
        <v>29084675</v>
      </c>
      <c r="U480" s="29">
        <v>32138264</v>
      </c>
      <c r="V480" s="29">
        <v>33779293</v>
      </c>
      <c r="W480" s="29">
        <v>34283334</v>
      </c>
      <c r="X480" s="29">
        <v>34823525</v>
      </c>
      <c r="Y480" s="29">
        <v>35886620</v>
      </c>
      <c r="Z480" s="29">
        <v>37070955</v>
      </c>
      <c r="AA480" s="29">
        <v>36310816</v>
      </c>
      <c r="AB480" s="29">
        <v>39202444</v>
      </c>
      <c r="AC480" s="29">
        <v>39150176</v>
      </c>
      <c r="AD480" s="29">
        <v>33663289</v>
      </c>
      <c r="AE480" s="29">
        <v>46915942</v>
      </c>
    </row>
    <row r="481" spans="1:44" x14ac:dyDescent="0.2">
      <c r="A481" s="22" t="s">
        <v>499</v>
      </c>
      <c r="B481" s="22" t="s">
        <v>190</v>
      </c>
      <c r="C481" s="2">
        <v>67150477</v>
      </c>
      <c r="D481" s="2">
        <v>180215738</v>
      </c>
      <c r="E481" s="2">
        <v>261829645</v>
      </c>
      <c r="F481" s="2">
        <v>192832474</v>
      </c>
      <c r="G481" s="2">
        <v>203966417</v>
      </c>
      <c r="H481" s="2">
        <v>167233520</v>
      </c>
      <c r="I481" s="2">
        <v>250727634</v>
      </c>
      <c r="J481" s="2">
        <v>261502880</v>
      </c>
      <c r="K481" s="2">
        <v>275311864</v>
      </c>
      <c r="L481" s="2">
        <v>273505432</v>
      </c>
      <c r="M481" s="2">
        <v>170268508</v>
      </c>
      <c r="N481" s="2">
        <v>164600046</v>
      </c>
      <c r="O481" s="29">
        <v>312824791</v>
      </c>
      <c r="P481" s="29">
        <v>330858102</v>
      </c>
      <c r="Q481" s="29">
        <v>342282347</v>
      </c>
      <c r="R481" s="29">
        <v>386105128</v>
      </c>
      <c r="S481" s="29">
        <v>399228249</v>
      </c>
      <c r="T481" s="29">
        <v>381784232</v>
      </c>
      <c r="U481" s="29">
        <v>467980223</v>
      </c>
      <c r="V481" s="29">
        <v>510055669</v>
      </c>
      <c r="W481" s="29">
        <v>509662499</v>
      </c>
      <c r="X481" s="29">
        <v>530245607</v>
      </c>
      <c r="Y481" s="29">
        <v>281843222</v>
      </c>
      <c r="Z481" s="29">
        <v>556328891</v>
      </c>
      <c r="AA481" s="29">
        <v>569378443</v>
      </c>
      <c r="AB481" s="29">
        <v>611121556</v>
      </c>
      <c r="AC481" s="29">
        <v>645043080</v>
      </c>
      <c r="AD481" s="29">
        <v>697442228</v>
      </c>
      <c r="AE481" s="29">
        <v>755166412</v>
      </c>
    </row>
    <row r="482" spans="1:44" x14ac:dyDescent="0.2">
      <c r="A482" s="22" t="s">
        <v>191</v>
      </c>
      <c r="B482" s="22" t="s">
        <v>190</v>
      </c>
      <c r="C482" s="2">
        <v>5412345</v>
      </c>
      <c r="D482" s="2">
        <v>3603250</v>
      </c>
      <c r="E482" s="2">
        <v>4072414</v>
      </c>
      <c r="F482" s="2">
        <v>3433690</v>
      </c>
      <c r="G482" s="2">
        <v>3427617</v>
      </c>
      <c r="H482" s="2">
        <v>4527405</v>
      </c>
      <c r="I482" s="2">
        <v>4241530</v>
      </c>
      <c r="J482" s="2">
        <v>4453976</v>
      </c>
      <c r="K482" s="2">
        <v>4627157</v>
      </c>
      <c r="L482" s="2">
        <v>4678981</v>
      </c>
      <c r="M482" s="2">
        <v>6410050</v>
      </c>
      <c r="N482" s="2">
        <v>6664222</v>
      </c>
      <c r="O482" s="29">
        <v>7125400</v>
      </c>
      <c r="P482" s="29">
        <v>7659292</v>
      </c>
      <c r="Q482" s="29">
        <v>8033796</v>
      </c>
      <c r="R482" s="29">
        <v>7685149</v>
      </c>
      <c r="S482" s="29">
        <v>8328768</v>
      </c>
      <c r="T482" s="29">
        <v>8620412</v>
      </c>
      <c r="U482" s="29">
        <v>9104637</v>
      </c>
      <c r="V482" s="29">
        <v>9342237</v>
      </c>
      <c r="W482" s="29">
        <v>9282731</v>
      </c>
      <c r="X482" s="29">
        <v>9647136</v>
      </c>
      <c r="Y482" s="29">
        <v>9677618</v>
      </c>
      <c r="Z482" s="29">
        <v>9690131</v>
      </c>
      <c r="AA482" s="29">
        <v>10470428</v>
      </c>
      <c r="AB482" s="29">
        <v>11968856</v>
      </c>
      <c r="AC482" s="29">
        <v>14770409</v>
      </c>
      <c r="AD482" s="29">
        <v>15946150</v>
      </c>
      <c r="AE482" s="29">
        <v>16113444</v>
      </c>
    </row>
    <row r="483" spans="1:44" x14ac:dyDescent="0.2">
      <c r="A483" s="22" t="s">
        <v>192</v>
      </c>
      <c r="B483" s="22" t="s">
        <v>190</v>
      </c>
      <c r="C483" s="2">
        <v>169590441</v>
      </c>
      <c r="D483" s="2">
        <v>188808164</v>
      </c>
      <c r="E483" s="2">
        <v>211433770</v>
      </c>
      <c r="F483" s="2">
        <v>129765672</v>
      </c>
      <c r="G483" s="2">
        <v>214542262</v>
      </c>
      <c r="H483" s="2">
        <v>262294688</v>
      </c>
      <c r="I483" s="2">
        <v>265208579</v>
      </c>
      <c r="J483" s="2">
        <v>282232546</v>
      </c>
      <c r="K483" s="2">
        <v>297574744</v>
      </c>
      <c r="L483" s="2">
        <v>296836322</v>
      </c>
      <c r="M483" s="2">
        <v>318937006</v>
      </c>
      <c r="N483" s="2">
        <v>217607939</v>
      </c>
      <c r="O483" s="29">
        <v>219685040</v>
      </c>
      <c r="P483" s="29">
        <v>371473106</v>
      </c>
      <c r="Q483" s="29">
        <v>383117328</v>
      </c>
      <c r="R483" s="29">
        <v>389703457</v>
      </c>
      <c r="S483" s="29">
        <v>411905116</v>
      </c>
      <c r="T483" s="29">
        <v>424710964</v>
      </c>
      <c r="U483" s="29">
        <v>445722570</v>
      </c>
      <c r="V483" s="29">
        <v>458578896</v>
      </c>
      <c r="W483" s="29">
        <v>366009487</v>
      </c>
      <c r="X483" s="29">
        <v>475560796</v>
      </c>
      <c r="Y483" s="29">
        <v>503055234</v>
      </c>
      <c r="Z483" s="29">
        <v>610062808</v>
      </c>
      <c r="AA483" s="29">
        <v>690952349</v>
      </c>
      <c r="AB483" s="29">
        <v>640321972</v>
      </c>
      <c r="AC483" s="29">
        <v>742174395</v>
      </c>
      <c r="AD483" s="29">
        <v>798643154</v>
      </c>
      <c r="AE483" s="29">
        <v>846813999</v>
      </c>
    </row>
    <row r="484" spans="1:44" x14ac:dyDescent="0.2">
      <c r="A484" s="22" t="s">
        <v>500</v>
      </c>
      <c r="B484" s="22" t="s">
        <v>190</v>
      </c>
      <c r="C484" s="2">
        <v>11788974</v>
      </c>
      <c r="D484" s="2">
        <v>18841529</v>
      </c>
      <c r="E484" s="2">
        <v>18274598</v>
      </c>
      <c r="F484" s="2">
        <v>19075480</v>
      </c>
      <c r="G484" s="2">
        <v>27362580</v>
      </c>
      <c r="H484" s="2">
        <v>29295838</v>
      </c>
      <c r="I484" s="2">
        <v>28757889</v>
      </c>
      <c r="J484" s="2">
        <v>30053175</v>
      </c>
      <c r="K484" s="2">
        <v>31821158</v>
      </c>
      <c r="L484" s="2">
        <v>32201209</v>
      </c>
      <c r="M484" s="2">
        <v>33951323</v>
      </c>
      <c r="N484" s="2">
        <v>38398872</v>
      </c>
      <c r="O484" s="29">
        <v>40572998</v>
      </c>
      <c r="P484" s="29">
        <v>35027106</v>
      </c>
      <c r="Q484" s="29">
        <v>40233681</v>
      </c>
      <c r="R484" s="29">
        <v>40608824</v>
      </c>
      <c r="S484" s="29">
        <v>43742343</v>
      </c>
      <c r="T484" s="29">
        <v>47883476</v>
      </c>
      <c r="U484" s="29">
        <v>55044277</v>
      </c>
      <c r="V484" s="29">
        <v>58656760</v>
      </c>
      <c r="W484" s="29">
        <v>60297861</v>
      </c>
      <c r="X484" s="29">
        <v>61726474</v>
      </c>
      <c r="Y484" s="29">
        <v>74714778</v>
      </c>
      <c r="Z484" s="29">
        <v>78931121</v>
      </c>
      <c r="AA484" s="29">
        <v>78141916</v>
      </c>
      <c r="AB484" s="29">
        <v>81575048</v>
      </c>
      <c r="AC484" s="29">
        <v>83273942</v>
      </c>
      <c r="AD484" s="29">
        <v>86696893</v>
      </c>
      <c r="AE484" s="29">
        <v>90253859</v>
      </c>
    </row>
    <row r="485" spans="1:44" x14ac:dyDescent="0.2">
      <c r="A485" s="22" t="s">
        <v>501</v>
      </c>
      <c r="B485" s="22" t="s">
        <v>190</v>
      </c>
      <c r="C485" s="2">
        <v>61093937</v>
      </c>
      <c r="D485" s="2">
        <v>70914754</v>
      </c>
      <c r="E485" s="2">
        <v>101053379</v>
      </c>
      <c r="F485" s="2">
        <v>93836371</v>
      </c>
      <c r="G485" s="2">
        <v>93950038</v>
      </c>
      <c r="H485" s="2">
        <v>110904364</v>
      </c>
      <c r="I485" s="2">
        <v>113782734</v>
      </c>
      <c r="J485" s="2">
        <v>132551242</v>
      </c>
      <c r="K485" s="2">
        <v>135253361</v>
      </c>
      <c r="L485" s="2">
        <v>125793943</v>
      </c>
      <c r="M485" s="2">
        <v>169554304</v>
      </c>
      <c r="N485" s="2">
        <v>159166747</v>
      </c>
      <c r="O485" s="29">
        <v>170362160</v>
      </c>
      <c r="P485" s="29">
        <v>208699129</v>
      </c>
      <c r="Q485" s="29">
        <v>228844158</v>
      </c>
      <c r="R485" s="29">
        <v>257605357</v>
      </c>
      <c r="S485" s="29">
        <v>227462489</v>
      </c>
      <c r="T485" s="29">
        <v>264292392</v>
      </c>
      <c r="U485" s="29">
        <v>308790478</v>
      </c>
      <c r="V485" s="29">
        <v>329735259</v>
      </c>
      <c r="W485" s="29">
        <v>332099672</v>
      </c>
      <c r="X485" s="29">
        <v>465066719</v>
      </c>
      <c r="Y485" s="29">
        <v>489057745</v>
      </c>
      <c r="Z485" s="29">
        <v>490377514</v>
      </c>
      <c r="AA485" s="29">
        <v>526797309</v>
      </c>
      <c r="AB485" s="29">
        <v>558754966</v>
      </c>
      <c r="AC485" s="29">
        <v>559514443</v>
      </c>
      <c r="AD485" s="29">
        <v>534280029</v>
      </c>
      <c r="AE485" s="29">
        <v>584875008</v>
      </c>
    </row>
    <row r="486" spans="1:44" x14ac:dyDescent="0.2">
      <c r="A486" s="22" t="s">
        <v>502</v>
      </c>
      <c r="B486" s="22" t="s">
        <v>190</v>
      </c>
      <c r="C486" s="2">
        <v>109036344</v>
      </c>
      <c r="D486" s="2">
        <v>105755589</v>
      </c>
      <c r="E486" s="2">
        <v>115938873</v>
      </c>
      <c r="F486" s="2">
        <v>118369915</v>
      </c>
      <c r="G486" s="2">
        <v>125416976</v>
      </c>
      <c r="H486" s="2">
        <v>121326188</v>
      </c>
      <c r="I486" s="2">
        <v>126659411</v>
      </c>
      <c r="J486" s="2">
        <v>132830193</v>
      </c>
      <c r="K486" s="2">
        <v>137569481</v>
      </c>
      <c r="L486" s="2">
        <v>141260792</v>
      </c>
      <c r="M486" s="2">
        <v>161399247</v>
      </c>
      <c r="N486" s="2">
        <v>158718587</v>
      </c>
      <c r="O486" s="29">
        <v>156626823</v>
      </c>
      <c r="P486" s="29">
        <v>207082654</v>
      </c>
      <c r="Q486" s="29">
        <v>222833475</v>
      </c>
      <c r="R486" s="29">
        <v>238060557</v>
      </c>
      <c r="S486" s="29">
        <v>276339455</v>
      </c>
      <c r="T486" s="29">
        <v>282702910</v>
      </c>
      <c r="U486" s="29">
        <v>316913552</v>
      </c>
      <c r="V486" s="29">
        <v>358812568</v>
      </c>
      <c r="W486" s="29">
        <v>373712437</v>
      </c>
      <c r="X486" s="29">
        <v>395886542</v>
      </c>
      <c r="Y486" s="29">
        <v>397086864</v>
      </c>
      <c r="Z486" s="29">
        <v>414872380</v>
      </c>
      <c r="AA486" s="29">
        <v>432841359</v>
      </c>
      <c r="AB486" s="29">
        <v>461067967</v>
      </c>
      <c r="AC486" s="29">
        <v>472919706</v>
      </c>
      <c r="AD486" s="29">
        <v>494442171</v>
      </c>
      <c r="AE486" s="29">
        <v>537712246</v>
      </c>
    </row>
    <row r="487" spans="1:44" x14ac:dyDescent="0.2">
      <c r="A487" s="22" t="s">
        <v>503</v>
      </c>
      <c r="B487" s="22" t="s">
        <v>193</v>
      </c>
      <c r="C487" s="2">
        <v>15535290</v>
      </c>
      <c r="D487" s="2">
        <v>17194960</v>
      </c>
      <c r="E487" s="2">
        <v>21914105</v>
      </c>
      <c r="F487" s="2">
        <v>34672916</v>
      </c>
      <c r="G487" s="2">
        <v>47573328</v>
      </c>
      <c r="H487" s="2">
        <v>88410332</v>
      </c>
      <c r="I487" s="2">
        <v>91102491</v>
      </c>
      <c r="J487" s="2">
        <v>90860737</v>
      </c>
      <c r="K487" s="2">
        <v>98552719</v>
      </c>
      <c r="L487" s="2">
        <v>109731049</v>
      </c>
      <c r="M487" s="2">
        <v>113002865</v>
      </c>
      <c r="N487" s="2">
        <v>193934578</v>
      </c>
      <c r="O487" s="29">
        <v>216677454</v>
      </c>
      <c r="P487" s="29">
        <v>213953975</v>
      </c>
      <c r="Q487" s="29">
        <v>259502636</v>
      </c>
      <c r="R487" s="29">
        <v>271095580</v>
      </c>
      <c r="S487" s="29">
        <v>315418131</v>
      </c>
      <c r="T487" s="29">
        <v>332337350</v>
      </c>
      <c r="U487" s="29">
        <v>364756960</v>
      </c>
      <c r="V487" s="29">
        <v>376661634</v>
      </c>
      <c r="W487" s="29">
        <v>377961907</v>
      </c>
      <c r="X487" s="29">
        <v>387237854</v>
      </c>
      <c r="Y487" s="29">
        <v>391282484</v>
      </c>
      <c r="Z487" s="29">
        <v>412926029</v>
      </c>
      <c r="AA487" s="29">
        <v>417829219</v>
      </c>
      <c r="AB487" s="29">
        <v>408875555</v>
      </c>
      <c r="AC487" s="29">
        <v>451870003</v>
      </c>
      <c r="AD487" s="29">
        <v>475928825</v>
      </c>
      <c r="AE487" s="29">
        <v>502962956</v>
      </c>
    </row>
    <row r="488" spans="1:44" x14ac:dyDescent="0.2">
      <c r="A488" s="22" t="s">
        <v>504</v>
      </c>
      <c r="B488" s="22" t="s">
        <v>193</v>
      </c>
      <c r="C488" s="2">
        <v>8557283</v>
      </c>
      <c r="D488" s="2">
        <v>8494645</v>
      </c>
      <c r="E488" s="2">
        <v>10005988</v>
      </c>
      <c r="F488" s="2">
        <v>10796512</v>
      </c>
      <c r="G488" s="2">
        <v>10907212</v>
      </c>
      <c r="H488" s="2">
        <v>15935065</v>
      </c>
      <c r="I488" s="2">
        <v>29168272</v>
      </c>
      <c r="J488" s="2">
        <v>36568784</v>
      </c>
      <c r="K488" s="2">
        <v>30035906</v>
      </c>
      <c r="L488" s="2">
        <v>42431678</v>
      </c>
      <c r="M488" s="2">
        <v>26085962</v>
      </c>
      <c r="N488" s="2">
        <v>58969663</v>
      </c>
      <c r="O488" s="29">
        <v>61583019</v>
      </c>
      <c r="P488" s="29">
        <v>61276996</v>
      </c>
      <c r="Q488" s="29">
        <v>71679937</v>
      </c>
      <c r="R488" s="29">
        <v>89695307</v>
      </c>
      <c r="S488" s="29">
        <v>101037734</v>
      </c>
      <c r="T488" s="29">
        <v>114775520</v>
      </c>
      <c r="U488" s="29">
        <v>127769735</v>
      </c>
      <c r="V488" s="29">
        <v>167975213</v>
      </c>
      <c r="W488" s="29">
        <v>158358446</v>
      </c>
      <c r="X488" s="29">
        <v>176044375</v>
      </c>
      <c r="Y488" s="29">
        <v>179153399</v>
      </c>
      <c r="Z488" s="29">
        <v>183293502</v>
      </c>
      <c r="AA488" s="29">
        <v>174609443</v>
      </c>
      <c r="AB488" s="29">
        <v>176969333</v>
      </c>
      <c r="AC488" s="29">
        <v>222432829</v>
      </c>
      <c r="AD488" s="29">
        <v>257790076</v>
      </c>
      <c r="AE488" s="29">
        <v>263700007</v>
      </c>
    </row>
    <row r="489" spans="1:44" x14ac:dyDescent="0.2">
      <c r="A489" s="22" t="s">
        <v>194</v>
      </c>
      <c r="B489" s="22" t="s">
        <v>193</v>
      </c>
      <c r="C489" s="2">
        <v>3708359</v>
      </c>
      <c r="D489" s="2">
        <v>5062092</v>
      </c>
      <c r="E489" s="2">
        <v>5188328</v>
      </c>
      <c r="F489" s="2">
        <v>5304082</v>
      </c>
      <c r="G489" s="2">
        <v>5402366</v>
      </c>
      <c r="H489" s="2">
        <v>5528004</v>
      </c>
      <c r="I489" s="2">
        <v>5571067</v>
      </c>
      <c r="J489" s="2">
        <v>5610718</v>
      </c>
      <c r="K489" s="2">
        <v>5574887</v>
      </c>
      <c r="L489" s="2">
        <v>5451871</v>
      </c>
      <c r="M489" s="2">
        <v>5416048</v>
      </c>
      <c r="N489" s="2">
        <v>5620995</v>
      </c>
      <c r="O489" s="29">
        <v>5792664</v>
      </c>
      <c r="P489" s="29">
        <v>5841601</v>
      </c>
      <c r="Q489" s="29">
        <v>6260441</v>
      </c>
      <c r="R489" s="29">
        <v>8522186</v>
      </c>
      <c r="S489" s="29">
        <v>8389255</v>
      </c>
      <c r="T489" s="29">
        <v>8545445</v>
      </c>
      <c r="U489" s="29">
        <v>9168902</v>
      </c>
      <c r="V489" s="29">
        <v>9168122</v>
      </c>
      <c r="W489" s="29">
        <v>13104000</v>
      </c>
      <c r="X489" s="29">
        <v>21539704</v>
      </c>
      <c r="Y489" s="29">
        <v>37097136</v>
      </c>
      <c r="Z489" s="29">
        <v>33083710</v>
      </c>
      <c r="AA489" s="29">
        <v>38781406</v>
      </c>
      <c r="AB489" s="29">
        <v>41209920</v>
      </c>
      <c r="AC489" s="29">
        <v>43893800</v>
      </c>
      <c r="AD489" s="29">
        <v>44939411</v>
      </c>
      <c r="AE489" s="29">
        <v>45950624</v>
      </c>
    </row>
    <row r="490" spans="1:44" x14ac:dyDescent="0.2">
      <c r="A490" s="22" t="s">
        <v>195</v>
      </c>
      <c r="B490" s="22" t="s">
        <v>193</v>
      </c>
      <c r="C490" s="2">
        <v>41894786</v>
      </c>
      <c r="D490" s="2">
        <v>44554891</v>
      </c>
      <c r="E490" s="2">
        <v>45872485</v>
      </c>
      <c r="F490" s="2">
        <v>43873473</v>
      </c>
      <c r="G490" s="2">
        <v>47375039</v>
      </c>
      <c r="H490" s="2">
        <v>50440673</v>
      </c>
      <c r="I490" s="2">
        <v>50421367</v>
      </c>
      <c r="J490" s="2">
        <v>50882333</v>
      </c>
      <c r="K490" s="2">
        <v>78040892</v>
      </c>
      <c r="L490" s="2">
        <v>88631338</v>
      </c>
      <c r="M490" s="2">
        <v>93869454</v>
      </c>
      <c r="N490" s="2">
        <v>110631768</v>
      </c>
      <c r="O490" s="29">
        <v>134071890</v>
      </c>
      <c r="P490" s="29">
        <v>135625207</v>
      </c>
      <c r="Q490" s="29">
        <v>142290157</v>
      </c>
      <c r="R490" s="29">
        <v>153462614</v>
      </c>
      <c r="S490" s="29">
        <v>159575256</v>
      </c>
      <c r="T490" s="29">
        <v>181640216</v>
      </c>
      <c r="U490" s="29">
        <v>225220892</v>
      </c>
      <c r="V490" s="29">
        <v>239972458</v>
      </c>
      <c r="W490" s="29">
        <v>244219662</v>
      </c>
      <c r="X490" s="29">
        <v>244803274</v>
      </c>
      <c r="Y490" s="29">
        <v>251242745</v>
      </c>
      <c r="Z490" s="29">
        <v>249515081</v>
      </c>
      <c r="AA490" s="29">
        <v>261766699</v>
      </c>
      <c r="AB490" s="29">
        <v>260419122</v>
      </c>
      <c r="AC490" s="29">
        <v>311295986</v>
      </c>
      <c r="AD490" s="29">
        <v>322325861</v>
      </c>
      <c r="AE490" s="29">
        <v>333194998</v>
      </c>
    </row>
    <row r="491" spans="1:44" x14ac:dyDescent="0.2">
      <c r="A491" s="22" t="s">
        <v>505</v>
      </c>
      <c r="B491" s="22" t="s">
        <v>196</v>
      </c>
      <c r="C491" s="2">
        <v>13673645</v>
      </c>
      <c r="D491" s="2">
        <v>38655351</v>
      </c>
      <c r="E491" s="2">
        <v>41818255</v>
      </c>
      <c r="F491" s="2">
        <v>41943371</v>
      </c>
      <c r="G491" s="2">
        <v>43790229</v>
      </c>
      <c r="H491" s="2">
        <v>56109682</v>
      </c>
      <c r="I491" s="2">
        <v>68177868</v>
      </c>
      <c r="J491" s="2">
        <v>73478537</v>
      </c>
      <c r="K491" s="2">
        <v>74848481</v>
      </c>
      <c r="L491" s="2">
        <v>77611754</v>
      </c>
      <c r="M491" s="2">
        <v>83327044</v>
      </c>
      <c r="N491" s="2">
        <v>103509268</v>
      </c>
      <c r="O491" s="29">
        <v>101766637</v>
      </c>
      <c r="P491" s="29">
        <v>115458320</v>
      </c>
      <c r="Q491" s="29">
        <v>115699697</v>
      </c>
      <c r="R491" s="29">
        <v>118699430</v>
      </c>
      <c r="S491" s="29">
        <v>126242364</v>
      </c>
      <c r="T491" s="29">
        <v>132013235</v>
      </c>
      <c r="U491" s="29">
        <v>145814603</v>
      </c>
      <c r="V491" s="29">
        <v>151700836</v>
      </c>
      <c r="W491" s="29">
        <v>187298458</v>
      </c>
      <c r="X491" s="29">
        <v>185741036</v>
      </c>
      <c r="Y491" s="29">
        <v>190487825</v>
      </c>
      <c r="Z491" s="29">
        <v>244716260</v>
      </c>
      <c r="AA491" s="29">
        <v>341390365</v>
      </c>
      <c r="AB491" s="29">
        <v>456546630</v>
      </c>
      <c r="AC491" s="29">
        <v>495492878</v>
      </c>
      <c r="AD491" s="29">
        <v>526258674</v>
      </c>
      <c r="AE491" s="29">
        <v>543848127</v>
      </c>
    </row>
    <row r="492" spans="1:44" x14ac:dyDescent="0.2">
      <c r="A492" s="22" t="s">
        <v>197</v>
      </c>
      <c r="B492" s="22" t="s">
        <v>196</v>
      </c>
      <c r="C492" s="2">
        <v>575917</v>
      </c>
      <c r="D492" s="2">
        <v>593503</v>
      </c>
      <c r="E492" s="2">
        <v>661762</v>
      </c>
      <c r="F492" s="2">
        <v>685586</v>
      </c>
      <c r="G492" s="2">
        <v>3575620</v>
      </c>
      <c r="H492" s="2">
        <v>3812833</v>
      </c>
      <c r="I492" s="2">
        <v>4154489</v>
      </c>
      <c r="J492" s="2">
        <v>4213199</v>
      </c>
      <c r="K492" s="2">
        <v>4394150</v>
      </c>
      <c r="L492" s="2">
        <v>4075923</v>
      </c>
      <c r="M492" s="2">
        <v>4465014</v>
      </c>
      <c r="N492" s="2">
        <v>4553135</v>
      </c>
      <c r="O492" s="29">
        <v>4664156</v>
      </c>
      <c r="P492" s="29">
        <v>4905866</v>
      </c>
      <c r="Q492" s="29">
        <v>5268601</v>
      </c>
      <c r="R492" s="29">
        <v>5645487</v>
      </c>
      <c r="S492" s="29">
        <v>5627143</v>
      </c>
      <c r="T492" s="29">
        <v>5798714</v>
      </c>
      <c r="U492" s="29">
        <v>5917352</v>
      </c>
      <c r="V492" s="29">
        <v>6166242</v>
      </c>
      <c r="W492" s="29">
        <v>7944074</v>
      </c>
      <c r="X492" s="29">
        <v>10662120</v>
      </c>
      <c r="Y492" s="29">
        <v>10883033</v>
      </c>
      <c r="Z492" s="29">
        <v>11387919</v>
      </c>
      <c r="AA492" s="29">
        <v>11785065</v>
      </c>
      <c r="AB492" s="29">
        <v>10059315</v>
      </c>
      <c r="AC492" s="29">
        <v>10737302</v>
      </c>
      <c r="AD492" s="29">
        <v>18048564</v>
      </c>
      <c r="AE492" s="29">
        <v>19267565</v>
      </c>
    </row>
    <row r="493" spans="1:44" x14ac:dyDescent="0.2">
      <c r="A493" s="26"/>
      <c r="C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</row>
    <row r="494" spans="1:44" ht="15" x14ac:dyDescent="0.25">
      <c r="A494" s="30"/>
      <c r="C494" s="1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</row>
    <row r="495" spans="1:44" x14ac:dyDescent="0.2">
      <c r="A495" s="22" t="s">
        <v>552</v>
      </c>
      <c r="B495" s="22" t="s">
        <v>2</v>
      </c>
      <c r="C495" s="2">
        <v>61924666</v>
      </c>
      <c r="D495" s="2">
        <v>78128576</v>
      </c>
      <c r="E495" s="2">
        <v>62922995</v>
      </c>
      <c r="F495" s="2">
        <v>77771945</v>
      </c>
      <c r="G495" s="2">
        <v>90399814</v>
      </c>
      <c r="H495" s="2">
        <v>92906746</v>
      </c>
      <c r="I495" s="2">
        <v>96556250</v>
      </c>
      <c r="J495" s="2">
        <v>114285952</v>
      </c>
      <c r="K495" s="2">
        <v>125709413</v>
      </c>
      <c r="L495" s="2">
        <v>125459849</v>
      </c>
      <c r="M495" s="2">
        <v>110528937</v>
      </c>
      <c r="N495" s="2">
        <v>134422530</v>
      </c>
      <c r="O495" s="29">
        <v>211359264</v>
      </c>
      <c r="P495" s="29">
        <v>151993575</v>
      </c>
      <c r="Q495" s="29">
        <v>224962802</v>
      </c>
      <c r="R495" s="29">
        <v>236700491</v>
      </c>
      <c r="S495" s="29">
        <v>218253655</v>
      </c>
      <c r="T495" s="29">
        <v>275907285</v>
      </c>
      <c r="U495" s="29">
        <v>297821462</v>
      </c>
      <c r="V495" s="29">
        <v>334175791</v>
      </c>
      <c r="W495" s="29">
        <v>285335648</v>
      </c>
      <c r="X495" s="29">
        <v>431781410</v>
      </c>
      <c r="Y495" s="29">
        <v>555801282</v>
      </c>
      <c r="Z495" s="29">
        <v>259673908</v>
      </c>
      <c r="AA495" s="29">
        <v>591040709</v>
      </c>
      <c r="AB495" s="29">
        <v>674759158</v>
      </c>
      <c r="AC495" s="29">
        <v>697777451</v>
      </c>
      <c r="AD495" s="29">
        <v>680546826</v>
      </c>
      <c r="AE495" s="29">
        <v>747721683</v>
      </c>
    </row>
    <row r="496" spans="1:44" x14ac:dyDescent="0.2">
      <c r="A496" s="22" t="s">
        <v>553</v>
      </c>
      <c r="B496" s="22" t="s">
        <v>549</v>
      </c>
      <c r="C496" s="2">
        <v>352069</v>
      </c>
      <c r="D496" s="2">
        <v>438929</v>
      </c>
      <c r="E496" s="2">
        <v>2314936</v>
      </c>
      <c r="F496" s="2">
        <v>1640834</v>
      </c>
      <c r="G496" s="2">
        <v>453667</v>
      </c>
      <c r="H496" s="2">
        <v>420467</v>
      </c>
      <c r="I496" s="2">
        <v>515423</v>
      </c>
      <c r="J496" s="2">
        <v>550989</v>
      </c>
      <c r="K496" s="2">
        <v>444194</v>
      </c>
      <c r="L496" s="2">
        <v>593148</v>
      </c>
      <c r="M496" s="2">
        <v>158922</v>
      </c>
      <c r="N496" s="2">
        <v>576541</v>
      </c>
      <c r="O496" s="29">
        <v>1514830</v>
      </c>
      <c r="P496" s="29">
        <v>1387806</v>
      </c>
      <c r="Q496" s="29">
        <v>599279</v>
      </c>
      <c r="R496" s="29">
        <v>609618</v>
      </c>
      <c r="S496" s="29">
        <v>620677</v>
      </c>
      <c r="T496" s="29">
        <v>631457</v>
      </c>
      <c r="U496" s="29">
        <v>646163</v>
      </c>
      <c r="V496" s="29">
        <v>635950</v>
      </c>
      <c r="W496" s="29">
        <v>692060</v>
      </c>
      <c r="X496" s="29">
        <v>384135</v>
      </c>
      <c r="Y496" s="29">
        <v>389717</v>
      </c>
      <c r="Z496" s="29">
        <v>557231</v>
      </c>
      <c r="AA496" s="29">
        <v>243489</v>
      </c>
      <c r="AB496" s="29">
        <v>720584</v>
      </c>
      <c r="AC496" s="29">
        <v>730499</v>
      </c>
      <c r="AD496" s="29">
        <v>745479</v>
      </c>
      <c r="AE496" s="29">
        <v>625311</v>
      </c>
    </row>
    <row r="497" spans="1:31" x14ac:dyDescent="0.2">
      <c r="A497" s="22" t="s">
        <v>554</v>
      </c>
      <c r="B497" s="22" t="s">
        <v>213</v>
      </c>
      <c r="C497" s="2">
        <v>6610319</v>
      </c>
      <c r="D497" s="2">
        <v>7244092</v>
      </c>
      <c r="E497" s="2">
        <v>7987864</v>
      </c>
      <c r="F497" s="2">
        <v>6724795</v>
      </c>
      <c r="G497" s="2">
        <v>9904278</v>
      </c>
      <c r="H497" s="2">
        <v>11691301</v>
      </c>
      <c r="I497" s="2">
        <v>12700842</v>
      </c>
      <c r="J497" s="2">
        <v>11370150</v>
      </c>
      <c r="K497" s="2">
        <v>15145361</v>
      </c>
      <c r="L497" s="2">
        <v>15240519</v>
      </c>
      <c r="M497" s="2">
        <v>21365060</v>
      </c>
      <c r="N497" s="2">
        <v>18436093</v>
      </c>
      <c r="O497" s="29">
        <v>19944831</v>
      </c>
      <c r="P497" s="29">
        <v>20050187</v>
      </c>
      <c r="Q497" s="29">
        <v>22641940</v>
      </c>
      <c r="R497" s="29">
        <v>23174817</v>
      </c>
      <c r="S497" s="29">
        <v>24221311</v>
      </c>
      <c r="T497" s="29">
        <v>28017212</v>
      </c>
      <c r="U497" s="29">
        <v>27377770</v>
      </c>
      <c r="V497" s="29">
        <v>30247666</v>
      </c>
      <c r="W497" s="29">
        <v>31529039</v>
      </c>
      <c r="X497" s="29">
        <v>32541558</v>
      </c>
      <c r="Y497" s="29">
        <v>34462550</v>
      </c>
      <c r="Z497" s="29">
        <v>35394849</v>
      </c>
      <c r="AA497" s="29">
        <v>35394849</v>
      </c>
      <c r="AB497" s="29">
        <v>38157624</v>
      </c>
      <c r="AC497" s="29">
        <v>39672274</v>
      </c>
      <c r="AD497" s="29">
        <v>43633198</v>
      </c>
      <c r="AE497" s="29">
        <v>39890621</v>
      </c>
    </row>
    <row r="498" spans="1:31" x14ac:dyDescent="0.2">
      <c r="A498" s="22" t="s">
        <v>555</v>
      </c>
      <c r="B498" s="22" t="s">
        <v>10</v>
      </c>
      <c r="C498" s="2">
        <v>28012291</v>
      </c>
      <c r="D498" s="2">
        <v>29039996</v>
      </c>
      <c r="E498" s="2">
        <v>29357630</v>
      </c>
      <c r="F498" s="2">
        <v>31374210</v>
      </c>
      <c r="G498" s="2">
        <v>33082521</v>
      </c>
      <c r="H498" s="2">
        <v>36115047</v>
      </c>
      <c r="I498" s="2">
        <v>36891224</v>
      </c>
      <c r="J498" s="2">
        <v>36612615</v>
      </c>
      <c r="K498" s="2">
        <v>39195572</v>
      </c>
      <c r="L498" s="2">
        <v>43607341</v>
      </c>
      <c r="M498" s="2">
        <v>48154109</v>
      </c>
      <c r="N498" s="2">
        <v>52546587</v>
      </c>
      <c r="O498" s="29">
        <v>59992652</v>
      </c>
      <c r="P498" s="29">
        <v>62517195</v>
      </c>
      <c r="Q498" s="29">
        <v>63824400</v>
      </c>
      <c r="R498" s="29">
        <v>62849308</v>
      </c>
      <c r="S498" s="29">
        <v>72767359</v>
      </c>
      <c r="T498" s="29">
        <v>73953484</v>
      </c>
      <c r="U498" s="29">
        <v>71257381</v>
      </c>
      <c r="V498" s="29">
        <v>82155872</v>
      </c>
      <c r="W498" s="29">
        <v>79656073</v>
      </c>
      <c r="X498" s="29">
        <v>81564590</v>
      </c>
      <c r="Y498" s="29">
        <v>80154631</v>
      </c>
      <c r="Z498" s="29">
        <v>86604110</v>
      </c>
      <c r="AA498" s="29">
        <v>86347511</v>
      </c>
      <c r="AB498" s="29">
        <v>91846659</v>
      </c>
      <c r="AC498" s="29">
        <v>101773614</v>
      </c>
      <c r="AD498" s="29">
        <v>94524030</v>
      </c>
      <c r="AE498" s="29">
        <v>109655456</v>
      </c>
    </row>
    <row r="499" spans="1:31" x14ac:dyDescent="0.2">
      <c r="A499" s="22" t="s">
        <v>556</v>
      </c>
      <c r="B499" s="22" t="s">
        <v>221</v>
      </c>
      <c r="C499" s="2">
        <v>9748530</v>
      </c>
      <c r="D499" s="2">
        <v>10531526</v>
      </c>
      <c r="E499" s="2">
        <v>12484043</v>
      </c>
      <c r="F499" s="2">
        <v>13895285</v>
      </c>
      <c r="G499" s="2">
        <v>14989553</v>
      </c>
      <c r="H499" s="2">
        <v>16812763</v>
      </c>
      <c r="I499" s="2">
        <v>17480373</v>
      </c>
      <c r="J499" s="2">
        <v>21162398</v>
      </c>
      <c r="K499" s="2">
        <v>21713217</v>
      </c>
      <c r="L499" s="2">
        <v>23531611</v>
      </c>
      <c r="M499" s="2">
        <v>20717393</v>
      </c>
      <c r="N499" s="2">
        <v>20785540</v>
      </c>
      <c r="O499" s="29">
        <v>24077668</v>
      </c>
      <c r="P499" s="29">
        <v>31174500</v>
      </c>
      <c r="Q499" s="29">
        <v>37863734</v>
      </c>
      <c r="R499" s="29">
        <v>41838216</v>
      </c>
      <c r="S499" s="29">
        <v>45114453</v>
      </c>
      <c r="T499" s="29">
        <v>48190168</v>
      </c>
      <c r="U499" s="29">
        <v>51719272</v>
      </c>
      <c r="V499" s="29">
        <v>81890954</v>
      </c>
      <c r="W499" s="29">
        <v>80890738</v>
      </c>
      <c r="X499" s="29">
        <v>82267009</v>
      </c>
      <c r="Y499" s="29">
        <v>87220571</v>
      </c>
      <c r="Z499" s="29">
        <v>90194195</v>
      </c>
      <c r="AA499" s="29">
        <v>99221714</v>
      </c>
      <c r="AB499" s="29">
        <v>103191496</v>
      </c>
      <c r="AC499" s="29">
        <v>102564041</v>
      </c>
      <c r="AD499" s="29">
        <v>108043711</v>
      </c>
      <c r="AE499" s="29">
        <v>108621393</v>
      </c>
    </row>
    <row r="500" spans="1:31" x14ac:dyDescent="0.2">
      <c r="A500" s="22" t="s">
        <v>557</v>
      </c>
      <c r="B500" s="22" t="s">
        <v>222</v>
      </c>
      <c r="C500" s="2">
        <v>2114062</v>
      </c>
      <c r="D500" s="2">
        <v>2152239</v>
      </c>
      <c r="E500" s="2">
        <v>2327485</v>
      </c>
      <c r="F500" s="2">
        <v>2373419</v>
      </c>
      <c r="G500" s="2">
        <v>2338299</v>
      </c>
      <c r="H500" s="2">
        <v>2382435</v>
      </c>
      <c r="I500" s="2">
        <v>5610506</v>
      </c>
      <c r="J500" s="2">
        <v>4966996</v>
      </c>
      <c r="K500" s="2">
        <v>2716786</v>
      </c>
      <c r="L500" s="2">
        <v>3044412</v>
      </c>
      <c r="M500" s="2">
        <v>3077769</v>
      </c>
      <c r="N500" s="2">
        <v>2793361</v>
      </c>
      <c r="O500" s="29">
        <v>5067269</v>
      </c>
      <c r="P500" s="29">
        <v>5348377</v>
      </c>
      <c r="Q500" s="29">
        <v>5812599</v>
      </c>
      <c r="R500" s="29">
        <v>5845032</v>
      </c>
      <c r="S500" s="29">
        <v>5937327</v>
      </c>
      <c r="T500" s="29">
        <v>6059689</v>
      </c>
      <c r="U500" s="29">
        <v>6210367</v>
      </c>
      <c r="V500" s="29">
        <v>8021801</v>
      </c>
      <c r="W500" s="29">
        <v>8328627</v>
      </c>
      <c r="X500" s="29">
        <v>8760219</v>
      </c>
      <c r="Y500" s="29">
        <v>8746098</v>
      </c>
      <c r="Z500" s="29">
        <v>9319751</v>
      </c>
      <c r="AA500" s="29">
        <v>9702613</v>
      </c>
      <c r="AB500" s="29">
        <v>9810919</v>
      </c>
      <c r="AC500" s="29">
        <v>9921413</v>
      </c>
      <c r="AD500" s="29">
        <v>9790978</v>
      </c>
      <c r="AE500" s="29">
        <v>10952045</v>
      </c>
    </row>
    <row r="501" spans="1:31" x14ac:dyDescent="0.2">
      <c r="A501" s="22" t="s">
        <v>558</v>
      </c>
      <c r="B501" s="22" t="s">
        <v>13</v>
      </c>
      <c r="C501" s="2">
        <v>57351030</v>
      </c>
      <c r="D501" s="2">
        <v>71622244</v>
      </c>
      <c r="E501" s="2">
        <v>71897795</v>
      </c>
      <c r="F501" s="2">
        <v>87039217</v>
      </c>
      <c r="G501" s="2">
        <v>82192752</v>
      </c>
      <c r="H501" s="2">
        <v>93994158</v>
      </c>
      <c r="I501" s="2">
        <v>102781173</v>
      </c>
      <c r="J501" s="2">
        <v>112195335</v>
      </c>
      <c r="K501" s="2">
        <v>142405525</v>
      </c>
      <c r="L501" s="2">
        <v>151094410</v>
      </c>
      <c r="M501" s="2">
        <v>118881669</v>
      </c>
      <c r="N501" s="2">
        <v>173411588</v>
      </c>
      <c r="O501" s="29">
        <v>198262600</v>
      </c>
      <c r="P501" s="29">
        <v>227791639</v>
      </c>
      <c r="Q501" s="29">
        <v>259658539</v>
      </c>
      <c r="R501" s="29">
        <v>264504567</v>
      </c>
      <c r="S501" s="29">
        <v>300792493</v>
      </c>
      <c r="T501" s="29">
        <v>315364099</v>
      </c>
      <c r="U501" s="29">
        <v>353559351</v>
      </c>
      <c r="V501" s="29">
        <v>387242699</v>
      </c>
      <c r="W501" s="29">
        <v>392382276</v>
      </c>
      <c r="X501" s="29">
        <v>388971275</v>
      </c>
      <c r="Y501" s="29">
        <v>411614157</v>
      </c>
      <c r="Z501" s="29">
        <v>419799178</v>
      </c>
      <c r="AA501" s="29">
        <v>437459389</v>
      </c>
      <c r="AB501" s="29">
        <v>488958611</v>
      </c>
      <c r="AC501" s="29">
        <v>516868263</v>
      </c>
      <c r="AD501" s="29">
        <v>546597778</v>
      </c>
      <c r="AE501" s="29">
        <v>595395025</v>
      </c>
    </row>
    <row r="502" spans="1:31" x14ac:dyDescent="0.2">
      <c r="A502" s="22" t="s">
        <v>559</v>
      </c>
      <c r="B502" s="22" t="s">
        <v>237</v>
      </c>
      <c r="C502" s="2">
        <v>9876714</v>
      </c>
      <c r="D502" s="2">
        <v>10134052</v>
      </c>
      <c r="E502" s="2">
        <v>26839681</v>
      </c>
      <c r="F502" s="2">
        <v>30489097</v>
      </c>
      <c r="G502" s="2">
        <v>30001549</v>
      </c>
      <c r="H502" s="2">
        <v>27637521</v>
      </c>
      <c r="I502" s="2">
        <v>33092656</v>
      </c>
      <c r="J502" s="2">
        <v>37859808</v>
      </c>
      <c r="K502" s="2">
        <v>43618032</v>
      </c>
      <c r="L502" s="2">
        <v>47473029</v>
      </c>
      <c r="M502" s="2">
        <v>47674264</v>
      </c>
      <c r="N502" s="2">
        <v>48572064</v>
      </c>
      <c r="O502" s="29">
        <v>48524751</v>
      </c>
      <c r="P502" s="29">
        <v>52983980</v>
      </c>
      <c r="Q502" s="29">
        <v>55519003</v>
      </c>
      <c r="R502" s="29">
        <v>64813511</v>
      </c>
      <c r="S502" s="29">
        <v>58860088</v>
      </c>
      <c r="T502" s="29">
        <v>61088116</v>
      </c>
      <c r="U502" s="29">
        <v>70751730</v>
      </c>
      <c r="V502" s="29">
        <v>70526401</v>
      </c>
      <c r="W502" s="29">
        <v>79482817</v>
      </c>
      <c r="X502" s="29">
        <v>80216709</v>
      </c>
      <c r="Y502" s="29">
        <v>41578334</v>
      </c>
      <c r="Z502" s="29">
        <v>94089789</v>
      </c>
      <c r="AA502" s="29">
        <v>79100308</v>
      </c>
      <c r="AB502" s="29">
        <v>89462586</v>
      </c>
      <c r="AC502" s="29">
        <v>108864282</v>
      </c>
      <c r="AD502" s="29">
        <v>124073954</v>
      </c>
      <c r="AE502" s="29">
        <v>125222739</v>
      </c>
    </row>
    <row r="503" spans="1:31" x14ac:dyDescent="0.2">
      <c r="A503" s="22" t="s">
        <v>560</v>
      </c>
      <c r="B503" s="22" t="s">
        <v>239</v>
      </c>
      <c r="C503" s="2">
        <v>47027196</v>
      </c>
      <c r="D503" s="2">
        <v>52029777</v>
      </c>
      <c r="E503" s="2">
        <v>53573002</v>
      </c>
      <c r="F503" s="2">
        <v>57115457</v>
      </c>
      <c r="G503" s="2">
        <v>61856983</v>
      </c>
      <c r="H503" s="2">
        <v>59101919</v>
      </c>
      <c r="I503" s="2">
        <v>68147052</v>
      </c>
      <c r="J503" s="2">
        <v>73561791</v>
      </c>
      <c r="K503" s="2">
        <v>87438705</v>
      </c>
      <c r="L503" s="2">
        <v>64489288</v>
      </c>
      <c r="M503" s="2">
        <v>108017101</v>
      </c>
      <c r="N503" s="2">
        <v>115014040</v>
      </c>
      <c r="O503" s="29">
        <v>126959129</v>
      </c>
      <c r="P503" s="29">
        <v>126860000</v>
      </c>
      <c r="Q503" s="29">
        <v>145268121</v>
      </c>
      <c r="R503" s="29">
        <v>179959805</v>
      </c>
      <c r="S503" s="29">
        <v>191586110</v>
      </c>
      <c r="T503" s="29">
        <v>214733506</v>
      </c>
      <c r="U503" s="29">
        <v>229921088</v>
      </c>
      <c r="V503" s="29">
        <v>248561992</v>
      </c>
      <c r="W503" s="29">
        <v>250472606</v>
      </c>
      <c r="X503" s="29">
        <v>267181235</v>
      </c>
      <c r="Y503" s="29">
        <v>274977627</v>
      </c>
      <c r="Z503" s="29">
        <v>289739425</v>
      </c>
      <c r="AA503" s="29">
        <v>309724198</v>
      </c>
      <c r="AB503" s="29">
        <v>317290153</v>
      </c>
      <c r="AC503" s="29">
        <v>343458669</v>
      </c>
      <c r="AD503" s="29">
        <v>359296267</v>
      </c>
      <c r="AE503" s="29">
        <v>376417438</v>
      </c>
    </row>
    <row r="504" spans="1:31" x14ac:dyDescent="0.2">
      <c r="A504" s="22" t="s">
        <v>561</v>
      </c>
      <c r="B504" s="22" t="s">
        <v>20</v>
      </c>
      <c r="C504" s="2">
        <v>46011197</v>
      </c>
      <c r="D504" s="2">
        <v>48369070</v>
      </c>
      <c r="E504" s="2">
        <v>48274531</v>
      </c>
      <c r="F504" s="2">
        <v>49037236</v>
      </c>
      <c r="G504" s="2">
        <v>66347395</v>
      </c>
      <c r="H504" s="2">
        <v>53836924</v>
      </c>
      <c r="I504" s="2">
        <v>64961022</v>
      </c>
      <c r="J504" s="2">
        <v>69855087</v>
      </c>
      <c r="K504" s="2">
        <v>71948771</v>
      </c>
      <c r="L504" s="2">
        <v>76831232</v>
      </c>
      <c r="M504" s="2">
        <v>69429902</v>
      </c>
      <c r="N504" s="2">
        <v>77917973</v>
      </c>
      <c r="O504" s="29">
        <v>54152480</v>
      </c>
      <c r="P504" s="29">
        <v>114162272</v>
      </c>
      <c r="Q504" s="29">
        <v>85418696</v>
      </c>
      <c r="R504" s="29">
        <v>102374950</v>
      </c>
      <c r="S504" s="29">
        <v>117766160</v>
      </c>
      <c r="T504" s="29">
        <v>122394266</v>
      </c>
      <c r="U504" s="29">
        <v>132185394</v>
      </c>
      <c r="V504" s="29">
        <v>121823781</v>
      </c>
      <c r="W504" s="29">
        <v>150305890</v>
      </c>
      <c r="X504" s="29">
        <v>162971336</v>
      </c>
      <c r="Y504" s="29">
        <v>166867687</v>
      </c>
      <c r="Z504" s="29">
        <v>160836143</v>
      </c>
      <c r="AA504" s="29">
        <v>162644106</v>
      </c>
      <c r="AB504" s="29">
        <v>162415969</v>
      </c>
      <c r="AC504" s="29">
        <v>174745398</v>
      </c>
      <c r="AD504" s="29">
        <v>179103047</v>
      </c>
      <c r="AE504" s="29">
        <v>206876925</v>
      </c>
    </row>
    <row r="505" spans="1:31" x14ac:dyDescent="0.2">
      <c r="A505" s="22" t="s">
        <v>562</v>
      </c>
      <c r="B505" s="22" t="s">
        <v>250</v>
      </c>
      <c r="C505" s="2">
        <v>3929890</v>
      </c>
      <c r="D505" s="2">
        <v>4503047</v>
      </c>
      <c r="E505" s="2">
        <v>4643633</v>
      </c>
      <c r="F505" s="2">
        <v>4779608</v>
      </c>
      <c r="G505" s="2">
        <v>4952282</v>
      </c>
      <c r="H505" s="2">
        <v>5616118</v>
      </c>
      <c r="I505" s="2">
        <v>6229905</v>
      </c>
      <c r="J505" s="2">
        <v>6434426</v>
      </c>
      <c r="K505" s="2">
        <v>6499719</v>
      </c>
      <c r="L505" s="2">
        <v>6961862</v>
      </c>
      <c r="M505" s="2">
        <v>6995518</v>
      </c>
      <c r="N505" s="2">
        <v>7410831</v>
      </c>
      <c r="O505" s="29">
        <v>-11268184</v>
      </c>
      <c r="P505" s="29">
        <v>7619369</v>
      </c>
      <c r="Q505" s="29">
        <v>7948510</v>
      </c>
      <c r="R505" s="29">
        <v>8825869</v>
      </c>
      <c r="S505" s="29">
        <v>9040421</v>
      </c>
      <c r="T505" s="29">
        <v>9438060</v>
      </c>
      <c r="U505" s="29">
        <v>9560101</v>
      </c>
      <c r="V505" s="29">
        <v>9862686</v>
      </c>
      <c r="W505" s="29">
        <v>12547477</v>
      </c>
      <c r="X505" s="29">
        <v>12692699</v>
      </c>
      <c r="Y505" s="29">
        <v>13119940</v>
      </c>
      <c r="Z505" s="29">
        <v>13986488</v>
      </c>
      <c r="AA505" s="29">
        <v>15102597</v>
      </c>
      <c r="AB505" s="29">
        <v>47805824</v>
      </c>
      <c r="AC505" s="29">
        <v>16084038</v>
      </c>
      <c r="AD505" s="29">
        <v>17486862</v>
      </c>
      <c r="AE505" s="29">
        <v>18240619</v>
      </c>
    </row>
    <row r="506" spans="1:31" x14ac:dyDescent="0.2">
      <c r="A506" s="22" t="s">
        <v>563</v>
      </c>
      <c r="B506" s="22" t="s">
        <v>28</v>
      </c>
      <c r="C506" s="2">
        <v>22748807</v>
      </c>
      <c r="D506" s="2">
        <v>35214895</v>
      </c>
      <c r="E506" s="2">
        <v>26133452</v>
      </c>
      <c r="F506" s="2">
        <v>27962160</v>
      </c>
      <c r="G506" s="2">
        <v>29508972</v>
      </c>
      <c r="H506" s="2">
        <v>30487294</v>
      </c>
      <c r="I506" s="2">
        <v>40202468</v>
      </c>
      <c r="J506" s="2">
        <v>39429056</v>
      </c>
      <c r="K506" s="2">
        <v>51042217</v>
      </c>
      <c r="L506" s="2">
        <v>54506425</v>
      </c>
      <c r="M506" s="2">
        <v>56380381</v>
      </c>
      <c r="N506" s="2">
        <v>58967788</v>
      </c>
      <c r="O506" s="29">
        <v>63345445</v>
      </c>
      <c r="P506" s="29">
        <v>66927898</v>
      </c>
      <c r="Q506" s="29">
        <v>75278794</v>
      </c>
      <c r="R506" s="29">
        <v>77719310</v>
      </c>
      <c r="S506" s="29">
        <v>84014707</v>
      </c>
      <c r="T506" s="29">
        <v>95156472</v>
      </c>
      <c r="U506" s="29">
        <v>113119630</v>
      </c>
      <c r="V506" s="29">
        <v>121527521</v>
      </c>
      <c r="W506" s="29">
        <v>120351217</v>
      </c>
      <c r="X506" s="29">
        <v>126770171</v>
      </c>
      <c r="Y506" s="29">
        <v>151876320</v>
      </c>
      <c r="Z506" s="29">
        <v>127259797</v>
      </c>
      <c r="AA506" s="29">
        <v>126260546</v>
      </c>
      <c r="AB506" s="29">
        <v>129649266</v>
      </c>
      <c r="AC506" s="29">
        <v>165785468</v>
      </c>
      <c r="AD506" s="29">
        <v>171755895</v>
      </c>
      <c r="AE506" s="29">
        <v>181249371</v>
      </c>
    </row>
    <row r="507" spans="1:31" x14ac:dyDescent="0.2">
      <c r="A507" s="22" t="s">
        <v>564</v>
      </c>
      <c r="B507" s="22" t="s">
        <v>32</v>
      </c>
      <c r="C507" s="2">
        <v>4163316</v>
      </c>
      <c r="D507" s="2">
        <v>4719809</v>
      </c>
      <c r="E507" s="2">
        <v>5055891</v>
      </c>
      <c r="F507" s="2">
        <v>5491622</v>
      </c>
      <c r="G507" s="2">
        <v>5780724</v>
      </c>
      <c r="H507" s="2">
        <v>5025127</v>
      </c>
      <c r="I507" s="2">
        <v>5540479</v>
      </c>
      <c r="J507" s="2">
        <v>5888050</v>
      </c>
      <c r="K507" s="2">
        <v>4765821</v>
      </c>
      <c r="L507" s="2">
        <v>6472749</v>
      </c>
      <c r="M507" s="2">
        <v>6473026</v>
      </c>
      <c r="N507" s="2">
        <v>6851325</v>
      </c>
      <c r="O507" s="29">
        <v>10785015</v>
      </c>
      <c r="P507" s="29">
        <v>9429229</v>
      </c>
      <c r="Q507" s="29">
        <v>13678003</v>
      </c>
      <c r="R507" s="29">
        <v>14028187</v>
      </c>
      <c r="S507" s="29">
        <v>14585970</v>
      </c>
      <c r="T507" s="29">
        <v>27197596</v>
      </c>
      <c r="U507" s="29">
        <v>34044932</v>
      </c>
      <c r="V507" s="29">
        <v>41438152</v>
      </c>
      <c r="W507" s="29">
        <v>0</v>
      </c>
      <c r="X507" s="29">
        <v>39718554</v>
      </c>
      <c r="Y507" s="29">
        <v>46451778</v>
      </c>
      <c r="Z507" s="29">
        <v>46896609</v>
      </c>
      <c r="AA507" s="29">
        <v>47397663</v>
      </c>
      <c r="AB507" s="29">
        <v>48424673</v>
      </c>
      <c r="AC507" s="29">
        <v>49507881</v>
      </c>
      <c r="AD507" s="29">
        <v>109664313</v>
      </c>
      <c r="AE507" s="29">
        <v>111470383</v>
      </c>
    </row>
    <row r="508" spans="1:31" x14ac:dyDescent="0.2">
      <c r="A508" s="22" t="s">
        <v>565</v>
      </c>
      <c r="B508" s="22" t="s">
        <v>258</v>
      </c>
      <c r="C508" s="2">
        <v>14171927</v>
      </c>
      <c r="D508" s="2">
        <v>15474460</v>
      </c>
      <c r="E508" s="2">
        <v>16639800</v>
      </c>
      <c r="F508" s="2">
        <v>16605120</v>
      </c>
      <c r="G508" s="2">
        <v>16659217</v>
      </c>
      <c r="H508" s="2">
        <v>16741092</v>
      </c>
      <c r="I508" s="2">
        <v>17004776</v>
      </c>
      <c r="J508" s="2">
        <v>17842370</v>
      </c>
      <c r="K508" s="2">
        <v>19257875</v>
      </c>
      <c r="L508" s="2">
        <v>20777659</v>
      </c>
      <c r="M508" s="2">
        <v>22516700</v>
      </c>
      <c r="N508" s="2">
        <v>23649809</v>
      </c>
      <c r="O508" s="29">
        <v>19936997</v>
      </c>
      <c r="P508" s="29">
        <v>26927387</v>
      </c>
      <c r="Q508" s="29">
        <v>31178226</v>
      </c>
      <c r="R508" s="29">
        <v>32872036</v>
      </c>
      <c r="S508" s="29">
        <v>31413892</v>
      </c>
      <c r="T508" s="29">
        <v>52753774</v>
      </c>
      <c r="U508" s="29">
        <v>56645514</v>
      </c>
      <c r="V508" s="29">
        <v>53850363</v>
      </c>
      <c r="W508" s="29">
        <v>82870739</v>
      </c>
      <c r="X508" s="29">
        <v>57070731</v>
      </c>
      <c r="Y508" s="29">
        <v>55973974</v>
      </c>
      <c r="Z508" s="29">
        <v>61729888</v>
      </c>
      <c r="AA508" s="29">
        <v>61729888</v>
      </c>
      <c r="AB508" s="29">
        <v>66808776</v>
      </c>
      <c r="AC508" s="29">
        <v>65712634</v>
      </c>
      <c r="AD508" s="29">
        <v>66503811</v>
      </c>
      <c r="AE508" s="29">
        <v>47359233</v>
      </c>
    </row>
    <row r="509" spans="1:31" x14ac:dyDescent="0.2">
      <c r="A509" s="22" t="s">
        <v>566</v>
      </c>
      <c r="B509" s="22" t="s">
        <v>260</v>
      </c>
      <c r="C509" s="2">
        <v>80314504</v>
      </c>
      <c r="D509" s="2">
        <v>86944410</v>
      </c>
      <c r="E509" s="2">
        <v>87940038</v>
      </c>
      <c r="F509" s="2">
        <v>96209640</v>
      </c>
      <c r="G509" s="2">
        <v>103886539</v>
      </c>
      <c r="H509" s="2">
        <v>113982014</v>
      </c>
      <c r="I509" s="2">
        <v>118662442</v>
      </c>
      <c r="J509" s="2">
        <v>138283518</v>
      </c>
      <c r="K509" s="2">
        <v>142791305</v>
      </c>
      <c r="L509" s="2">
        <v>150706609</v>
      </c>
      <c r="M509" s="2">
        <v>165274102</v>
      </c>
      <c r="N509" s="2">
        <v>181408882</v>
      </c>
      <c r="O509" s="29">
        <v>192541303</v>
      </c>
      <c r="P509" s="29">
        <v>204191494</v>
      </c>
      <c r="Q509" s="29">
        <v>216147027</v>
      </c>
      <c r="R509" s="29">
        <v>231633950</v>
      </c>
      <c r="S509" s="29">
        <v>254732213</v>
      </c>
      <c r="T509" s="29">
        <v>37607092</v>
      </c>
      <c r="U509" s="29">
        <v>328747580</v>
      </c>
      <c r="V509" s="29">
        <v>381827492</v>
      </c>
      <c r="W509" s="29">
        <v>398910222</v>
      </c>
      <c r="X509" s="29">
        <v>415797329</v>
      </c>
      <c r="Y509" s="29">
        <v>438518177</v>
      </c>
      <c r="Z509" s="29">
        <v>497317857</v>
      </c>
      <c r="AA509" s="29">
        <v>516518218</v>
      </c>
      <c r="AB509" s="29">
        <v>526157931</v>
      </c>
      <c r="AC509" s="29">
        <v>573135102</v>
      </c>
      <c r="AD509" s="29">
        <v>581219978</v>
      </c>
      <c r="AE509" s="29">
        <v>607025759</v>
      </c>
    </row>
    <row r="510" spans="1:31" x14ac:dyDescent="0.2">
      <c r="A510" s="22" t="s">
        <v>567</v>
      </c>
      <c r="B510" s="22" t="s">
        <v>272</v>
      </c>
      <c r="C510" s="2">
        <v>7743627</v>
      </c>
      <c r="D510" s="2">
        <v>4810431</v>
      </c>
      <c r="E510" s="2">
        <v>6895692</v>
      </c>
      <c r="F510" s="2">
        <v>6294905</v>
      </c>
      <c r="G510" s="2">
        <v>6966713</v>
      </c>
      <c r="H510" s="2">
        <v>8998077</v>
      </c>
      <c r="I510" s="2">
        <v>8707642</v>
      </c>
      <c r="J510" s="2">
        <v>8696385</v>
      </c>
      <c r="K510" s="2">
        <v>7677171</v>
      </c>
      <c r="L510" s="2">
        <v>9993079</v>
      </c>
      <c r="M510" s="2">
        <v>12283531</v>
      </c>
      <c r="N510" s="2">
        <v>10643108</v>
      </c>
      <c r="O510" s="29">
        <v>13080971</v>
      </c>
      <c r="P510" s="29">
        <v>14462199</v>
      </c>
      <c r="Q510" s="29">
        <v>13470520</v>
      </c>
      <c r="R510" s="29">
        <v>19273591</v>
      </c>
      <c r="S510" s="29">
        <v>17567590</v>
      </c>
      <c r="T510" s="29">
        <v>17509070</v>
      </c>
      <c r="U510" s="29">
        <v>23043866</v>
      </c>
      <c r="V510" s="29">
        <v>26679097</v>
      </c>
      <c r="W510" s="29">
        <v>25476703</v>
      </c>
      <c r="X510" s="29">
        <v>30461335</v>
      </c>
      <c r="Y510" s="29">
        <v>36111973</v>
      </c>
      <c r="Z510" s="29">
        <v>36434013</v>
      </c>
      <c r="AA510" s="29">
        <v>36961787</v>
      </c>
      <c r="AB510" s="29">
        <v>34140714</v>
      </c>
      <c r="AC510" s="29">
        <v>35911324</v>
      </c>
      <c r="AD510" s="29">
        <v>37462600</v>
      </c>
      <c r="AE510" s="29">
        <v>42331128</v>
      </c>
    </row>
    <row r="511" spans="1:31" x14ac:dyDescent="0.2">
      <c r="A511" s="22" t="s">
        <v>568</v>
      </c>
      <c r="B511" s="22" t="s">
        <v>277</v>
      </c>
      <c r="C511" s="2">
        <v>20698414</v>
      </c>
      <c r="D511" s="2">
        <v>21694826</v>
      </c>
      <c r="E511" s="2">
        <v>24828432</v>
      </c>
      <c r="F511" s="2">
        <v>25927016</v>
      </c>
      <c r="G511" s="2">
        <v>28820338</v>
      </c>
      <c r="H511" s="2">
        <v>30105082</v>
      </c>
      <c r="I511" s="2">
        <v>33226369</v>
      </c>
      <c r="J511" s="2">
        <v>33558109</v>
      </c>
      <c r="K511" s="2">
        <v>34922057</v>
      </c>
      <c r="L511" s="2">
        <v>37543405</v>
      </c>
      <c r="M511" s="2">
        <v>52447689</v>
      </c>
      <c r="N511" s="2">
        <v>47422136</v>
      </c>
      <c r="O511" s="29">
        <v>49237945</v>
      </c>
      <c r="P511" s="29">
        <v>75883785</v>
      </c>
      <c r="Q511" s="29">
        <v>68855535</v>
      </c>
      <c r="R511" s="29">
        <v>82755913</v>
      </c>
      <c r="S511" s="29">
        <v>87895970</v>
      </c>
      <c r="T511" s="29">
        <v>86198029</v>
      </c>
      <c r="U511" s="29">
        <v>112128039</v>
      </c>
      <c r="V511" s="29">
        <v>115943373</v>
      </c>
      <c r="W511" s="29">
        <v>119642956</v>
      </c>
      <c r="X511" s="29">
        <v>121877768</v>
      </c>
      <c r="Y511" s="29">
        <v>120136092</v>
      </c>
      <c r="Z511" s="29">
        <v>129078947</v>
      </c>
      <c r="AA511" s="29">
        <v>129111678</v>
      </c>
      <c r="AB511" s="29">
        <v>133854835</v>
      </c>
      <c r="AC511" s="29">
        <v>138931951</v>
      </c>
      <c r="AD511" s="29">
        <v>142355875</v>
      </c>
      <c r="AE511" s="29">
        <v>152003934</v>
      </c>
    </row>
    <row r="512" spans="1:31" x14ac:dyDescent="0.2">
      <c r="A512" s="22" t="s">
        <v>569</v>
      </c>
      <c r="B512" s="22" t="s">
        <v>280</v>
      </c>
      <c r="C512" s="2">
        <v>5243167</v>
      </c>
      <c r="D512" s="2">
        <v>6197538</v>
      </c>
      <c r="E512" s="2">
        <v>7027245</v>
      </c>
      <c r="F512" s="2">
        <v>7078003</v>
      </c>
      <c r="G512" s="2">
        <v>7283128</v>
      </c>
      <c r="H512" s="2">
        <v>8207445</v>
      </c>
      <c r="I512" s="2">
        <v>8813549</v>
      </c>
      <c r="J512" s="2">
        <v>9099815</v>
      </c>
      <c r="K512" s="2">
        <v>9915045</v>
      </c>
      <c r="L512" s="2">
        <v>9848913</v>
      </c>
      <c r="M512" s="2">
        <v>36615608</v>
      </c>
      <c r="N512" s="2">
        <v>11834427</v>
      </c>
      <c r="O512" s="29">
        <v>9103493</v>
      </c>
      <c r="P512" s="29">
        <v>13832230</v>
      </c>
      <c r="Q512" s="29">
        <v>14059025</v>
      </c>
      <c r="R512" s="29">
        <v>14893320</v>
      </c>
      <c r="S512" s="29">
        <v>16680072</v>
      </c>
      <c r="T512" s="29">
        <v>17273795</v>
      </c>
      <c r="U512" s="29">
        <v>18630917</v>
      </c>
      <c r="V512" s="29">
        <v>20925906</v>
      </c>
      <c r="W512" s="29">
        <v>18290845</v>
      </c>
      <c r="X512" s="29">
        <v>15825452</v>
      </c>
      <c r="Y512" s="29">
        <v>46716296</v>
      </c>
      <c r="Z512" s="29">
        <v>47817441</v>
      </c>
      <c r="AA512" s="29">
        <v>19365375</v>
      </c>
      <c r="AB512" s="29">
        <v>22543710</v>
      </c>
      <c r="AC512" s="29">
        <v>23411523</v>
      </c>
      <c r="AD512" s="29">
        <v>26596714</v>
      </c>
      <c r="AE512" s="29">
        <v>36632652</v>
      </c>
    </row>
    <row r="513" spans="1:31" x14ac:dyDescent="0.2">
      <c r="A513" s="22" t="s">
        <v>570</v>
      </c>
      <c r="B513" s="22" t="s">
        <v>38</v>
      </c>
      <c r="C513" s="2">
        <v>399199113</v>
      </c>
      <c r="D513" s="2">
        <v>445155474</v>
      </c>
      <c r="E513" s="2">
        <v>476765401</v>
      </c>
      <c r="F513" s="2">
        <v>545688053</v>
      </c>
      <c r="G513" s="2">
        <v>478667359</v>
      </c>
      <c r="H513" s="2">
        <v>546119141</v>
      </c>
      <c r="I513" s="2">
        <v>609152726</v>
      </c>
      <c r="J513" s="2">
        <v>646497906</v>
      </c>
      <c r="K513" s="2">
        <v>679696236</v>
      </c>
      <c r="L513" s="2">
        <v>614476037</v>
      </c>
      <c r="M513" s="2">
        <v>569210236</v>
      </c>
      <c r="N513" s="2">
        <v>602200845</v>
      </c>
      <c r="O513" s="29">
        <v>727823149</v>
      </c>
      <c r="P513" s="29">
        <v>696830280</v>
      </c>
      <c r="Q513" s="29">
        <v>763960242</v>
      </c>
      <c r="R513" s="29">
        <v>885745964</v>
      </c>
      <c r="S513" s="29">
        <v>894471094</v>
      </c>
      <c r="T513" s="29">
        <v>1183395804</v>
      </c>
      <c r="U513" s="29">
        <v>1283815464</v>
      </c>
      <c r="V513" s="29">
        <v>1368270828</v>
      </c>
      <c r="W513" s="29">
        <v>1378367211</v>
      </c>
      <c r="X513" s="29">
        <v>1530746303</v>
      </c>
      <c r="Y513" s="29">
        <v>1576581140</v>
      </c>
      <c r="Z513" s="29">
        <v>1657283286</v>
      </c>
      <c r="AA513" s="29">
        <v>1682963043</v>
      </c>
      <c r="AB513" s="29">
        <v>1720998055</v>
      </c>
      <c r="AC513" s="29">
        <v>1649680070</v>
      </c>
      <c r="AD513" s="29">
        <v>1589057821</v>
      </c>
      <c r="AE513" s="29">
        <v>2010146693</v>
      </c>
    </row>
    <row r="514" spans="1:31" x14ac:dyDescent="0.2">
      <c r="A514" s="22" t="s">
        <v>571</v>
      </c>
      <c r="B514" s="22" t="s">
        <v>318</v>
      </c>
      <c r="C514" s="2">
        <v>4234352</v>
      </c>
      <c r="D514" s="2">
        <v>16182267</v>
      </c>
      <c r="E514" s="2">
        <v>20929023</v>
      </c>
      <c r="F514" s="2">
        <v>23958792</v>
      </c>
      <c r="G514" s="2">
        <v>28674160</v>
      </c>
      <c r="H514" s="2">
        <v>28714387</v>
      </c>
      <c r="I514" s="2">
        <v>31254985</v>
      </c>
      <c r="J514" s="2">
        <v>32489112</v>
      </c>
      <c r="K514" s="2">
        <v>115833188</v>
      </c>
      <c r="L514" s="2">
        <v>155563234</v>
      </c>
      <c r="M514" s="2">
        <v>248424816</v>
      </c>
      <c r="N514" s="2">
        <v>40766800</v>
      </c>
      <c r="O514" s="29">
        <v>249447814</v>
      </c>
      <c r="P514" s="29">
        <v>260904985</v>
      </c>
      <c r="Q514" s="29">
        <v>269309113</v>
      </c>
      <c r="R514" s="29">
        <v>283636121</v>
      </c>
      <c r="S514" s="29">
        <v>287552973</v>
      </c>
      <c r="T514" s="29">
        <v>307042930</v>
      </c>
      <c r="U514" s="29">
        <v>313253125</v>
      </c>
      <c r="V514" s="29">
        <v>324078687</v>
      </c>
      <c r="W514" s="29">
        <v>342596897</v>
      </c>
      <c r="X514" s="29">
        <v>418674920</v>
      </c>
      <c r="Y514" s="29">
        <v>446999078</v>
      </c>
      <c r="Z514" s="29">
        <v>473631128</v>
      </c>
      <c r="AA514" s="29">
        <v>485184147</v>
      </c>
      <c r="AB514" s="29">
        <v>500675959</v>
      </c>
      <c r="AC514" s="29">
        <v>506853466</v>
      </c>
      <c r="AD514" s="29">
        <v>523963677</v>
      </c>
      <c r="AE514" s="29">
        <v>566402048</v>
      </c>
    </row>
    <row r="515" spans="1:31" x14ac:dyDescent="0.2">
      <c r="A515" s="22" t="s">
        <v>572</v>
      </c>
      <c r="B515" s="22" t="s">
        <v>89</v>
      </c>
      <c r="C515" s="2">
        <v>151045062</v>
      </c>
      <c r="D515" s="2">
        <v>144688844</v>
      </c>
      <c r="E515" s="2">
        <v>143449053</v>
      </c>
      <c r="F515" s="2">
        <v>155011819</v>
      </c>
      <c r="G515" s="2">
        <v>180771545</v>
      </c>
      <c r="H515" s="2">
        <v>176764876</v>
      </c>
      <c r="I515" s="2">
        <v>173896087</v>
      </c>
      <c r="J515" s="2">
        <v>175192827</v>
      </c>
      <c r="K515" s="2">
        <v>189988988</v>
      </c>
      <c r="L515" s="2">
        <v>198407638</v>
      </c>
      <c r="M515" s="2">
        <v>209212152</v>
      </c>
      <c r="N515" s="2">
        <v>229028903</v>
      </c>
      <c r="O515" s="29">
        <v>243397193</v>
      </c>
      <c r="P515" s="29">
        <v>253463198</v>
      </c>
      <c r="Q515" s="29">
        <v>268271714</v>
      </c>
      <c r="R515" s="29">
        <v>282106856</v>
      </c>
      <c r="S515" s="29">
        <v>285027232</v>
      </c>
      <c r="T515" s="29">
        <v>298758152</v>
      </c>
      <c r="U515" s="29">
        <v>307759106</v>
      </c>
      <c r="V515" s="29">
        <v>329003214</v>
      </c>
      <c r="W515" s="29">
        <v>353440086</v>
      </c>
      <c r="X515" s="29">
        <v>366676060</v>
      </c>
      <c r="Y515" s="29">
        <v>369765377</v>
      </c>
      <c r="Z515" s="29">
        <v>385361301</v>
      </c>
      <c r="AA515" s="29">
        <v>366742461</v>
      </c>
      <c r="AB515" s="29">
        <v>379925452</v>
      </c>
      <c r="AC515" s="29">
        <v>341129975</v>
      </c>
      <c r="AD515" s="29">
        <v>360450031</v>
      </c>
      <c r="AE515" s="29">
        <v>516115309</v>
      </c>
    </row>
    <row r="516" spans="1:31" x14ac:dyDescent="0.2">
      <c r="A516" s="22" t="s">
        <v>573</v>
      </c>
      <c r="B516" s="22" t="s">
        <v>550</v>
      </c>
      <c r="C516" s="2">
        <v>6156641</v>
      </c>
      <c r="D516" s="2">
        <v>6821327</v>
      </c>
      <c r="E516" s="2">
        <v>7496309</v>
      </c>
      <c r="F516" s="2">
        <v>8244749</v>
      </c>
      <c r="G516" s="2">
        <v>8843202</v>
      </c>
      <c r="H516" s="2">
        <v>9348740</v>
      </c>
      <c r="I516" s="2">
        <v>9122999</v>
      </c>
      <c r="J516" s="2">
        <v>9877560</v>
      </c>
      <c r="K516" s="2">
        <v>10943903</v>
      </c>
      <c r="L516" s="2">
        <v>10421162</v>
      </c>
      <c r="M516" s="2">
        <v>11619546</v>
      </c>
      <c r="N516" s="2">
        <v>12353675</v>
      </c>
      <c r="O516" s="29">
        <v>13829222</v>
      </c>
      <c r="P516" s="29">
        <v>13469552</v>
      </c>
      <c r="Q516" s="29">
        <v>15329157</v>
      </c>
      <c r="R516" s="29">
        <v>16546357</v>
      </c>
      <c r="S516" s="29">
        <v>19075996</v>
      </c>
      <c r="T516" s="29">
        <v>21135591</v>
      </c>
      <c r="U516" s="29">
        <v>22986885</v>
      </c>
      <c r="V516" s="29">
        <v>24733557</v>
      </c>
      <c r="W516" s="29">
        <v>23975663</v>
      </c>
      <c r="X516" s="29">
        <v>25729542</v>
      </c>
      <c r="Y516" s="29">
        <v>26949681</v>
      </c>
      <c r="Z516" s="29">
        <v>28417308</v>
      </c>
      <c r="AA516" s="29">
        <v>28191769</v>
      </c>
      <c r="AB516" s="29">
        <v>31653349</v>
      </c>
      <c r="AC516" s="29">
        <v>31357377</v>
      </c>
      <c r="AD516" s="29">
        <v>32303115</v>
      </c>
      <c r="AE516" s="29">
        <v>32506488</v>
      </c>
    </row>
    <row r="517" spans="1:31" x14ac:dyDescent="0.2">
      <c r="A517" s="22" t="s">
        <v>574</v>
      </c>
      <c r="B517" s="22" t="s">
        <v>329</v>
      </c>
      <c r="C517" s="2">
        <v>17562293</v>
      </c>
      <c r="D517" s="2">
        <v>19729005</v>
      </c>
      <c r="E517" s="2">
        <v>17460767</v>
      </c>
      <c r="F517" s="2">
        <v>19804145</v>
      </c>
      <c r="G517" s="2">
        <v>24989846</v>
      </c>
      <c r="H517" s="2">
        <v>26873163</v>
      </c>
      <c r="I517" s="2">
        <v>29929761</v>
      </c>
      <c r="J517" s="2">
        <v>32202564</v>
      </c>
      <c r="K517" s="2">
        <v>34855276</v>
      </c>
      <c r="L517" s="2">
        <v>38734202</v>
      </c>
      <c r="M517" s="2">
        <v>38203861</v>
      </c>
      <c r="N517" s="2">
        <v>37430940</v>
      </c>
      <c r="O517" s="29">
        <v>52116861</v>
      </c>
      <c r="P517" s="29">
        <v>51831208</v>
      </c>
      <c r="Q517" s="29">
        <v>58751865</v>
      </c>
      <c r="R517" s="29">
        <v>61837829</v>
      </c>
      <c r="S517" s="29">
        <v>70216000</v>
      </c>
      <c r="T517" s="29">
        <v>73347916</v>
      </c>
      <c r="U517" s="29">
        <v>77664153</v>
      </c>
      <c r="V517" s="29">
        <v>82664399</v>
      </c>
      <c r="W517" s="29">
        <v>85557114</v>
      </c>
      <c r="X517" s="29">
        <v>88754282</v>
      </c>
      <c r="Y517" s="29">
        <v>91615568</v>
      </c>
      <c r="Z517" s="29">
        <v>95360488</v>
      </c>
      <c r="AA517" s="29">
        <v>103307774</v>
      </c>
      <c r="AB517" s="29">
        <v>203866913</v>
      </c>
      <c r="AC517" s="29">
        <v>112500404</v>
      </c>
      <c r="AD517" s="29">
        <v>138704923</v>
      </c>
      <c r="AE517" s="29">
        <v>212469406</v>
      </c>
    </row>
    <row r="518" spans="1:31" x14ac:dyDescent="0.2">
      <c r="A518" s="22" t="s">
        <v>575</v>
      </c>
      <c r="B518" s="22" t="s">
        <v>93</v>
      </c>
      <c r="C518" s="2">
        <v>20881438</v>
      </c>
      <c r="D518" s="2">
        <v>22252811</v>
      </c>
      <c r="E518" s="2">
        <v>23235254</v>
      </c>
      <c r="F518" s="2">
        <v>24043448</v>
      </c>
      <c r="G518" s="2">
        <v>27494727</v>
      </c>
      <c r="H518" s="2">
        <v>29936584</v>
      </c>
      <c r="I518" s="2">
        <v>31607167</v>
      </c>
      <c r="J518" s="2">
        <v>29799857</v>
      </c>
      <c r="K518" s="2">
        <v>43092171</v>
      </c>
      <c r="L518" s="2">
        <v>41856900</v>
      </c>
      <c r="M518" s="2">
        <v>42028608</v>
      </c>
      <c r="N518" s="2">
        <v>50146859</v>
      </c>
      <c r="O518" s="29">
        <v>33785890</v>
      </c>
      <c r="P518" s="29">
        <v>37737082</v>
      </c>
      <c r="Q518" s="29">
        <v>58938717</v>
      </c>
      <c r="R518" s="29">
        <v>62328166</v>
      </c>
      <c r="S518" s="29">
        <v>63511801</v>
      </c>
      <c r="T518" s="29">
        <v>70596774</v>
      </c>
      <c r="U518" s="29">
        <v>69326559</v>
      </c>
      <c r="V518" s="29">
        <v>74614118</v>
      </c>
      <c r="W518" s="29">
        <v>72526252</v>
      </c>
      <c r="X518" s="29">
        <v>67675098</v>
      </c>
      <c r="Y518" s="29">
        <v>74310070</v>
      </c>
      <c r="Z518" s="29">
        <v>72691973</v>
      </c>
      <c r="AA518" s="29">
        <v>72113233</v>
      </c>
      <c r="AB518" s="29">
        <v>76288284</v>
      </c>
      <c r="AC518" s="29">
        <v>80291251</v>
      </c>
      <c r="AD518" s="29">
        <v>98384816</v>
      </c>
      <c r="AE518" s="29">
        <v>114999419</v>
      </c>
    </row>
    <row r="519" spans="1:31" x14ac:dyDescent="0.2">
      <c r="A519" s="22" t="s">
        <v>576</v>
      </c>
      <c r="B519" s="22" t="s">
        <v>337</v>
      </c>
      <c r="C519" s="2">
        <v>2134467</v>
      </c>
      <c r="D519" s="2">
        <v>1066151</v>
      </c>
      <c r="E519" s="2">
        <v>1134154</v>
      </c>
      <c r="F519" s="2">
        <v>1148075</v>
      </c>
      <c r="G519" s="2">
        <v>1276994</v>
      </c>
      <c r="H519" s="2">
        <v>1827204</v>
      </c>
      <c r="I519" s="2">
        <v>1972370</v>
      </c>
      <c r="J519" s="2">
        <v>3115433</v>
      </c>
      <c r="K519" s="2">
        <v>2898191</v>
      </c>
      <c r="L519" s="2">
        <v>2988529</v>
      </c>
      <c r="M519" s="2">
        <v>3144285</v>
      </c>
      <c r="N519" s="2">
        <v>3952664</v>
      </c>
      <c r="O519" s="29">
        <v>4662803</v>
      </c>
      <c r="P519" s="29">
        <v>4224820</v>
      </c>
      <c r="Q519" s="29">
        <v>4744937</v>
      </c>
      <c r="R519" s="29">
        <v>5146368</v>
      </c>
      <c r="S519" s="29">
        <v>5332473</v>
      </c>
      <c r="T519" s="29">
        <v>6117844</v>
      </c>
      <c r="U519" s="29">
        <v>10757190</v>
      </c>
      <c r="V519" s="29">
        <v>6373681</v>
      </c>
      <c r="W519" s="29">
        <v>6675005</v>
      </c>
      <c r="X519" s="29">
        <v>6733711</v>
      </c>
      <c r="Y519" s="29">
        <v>6922414</v>
      </c>
      <c r="Z519" s="29">
        <v>6565066</v>
      </c>
      <c r="AA519" s="29">
        <v>6524765</v>
      </c>
      <c r="AB519" s="29">
        <v>6603787</v>
      </c>
      <c r="AC519" s="29">
        <v>6921668</v>
      </c>
      <c r="AD519" s="29">
        <v>7284098</v>
      </c>
      <c r="AE519" s="29">
        <v>6554246</v>
      </c>
    </row>
    <row r="520" spans="1:31" x14ac:dyDescent="0.2">
      <c r="A520" s="22" t="s">
        <v>577</v>
      </c>
      <c r="B520" s="22" t="s">
        <v>95</v>
      </c>
      <c r="C520" s="2">
        <v>1292949</v>
      </c>
      <c r="D520" s="2">
        <v>1154526</v>
      </c>
      <c r="E520" s="2">
        <v>1337142</v>
      </c>
      <c r="F520" s="2">
        <v>1146386</v>
      </c>
      <c r="G520" s="2">
        <v>1936060</v>
      </c>
      <c r="H520" s="2">
        <v>2117871</v>
      </c>
      <c r="I520" s="2">
        <v>1956646</v>
      </c>
      <c r="J520" s="2">
        <v>1425658</v>
      </c>
      <c r="K520" s="2">
        <v>2178927</v>
      </c>
      <c r="L520" s="2">
        <v>2232255</v>
      </c>
      <c r="M520" s="2">
        <v>2317039</v>
      </c>
      <c r="N520" s="2">
        <v>2390134</v>
      </c>
      <c r="O520" s="29">
        <v>3267915</v>
      </c>
      <c r="P520" s="29">
        <v>2792642</v>
      </c>
      <c r="Q520" s="29">
        <v>3826592</v>
      </c>
      <c r="R520" s="29">
        <v>5553062</v>
      </c>
      <c r="S520" s="29">
        <v>3251339</v>
      </c>
      <c r="T520" s="29">
        <v>5935315</v>
      </c>
      <c r="U520" s="29">
        <v>4710342</v>
      </c>
      <c r="V520" s="29">
        <v>8063972</v>
      </c>
      <c r="W520" s="29">
        <v>8430886</v>
      </c>
      <c r="X520" s="29">
        <v>9154069</v>
      </c>
      <c r="Y520" s="29">
        <v>8491053</v>
      </c>
      <c r="Z520" s="29">
        <v>12532809</v>
      </c>
      <c r="AA520" s="29">
        <v>12049028</v>
      </c>
      <c r="AB520" s="29">
        <v>13756779</v>
      </c>
      <c r="AC520" s="29">
        <v>13951121</v>
      </c>
      <c r="AD520" s="29">
        <v>14992395</v>
      </c>
      <c r="AE520" s="29">
        <v>15746437</v>
      </c>
    </row>
    <row r="521" spans="1:31" x14ac:dyDescent="0.2">
      <c r="A521" s="22" t="s">
        <v>578</v>
      </c>
      <c r="B521" s="22" t="s">
        <v>96</v>
      </c>
      <c r="C521" s="2">
        <v>74567389</v>
      </c>
      <c r="D521" s="2">
        <v>74970585</v>
      </c>
      <c r="E521" s="2">
        <v>94969019</v>
      </c>
      <c r="F521" s="2">
        <v>103088093</v>
      </c>
      <c r="G521" s="2">
        <v>126540035</v>
      </c>
      <c r="H521" s="2">
        <v>142235328</v>
      </c>
      <c r="I521" s="2">
        <v>162159334</v>
      </c>
      <c r="J521" s="2">
        <v>179000484</v>
      </c>
      <c r="K521" s="2">
        <v>191887173</v>
      </c>
      <c r="L521" s="2">
        <v>200420181</v>
      </c>
      <c r="M521" s="2">
        <v>220374089</v>
      </c>
      <c r="N521" s="2">
        <v>267810591</v>
      </c>
      <c r="O521" s="29">
        <v>264428951</v>
      </c>
      <c r="P521" s="29">
        <v>319489819</v>
      </c>
      <c r="Q521" s="29">
        <v>347738414</v>
      </c>
      <c r="R521" s="29">
        <v>354067358</v>
      </c>
      <c r="S521" s="29">
        <v>328970130</v>
      </c>
      <c r="T521" s="29">
        <v>367952132</v>
      </c>
      <c r="U521" s="29">
        <v>400524638</v>
      </c>
      <c r="V521" s="29">
        <v>400212361</v>
      </c>
      <c r="W521" s="29">
        <v>405110763</v>
      </c>
      <c r="X521" s="29">
        <v>422861143</v>
      </c>
      <c r="Y521" s="29">
        <v>452737534</v>
      </c>
      <c r="Z521" s="29">
        <v>505392144</v>
      </c>
      <c r="AA521" s="29">
        <v>550644671</v>
      </c>
      <c r="AB521" s="29">
        <v>547337387</v>
      </c>
      <c r="AC521" s="29">
        <v>594001790</v>
      </c>
      <c r="AD521" s="29">
        <v>611773878</v>
      </c>
      <c r="AE521" s="29">
        <v>594387416</v>
      </c>
    </row>
    <row r="522" spans="1:31" x14ac:dyDescent="0.2">
      <c r="A522" s="22" t="s">
        <v>579</v>
      </c>
      <c r="B522" s="22" t="s">
        <v>340</v>
      </c>
      <c r="C522" s="2">
        <v>81164214</v>
      </c>
      <c r="D522" s="2">
        <v>85020044</v>
      </c>
      <c r="E522" s="2">
        <v>86193618</v>
      </c>
      <c r="F522" s="2">
        <v>89800232</v>
      </c>
      <c r="G522" s="2">
        <v>92914291</v>
      </c>
      <c r="H522" s="2">
        <v>97283388</v>
      </c>
      <c r="I522" s="2">
        <v>98922757</v>
      </c>
      <c r="J522" s="2">
        <v>99932864</v>
      </c>
      <c r="K522" s="2">
        <v>105014171</v>
      </c>
      <c r="L522" s="2">
        <v>108743970</v>
      </c>
      <c r="M522" s="2">
        <v>115768547</v>
      </c>
      <c r="N522" s="2">
        <v>120195324</v>
      </c>
      <c r="O522" s="29">
        <v>122339264</v>
      </c>
      <c r="P522" s="29">
        <v>122980566</v>
      </c>
      <c r="Q522" s="29">
        <v>123039541</v>
      </c>
      <c r="R522" s="29">
        <v>129253955</v>
      </c>
      <c r="S522" s="29">
        <v>122956443</v>
      </c>
      <c r="T522" s="29">
        <v>150504662</v>
      </c>
      <c r="U522" s="29">
        <v>165720078</v>
      </c>
      <c r="V522" s="29">
        <v>173709542</v>
      </c>
      <c r="W522" s="29">
        <v>200703110</v>
      </c>
      <c r="X522" s="29">
        <v>200774095</v>
      </c>
      <c r="Y522" s="29">
        <v>202155227</v>
      </c>
      <c r="Z522" s="29">
        <v>204193727</v>
      </c>
      <c r="AA522" s="29">
        <v>201594713</v>
      </c>
      <c r="AB522" s="29">
        <v>205296861</v>
      </c>
      <c r="AC522" s="29">
        <v>217237670</v>
      </c>
      <c r="AD522" s="29">
        <v>220439316</v>
      </c>
      <c r="AE522" s="29">
        <v>219023226</v>
      </c>
    </row>
    <row r="523" spans="1:31" x14ac:dyDescent="0.2">
      <c r="A523" s="22" t="s">
        <v>580</v>
      </c>
      <c r="B523" s="22" t="s">
        <v>344</v>
      </c>
      <c r="C523" s="2">
        <v>21243603</v>
      </c>
      <c r="D523" s="2">
        <v>21689312</v>
      </c>
      <c r="E523" s="2">
        <v>25235297</v>
      </c>
      <c r="F523" s="2">
        <v>26542854</v>
      </c>
      <c r="G523" s="2">
        <v>25366465</v>
      </c>
      <c r="H523" s="2">
        <v>28164427</v>
      </c>
      <c r="I523" s="2">
        <v>33627229</v>
      </c>
      <c r="J523" s="2">
        <v>35029931</v>
      </c>
      <c r="K523" s="2">
        <v>36933552</v>
      </c>
      <c r="L523" s="2">
        <v>35699686</v>
      </c>
      <c r="M523" s="2">
        <v>31980054</v>
      </c>
      <c r="N523" s="2">
        <v>26046360</v>
      </c>
      <c r="O523" s="29">
        <v>50313301</v>
      </c>
      <c r="P523" s="29">
        <v>55135409</v>
      </c>
      <c r="Q523" s="29">
        <v>53189557</v>
      </c>
      <c r="R523" s="29">
        <v>69215693</v>
      </c>
      <c r="S523" s="29">
        <v>76030125</v>
      </c>
      <c r="T523" s="29">
        <v>82812228</v>
      </c>
      <c r="U523" s="29">
        <v>103693526</v>
      </c>
      <c r="V523" s="29">
        <v>98350757</v>
      </c>
      <c r="W523" s="29">
        <v>100241793</v>
      </c>
      <c r="X523" s="29">
        <v>108831358</v>
      </c>
      <c r="Y523" s="29">
        <v>98406522</v>
      </c>
      <c r="Z523" s="29">
        <v>118338674</v>
      </c>
      <c r="AA523" s="29">
        <v>125616569</v>
      </c>
      <c r="AB523" s="29">
        <v>129295179</v>
      </c>
      <c r="AC523" s="29">
        <v>138405673</v>
      </c>
      <c r="AD523" s="29">
        <v>143903938</v>
      </c>
      <c r="AE523" s="29">
        <v>161843931</v>
      </c>
    </row>
    <row r="524" spans="1:31" x14ac:dyDescent="0.2">
      <c r="A524" s="22" t="s">
        <v>581</v>
      </c>
      <c r="B524" s="22" t="s">
        <v>107</v>
      </c>
      <c r="C524" s="2">
        <v>179409757</v>
      </c>
      <c r="D524" s="2">
        <v>173587925</v>
      </c>
      <c r="E524" s="2">
        <v>93346559</v>
      </c>
      <c r="F524" s="2">
        <v>101186741</v>
      </c>
      <c r="G524" s="2">
        <v>126394740</v>
      </c>
      <c r="H524" s="2">
        <v>138072477</v>
      </c>
      <c r="I524" s="2">
        <v>139275233</v>
      </c>
      <c r="J524" s="2">
        <v>145888848</v>
      </c>
      <c r="K524" s="2">
        <v>145446855</v>
      </c>
      <c r="L524" s="2">
        <v>178554923</v>
      </c>
      <c r="M524" s="2">
        <v>151763895</v>
      </c>
      <c r="N524" s="2">
        <v>205403440</v>
      </c>
      <c r="O524" s="29">
        <v>75588951</v>
      </c>
      <c r="P524" s="29">
        <v>79761271</v>
      </c>
      <c r="Q524" s="29">
        <v>79163405</v>
      </c>
      <c r="R524" s="29">
        <v>85563081</v>
      </c>
      <c r="S524" s="29">
        <v>102848277</v>
      </c>
      <c r="T524" s="29">
        <v>95187053</v>
      </c>
      <c r="U524" s="29">
        <v>108650786</v>
      </c>
      <c r="V524" s="29">
        <v>122417606</v>
      </c>
      <c r="W524" s="29">
        <v>154352783</v>
      </c>
      <c r="X524" s="29">
        <v>175250788</v>
      </c>
      <c r="Y524" s="29">
        <v>176498884</v>
      </c>
      <c r="Z524" s="29">
        <v>174222316</v>
      </c>
      <c r="AA524" s="29">
        <v>187644654</v>
      </c>
      <c r="AB524" s="29">
        <v>242797222</v>
      </c>
      <c r="AC524" s="29">
        <v>219968610</v>
      </c>
      <c r="AD524" s="29">
        <v>209891563</v>
      </c>
      <c r="AE524" s="29">
        <v>243852540</v>
      </c>
    </row>
    <row r="525" spans="1:31" x14ac:dyDescent="0.2">
      <c r="A525" s="22" t="s">
        <v>582</v>
      </c>
      <c r="B525" s="22" t="s">
        <v>120</v>
      </c>
      <c r="C525" s="2">
        <v>57573620</v>
      </c>
      <c r="D525" s="2">
        <v>65759308</v>
      </c>
      <c r="E525" s="2">
        <v>71890477</v>
      </c>
      <c r="F525" s="2">
        <v>73193368</v>
      </c>
      <c r="G525" s="2">
        <v>73350578</v>
      </c>
      <c r="H525" s="2">
        <v>84575895</v>
      </c>
      <c r="I525" s="2">
        <v>85564087</v>
      </c>
      <c r="J525" s="2">
        <v>91264121</v>
      </c>
      <c r="K525" s="2">
        <v>94630500</v>
      </c>
      <c r="L525" s="2">
        <v>96188045</v>
      </c>
      <c r="M525" s="2">
        <v>111212316</v>
      </c>
      <c r="N525" s="2">
        <v>117707172</v>
      </c>
      <c r="O525" s="29">
        <v>128116496</v>
      </c>
      <c r="P525" s="29">
        <v>137403851</v>
      </c>
      <c r="Q525" s="29">
        <v>138275879</v>
      </c>
      <c r="R525" s="29">
        <v>162849053</v>
      </c>
      <c r="S525" s="29">
        <v>197700510</v>
      </c>
      <c r="T525" s="29">
        <v>204953137</v>
      </c>
      <c r="U525" s="29">
        <v>252748261</v>
      </c>
      <c r="V525" s="29">
        <v>269260502</v>
      </c>
      <c r="W525" s="29">
        <v>260908273</v>
      </c>
      <c r="X525" s="29">
        <v>265175583</v>
      </c>
      <c r="Y525" s="29">
        <v>278942243</v>
      </c>
      <c r="Z525" s="29">
        <v>291404050</v>
      </c>
      <c r="AA525" s="29">
        <v>322763173</v>
      </c>
      <c r="AB525" s="29">
        <v>343541690</v>
      </c>
      <c r="AC525" s="29">
        <v>377616346</v>
      </c>
      <c r="AD525" s="29">
        <v>375421330</v>
      </c>
      <c r="AE525" s="29">
        <v>395668943</v>
      </c>
    </row>
    <row r="526" spans="1:31" x14ac:dyDescent="0.2">
      <c r="A526" s="22" t="s">
        <v>583</v>
      </c>
      <c r="B526" s="22" t="s">
        <v>369</v>
      </c>
      <c r="C526" s="2">
        <v>5950614</v>
      </c>
      <c r="D526" s="2">
        <v>6007960</v>
      </c>
      <c r="E526" s="2">
        <v>6052597</v>
      </c>
      <c r="F526" s="2">
        <v>9561512</v>
      </c>
      <c r="G526" s="2">
        <v>11263655</v>
      </c>
      <c r="H526" s="2">
        <v>11993965</v>
      </c>
      <c r="I526" s="2">
        <v>12340984</v>
      </c>
      <c r="J526" s="2">
        <v>13725021</v>
      </c>
      <c r="K526" s="2">
        <v>13857176</v>
      </c>
      <c r="L526" s="2">
        <v>14205848</v>
      </c>
      <c r="M526" s="2">
        <v>15673961</v>
      </c>
      <c r="N526" s="2">
        <v>16865225</v>
      </c>
      <c r="O526" s="29">
        <v>18257298</v>
      </c>
      <c r="P526" s="29">
        <v>19445401</v>
      </c>
      <c r="Q526" s="29">
        <v>36941989</v>
      </c>
      <c r="R526" s="29">
        <v>37800070</v>
      </c>
      <c r="S526" s="29">
        <v>38103436</v>
      </c>
      <c r="T526" s="29">
        <v>40102183</v>
      </c>
      <c r="U526" s="29">
        <v>44501389</v>
      </c>
      <c r="V526" s="29">
        <v>49288437</v>
      </c>
      <c r="W526" s="29">
        <v>49720467</v>
      </c>
      <c r="X526" s="29">
        <v>48305973</v>
      </c>
      <c r="Y526" s="29">
        <v>47049355</v>
      </c>
      <c r="Z526" s="29">
        <v>48232090</v>
      </c>
      <c r="AA526" s="29">
        <v>49727214</v>
      </c>
      <c r="AB526" s="29">
        <v>49249897</v>
      </c>
      <c r="AC526" s="29">
        <v>49791363</v>
      </c>
      <c r="AD526" s="29">
        <v>52529547</v>
      </c>
      <c r="AE526" s="29">
        <v>55135396</v>
      </c>
    </row>
    <row r="527" spans="1:31" x14ac:dyDescent="0.2">
      <c r="A527" s="22" t="s">
        <v>584</v>
      </c>
      <c r="B527" s="22" t="s">
        <v>123</v>
      </c>
      <c r="C527" s="2">
        <v>138664475</v>
      </c>
      <c r="D527" s="2">
        <v>148553169</v>
      </c>
      <c r="E527" s="2">
        <v>204043546</v>
      </c>
      <c r="F527" s="2">
        <v>232566027</v>
      </c>
      <c r="G527" s="2">
        <v>266404328</v>
      </c>
      <c r="H527" s="2">
        <v>311540475</v>
      </c>
      <c r="I527" s="2">
        <v>315643028</v>
      </c>
      <c r="J527" s="2">
        <v>336315484</v>
      </c>
      <c r="K527" s="2">
        <v>334871006</v>
      </c>
      <c r="L527" s="2">
        <v>364154033</v>
      </c>
      <c r="M527" s="2">
        <v>396533384</v>
      </c>
      <c r="N527" s="2">
        <v>433177208</v>
      </c>
      <c r="O527" s="29">
        <v>476714185</v>
      </c>
      <c r="P527" s="29">
        <v>530399840</v>
      </c>
      <c r="Q527" s="29">
        <v>608785457</v>
      </c>
      <c r="R527" s="29">
        <v>638353894</v>
      </c>
      <c r="S527" s="29">
        <v>628497141</v>
      </c>
      <c r="T527" s="29">
        <v>714240672</v>
      </c>
      <c r="U527" s="29">
        <v>849819391</v>
      </c>
      <c r="V527" s="29">
        <v>769102094</v>
      </c>
      <c r="W527" s="29">
        <v>760224299</v>
      </c>
      <c r="X527" s="29">
        <v>761861314</v>
      </c>
      <c r="Y527" s="29">
        <v>751162309</v>
      </c>
      <c r="Z527" s="29">
        <v>775260136</v>
      </c>
      <c r="AA527" s="29">
        <v>802170405</v>
      </c>
      <c r="AB527" s="29">
        <v>865717308</v>
      </c>
      <c r="AC527" s="29">
        <v>884852230</v>
      </c>
      <c r="AD527" s="29">
        <v>934171470</v>
      </c>
      <c r="AE527" s="29">
        <v>999979258</v>
      </c>
    </row>
    <row r="528" spans="1:31" x14ac:dyDescent="0.2">
      <c r="A528" s="22" t="s">
        <v>585</v>
      </c>
      <c r="B528" s="22" t="s">
        <v>132</v>
      </c>
      <c r="C528" s="2">
        <v>395709264</v>
      </c>
      <c r="D528" s="2">
        <v>427562707</v>
      </c>
      <c r="E528" s="2">
        <v>477081890</v>
      </c>
      <c r="F528" s="2">
        <v>474986517</v>
      </c>
      <c r="G528" s="2">
        <v>618721205</v>
      </c>
      <c r="H528" s="2">
        <v>661555480</v>
      </c>
      <c r="I528" s="2">
        <v>683544418</v>
      </c>
      <c r="J528" s="2">
        <v>679614016</v>
      </c>
      <c r="K528" s="2">
        <v>784110793</v>
      </c>
      <c r="L528" s="2">
        <v>837562014</v>
      </c>
      <c r="M528" s="2">
        <v>903583743</v>
      </c>
      <c r="N528" s="2">
        <v>929262854</v>
      </c>
      <c r="O528" s="29">
        <v>933197029</v>
      </c>
      <c r="P528" s="29">
        <v>855254246</v>
      </c>
      <c r="Q528" s="29">
        <v>951236734</v>
      </c>
      <c r="R528" s="29">
        <v>1054273400</v>
      </c>
      <c r="S528" s="29">
        <v>1088684582</v>
      </c>
      <c r="T528" s="29">
        <v>1227142793</v>
      </c>
      <c r="U528" s="29">
        <v>1463707857</v>
      </c>
      <c r="V528" s="29">
        <v>1566066265</v>
      </c>
      <c r="W528" s="29">
        <v>1223771656</v>
      </c>
      <c r="X528" s="29">
        <v>1625171698</v>
      </c>
      <c r="Y528" s="29">
        <v>1618372646</v>
      </c>
      <c r="Z528" s="29">
        <v>1620495614</v>
      </c>
      <c r="AA528" s="29">
        <v>1748511117</v>
      </c>
      <c r="AB528" s="29">
        <v>1736945741</v>
      </c>
      <c r="AC528" s="29">
        <v>1824200840</v>
      </c>
      <c r="AD528" s="29">
        <v>1719952001</v>
      </c>
      <c r="AE528" s="29">
        <v>1581795904</v>
      </c>
    </row>
    <row r="529" spans="1:31" x14ac:dyDescent="0.2">
      <c r="A529" s="22" t="s">
        <v>586</v>
      </c>
      <c r="B529" s="22" t="s">
        <v>134</v>
      </c>
      <c r="C529" s="2">
        <v>4432358</v>
      </c>
      <c r="D529" s="2">
        <v>4530875</v>
      </c>
      <c r="E529" s="2">
        <v>4642354</v>
      </c>
      <c r="F529" s="2">
        <v>5385735</v>
      </c>
      <c r="G529" s="2">
        <v>6280096</v>
      </c>
      <c r="H529" s="2">
        <v>6411132</v>
      </c>
      <c r="I529" s="2">
        <v>6495016</v>
      </c>
      <c r="J529" s="2">
        <v>6649075</v>
      </c>
      <c r="K529" s="2">
        <v>7267435</v>
      </c>
      <c r="L529" s="2">
        <v>6090739</v>
      </c>
      <c r="M529" s="2">
        <v>13977232</v>
      </c>
      <c r="N529" s="2">
        <v>14153076</v>
      </c>
      <c r="O529" s="29">
        <v>15052312</v>
      </c>
      <c r="P529" s="29">
        <v>15778506</v>
      </c>
      <c r="Q529" s="29">
        <v>16675119</v>
      </c>
      <c r="R529" s="29">
        <v>17481585</v>
      </c>
      <c r="S529" s="29">
        <v>18037334</v>
      </c>
      <c r="T529" s="29">
        <v>17978744</v>
      </c>
      <c r="U529" s="29">
        <v>19103485</v>
      </c>
      <c r="V529" s="29">
        <v>20740699</v>
      </c>
      <c r="W529" s="29">
        <v>21821207</v>
      </c>
      <c r="X529" s="29">
        <v>23159090</v>
      </c>
      <c r="Y529" s="29">
        <v>25146690</v>
      </c>
      <c r="Z529" s="29">
        <v>26084565</v>
      </c>
      <c r="AA529" s="29">
        <v>27313532</v>
      </c>
      <c r="AB529" s="29">
        <v>25592429</v>
      </c>
      <c r="AC529" s="29">
        <v>28172432</v>
      </c>
      <c r="AD529" s="29">
        <v>29482197</v>
      </c>
      <c r="AE529" s="29">
        <v>32214669</v>
      </c>
    </row>
    <row r="530" spans="1:31" x14ac:dyDescent="0.2">
      <c r="A530" s="22" t="s">
        <v>587</v>
      </c>
      <c r="B530" s="22" t="s">
        <v>135</v>
      </c>
      <c r="C530" s="2">
        <v>125008571</v>
      </c>
      <c r="D530" s="2">
        <v>139597124</v>
      </c>
      <c r="E530" s="2">
        <v>135192785</v>
      </c>
      <c r="F530" s="2">
        <v>143887077</v>
      </c>
      <c r="G530" s="2">
        <v>138655860</v>
      </c>
      <c r="H530" s="2">
        <v>143194529</v>
      </c>
      <c r="I530" s="2">
        <v>148456399</v>
      </c>
      <c r="J530" s="2">
        <v>175095833</v>
      </c>
      <c r="K530" s="2">
        <v>187642224</v>
      </c>
      <c r="L530" s="2">
        <v>182136755</v>
      </c>
      <c r="M530" s="2">
        <v>191694800</v>
      </c>
      <c r="N530" s="2">
        <v>196423037</v>
      </c>
      <c r="O530" s="29">
        <v>178570555</v>
      </c>
      <c r="P530" s="29">
        <v>247456072</v>
      </c>
      <c r="Q530" s="29">
        <v>261461937</v>
      </c>
      <c r="R530" s="29">
        <v>283551671</v>
      </c>
      <c r="S530" s="29">
        <v>316937793</v>
      </c>
      <c r="T530" s="29">
        <v>324060351</v>
      </c>
      <c r="U530" s="29">
        <v>338600251</v>
      </c>
      <c r="V530" s="29">
        <v>370130333</v>
      </c>
      <c r="W530" s="29">
        <v>379651189</v>
      </c>
      <c r="X530" s="29">
        <v>374768602</v>
      </c>
      <c r="Y530" s="29">
        <v>378020138</v>
      </c>
      <c r="Z530" s="29">
        <v>391828771</v>
      </c>
      <c r="AA530" s="29">
        <v>388939371</v>
      </c>
      <c r="AB530" s="29">
        <v>418027599</v>
      </c>
      <c r="AC530" s="29">
        <v>452782468</v>
      </c>
      <c r="AD530" s="29">
        <v>481375719</v>
      </c>
      <c r="AE530" s="29">
        <v>498034812</v>
      </c>
    </row>
    <row r="531" spans="1:31" x14ac:dyDescent="0.2">
      <c r="A531" s="22" t="s">
        <v>588</v>
      </c>
      <c r="B531" s="22" t="s">
        <v>143</v>
      </c>
      <c r="C531" s="2">
        <v>190641933</v>
      </c>
      <c r="D531" s="2">
        <v>203163160</v>
      </c>
      <c r="E531" s="2">
        <v>211955402</v>
      </c>
      <c r="F531" s="2">
        <v>224468730</v>
      </c>
      <c r="G531" s="2">
        <v>244629948</v>
      </c>
      <c r="H531" s="2">
        <v>260350499</v>
      </c>
      <c r="I531" s="2">
        <v>252720240</v>
      </c>
      <c r="J531" s="2">
        <v>311134818</v>
      </c>
      <c r="K531" s="2">
        <v>322764384</v>
      </c>
      <c r="L531" s="2">
        <v>339382505</v>
      </c>
      <c r="M531" s="2">
        <v>369627368</v>
      </c>
      <c r="N531" s="2">
        <v>389936931</v>
      </c>
      <c r="O531" s="29">
        <v>420346810</v>
      </c>
      <c r="P531" s="29">
        <v>517471160</v>
      </c>
      <c r="Q531" s="29">
        <v>525281567</v>
      </c>
      <c r="R531" s="29">
        <v>586918249</v>
      </c>
      <c r="S531" s="29">
        <v>658624848</v>
      </c>
      <c r="T531" s="29">
        <v>714263668</v>
      </c>
      <c r="U531" s="29">
        <v>757579855</v>
      </c>
      <c r="V531" s="29">
        <v>803015674</v>
      </c>
      <c r="W531" s="29">
        <v>810294782</v>
      </c>
      <c r="X531" s="29">
        <v>882700040</v>
      </c>
      <c r="Y531" s="29">
        <v>979776456</v>
      </c>
      <c r="Z531" s="29">
        <v>999262626</v>
      </c>
      <c r="AA531" s="29">
        <v>1057048873</v>
      </c>
      <c r="AB531" s="29">
        <v>1068120866</v>
      </c>
      <c r="AC531" s="29">
        <v>1141871594</v>
      </c>
      <c r="AD531" s="29">
        <v>1200034327</v>
      </c>
      <c r="AE531" s="29">
        <v>1242513920</v>
      </c>
    </row>
    <row r="532" spans="1:31" x14ac:dyDescent="0.2">
      <c r="A532" s="22" t="s">
        <v>589</v>
      </c>
      <c r="B532" s="22" t="s">
        <v>26</v>
      </c>
      <c r="C532" s="2">
        <v>22991452</v>
      </c>
      <c r="D532" s="2">
        <v>23828687</v>
      </c>
      <c r="E532" s="2">
        <v>29241634</v>
      </c>
      <c r="F532" s="2">
        <v>34761949</v>
      </c>
      <c r="G532" s="2">
        <v>37127653</v>
      </c>
      <c r="H532" s="2">
        <v>39639303</v>
      </c>
      <c r="I532" s="2">
        <v>41273071</v>
      </c>
      <c r="J532" s="2">
        <v>45707117</v>
      </c>
      <c r="K532" s="2">
        <v>47262963</v>
      </c>
      <c r="L532" s="2">
        <v>49908924</v>
      </c>
      <c r="M532" s="2">
        <v>54987936</v>
      </c>
      <c r="N532" s="2">
        <v>63722808</v>
      </c>
      <c r="O532" s="29">
        <v>72841084</v>
      </c>
      <c r="P532" s="29">
        <v>75527099</v>
      </c>
      <c r="Q532" s="29">
        <v>80325177</v>
      </c>
      <c r="R532" s="29">
        <v>84801605</v>
      </c>
      <c r="S532" s="29">
        <v>89992790</v>
      </c>
      <c r="T532" s="29">
        <v>112669282</v>
      </c>
      <c r="U532" s="29">
        <v>126088196</v>
      </c>
      <c r="V532" s="29">
        <v>150897952</v>
      </c>
      <c r="W532" s="29">
        <v>165362775</v>
      </c>
      <c r="X532" s="29">
        <v>168555824</v>
      </c>
      <c r="Y532" s="29">
        <v>168249468</v>
      </c>
      <c r="Z532" s="29">
        <v>169597353</v>
      </c>
      <c r="AA532" s="29">
        <v>176735367</v>
      </c>
      <c r="AB532" s="29">
        <v>181657042</v>
      </c>
      <c r="AC532" s="29">
        <v>181254781</v>
      </c>
      <c r="AD532" s="29">
        <v>193783950</v>
      </c>
      <c r="AE532" s="29">
        <v>213625958</v>
      </c>
    </row>
    <row r="533" spans="1:31" x14ac:dyDescent="0.2">
      <c r="A533" s="22" t="s">
        <v>590</v>
      </c>
      <c r="B533" s="22" t="s">
        <v>149</v>
      </c>
      <c r="C533" s="2">
        <v>20787318</v>
      </c>
      <c r="D533" s="2">
        <v>25202076</v>
      </c>
      <c r="E533" s="2">
        <v>28750079</v>
      </c>
      <c r="F533" s="2">
        <v>31095541</v>
      </c>
      <c r="G533" s="2">
        <v>32640392</v>
      </c>
      <c r="H533" s="2">
        <v>37313161</v>
      </c>
      <c r="I533" s="2">
        <v>45901067</v>
      </c>
      <c r="J533" s="2">
        <v>44039888</v>
      </c>
      <c r="K533" s="2">
        <v>45410752</v>
      </c>
      <c r="L533" s="2">
        <v>58724050</v>
      </c>
      <c r="M533" s="2">
        <v>49816096</v>
      </c>
      <c r="N533" s="2">
        <v>59613624</v>
      </c>
      <c r="O533" s="29">
        <v>74286650</v>
      </c>
      <c r="P533" s="29">
        <v>83208813</v>
      </c>
      <c r="Q533" s="29">
        <v>99808420</v>
      </c>
      <c r="R533" s="29">
        <v>119486722</v>
      </c>
      <c r="S533" s="29">
        <v>136252131</v>
      </c>
      <c r="T533" s="29">
        <v>147501465</v>
      </c>
      <c r="U533" s="29">
        <v>163060972</v>
      </c>
      <c r="V533" s="29">
        <v>174350961</v>
      </c>
      <c r="W533" s="29">
        <v>194482029</v>
      </c>
      <c r="X533" s="29">
        <v>202364223</v>
      </c>
      <c r="Y533" s="29">
        <v>209306687</v>
      </c>
      <c r="Z533" s="29">
        <v>219098907</v>
      </c>
      <c r="AA533" s="29">
        <v>230961876</v>
      </c>
      <c r="AB533" s="29">
        <v>247759523</v>
      </c>
      <c r="AC533" s="29">
        <v>246770714</v>
      </c>
      <c r="AD533" s="29">
        <v>263210305</v>
      </c>
      <c r="AE533" s="29">
        <v>280404801</v>
      </c>
    </row>
    <row r="534" spans="1:31" x14ac:dyDescent="0.2">
      <c r="A534" s="22" t="s">
        <v>591</v>
      </c>
      <c r="B534" s="22" t="s">
        <v>150</v>
      </c>
      <c r="C534" s="2">
        <v>363621287</v>
      </c>
      <c r="D534" s="2">
        <v>365296366</v>
      </c>
      <c r="E534" s="2">
        <v>420743826</v>
      </c>
      <c r="F534" s="2">
        <v>431625537</v>
      </c>
      <c r="G534" s="2">
        <v>428474241</v>
      </c>
      <c r="H534" s="2">
        <v>435776552</v>
      </c>
      <c r="I534" s="2">
        <v>436957228</v>
      </c>
      <c r="J534" s="2">
        <v>440311002</v>
      </c>
      <c r="K534" s="2">
        <v>406932002</v>
      </c>
      <c r="L534" s="2">
        <v>392051052</v>
      </c>
      <c r="M534" s="2">
        <v>422117557</v>
      </c>
      <c r="N534" s="2">
        <v>600849927</v>
      </c>
      <c r="O534" s="29">
        <v>618821748</v>
      </c>
      <c r="P534" s="29">
        <v>649349882</v>
      </c>
      <c r="Q534" s="29">
        <v>624680813</v>
      </c>
      <c r="R534" s="29">
        <v>674048108</v>
      </c>
      <c r="S534" s="29">
        <v>672405929</v>
      </c>
      <c r="T534" s="29">
        <v>644084440</v>
      </c>
      <c r="U534" s="29">
        <v>581940196</v>
      </c>
      <c r="V534" s="29">
        <v>504948809</v>
      </c>
      <c r="W534" s="29">
        <v>414197857</v>
      </c>
      <c r="X534" s="29">
        <v>414704212</v>
      </c>
      <c r="Y534" s="29">
        <v>382300265</v>
      </c>
      <c r="Z534" s="29">
        <v>651539445</v>
      </c>
      <c r="AA534" s="29">
        <v>562089083</v>
      </c>
      <c r="AB534" s="29">
        <v>430242718</v>
      </c>
      <c r="AC534" s="29">
        <v>543054460</v>
      </c>
      <c r="AD534" s="29">
        <v>521731927</v>
      </c>
      <c r="AE534" s="29">
        <v>556758291</v>
      </c>
    </row>
    <row r="535" spans="1:31" x14ac:dyDescent="0.2">
      <c r="A535" s="22" t="s">
        <v>592</v>
      </c>
      <c r="B535" s="22" t="s">
        <v>156</v>
      </c>
      <c r="C535" s="2">
        <v>172299006</v>
      </c>
      <c r="D535" s="2">
        <v>171270990</v>
      </c>
      <c r="E535" s="2">
        <v>176798654</v>
      </c>
      <c r="F535" s="2">
        <v>210961543</v>
      </c>
      <c r="G535" s="2">
        <v>225451606</v>
      </c>
      <c r="H535" s="2">
        <v>215728454</v>
      </c>
      <c r="I535" s="2">
        <v>254921234</v>
      </c>
      <c r="J535" s="2">
        <v>269284898</v>
      </c>
      <c r="K535" s="2">
        <v>297050813</v>
      </c>
      <c r="L535" s="2">
        <v>306934641</v>
      </c>
      <c r="M535" s="2">
        <v>318722654</v>
      </c>
      <c r="N535" s="2">
        <v>341141350</v>
      </c>
      <c r="O535" s="29">
        <v>312427605</v>
      </c>
      <c r="P535" s="29">
        <v>329294845</v>
      </c>
      <c r="Q535" s="29">
        <v>348638427</v>
      </c>
      <c r="R535" s="29">
        <v>368783176</v>
      </c>
      <c r="S535" s="29">
        <v>385283830</v>
      </c>
      <c r="T535" s="29">
        <v>394509093</v>
      </c>
      <c r="U535" s="29">
        <v>405357457</v>
      </c>
      <c r="V535" s="29">
        <v>427720498</v>
      </c>
      <c r="W535" s="29">
        <v>434902927</v>
      </c>
      <c r="X535" s="29">
        <v>473284274</v>
      </c>
      <c r="Y535" s="29">
        <v>497231384</v>
      </c>
      <c r="Z535" s="29">
        <v>533027696</v>
      </c>
      <c r="AA535" s="29">
        <v>536629370</v>
      </c>
      <c r="AB535" s="29">
        <v>557009897</v>
      </c>
      <c r="AC535" s="29">
        <v>577479659</v>
      </c>
      <c r="AD535" s="29">
        <v>628702239</v>
      </c>
      <c r="AE535" s="29">
        <v>795909810</v>
      </c>
    </row>
    <row r="536" spans="1:31" x14ac:dyDescent="0.2">
      <c r="A536" s="22" t="s">
        <v>593</v>
      </c>
      <c r="B536" s="22" t="s">
        <v>158</v>
      </c>
      <c r="C536" s="2">
        <v>1402148288</v>
      </c>
      <c r="D536" s="2">
        <v>1474404504</v>
      </c>
      <c r="E536" s="2">
        <v>1779613554</v>
      </c>
      <c r="F536" s="2">
        <v>1844546283</v>
      </c>
      <c r="G536" s="2">
        <v>1855281073</v>
      </c>
      <c r="H536" s="2">
        <v>1908244126</v>
      </c>
      <c r="I536" s="2">
        <v>2079619145</v>
      </c>
      <c r="J536" s="2">
        <v>2139325052</v>
      </c>
      <c r="K536" s="2">
        <v>2246694282</v>
      </c>
      <c r="L536" s="2">
        <v>2356129683</v>
      </c>
      <c r="M536" s="2">
        <v>2524461877</v>
      </c>
      <c r="N536" s="2">
        <v>2381502857</v>
      </c>
      <c r="O536" s="29">
        <v>2495414513</v>
      </c>
      <c r="P536" s="29">
        <v>2486559424</v>
      </c>
      <c r="Q536" s="29">
        <v>2554231180</v>
      </c>
      <c r="R536" s="29">
        <v>2793802264</v>
      </c>
      <c r="S536" s="29">
        <v>2961740326</v>
      </c>
      <c r="T536" s="29">
        <v>3067268030</v>
      </c>
      <c r="U536" s="29">
        <v>3064786244</v>
      </c>
      <c r="V536" s="29">
        <v>3640206715</v>
      </c>
      <c r="W536" s="29">
        <v>3773774899</v>
      </c>
      <c r="X536" s="29">
        <v>4580159528</v>
      </c>
      <c r="Y536" s="29">
        <v>4600258050</v>
      </c>
      <c r="Z536" s="29">
        <v>5132570354</v>
      </c>
      <c r="AA536" s="29">
        <v>5386211704</v>
      </c>
      <c r="AB536" s="29">
        <v>5192061209</v>
      </c>
      <c r="AC536" s="29">
        <v>6250334137</v>
      </c>
      <c r="AD536" s="29">
        <v>6726423108</v>
      </c>
      <c r="AE536" s="29">
        <v>6966749021</v>
      </c>
    </row>
    <row r="537" spans="1:31" x14ac:dyDescent="0.2">
      <c r="A537" s="22" t="s">
        <v>594</v>
      </c>
      <c r="B537" s="22" t="s">
        <v>168</v>
      </c>
      <c r="C537" s="2">
        <v>193888539</v>
      </c>
      <c r="D537" s="2">
        <v>205720644</v>
      </c>
      <c r="E537" s="2">
        <v>191036006</v>
      </c>
      <c r="F537" s="2">
        <v>203806372</v>
      </c>
      <c r="G537" s="2">
        <v>199230699</v>
      </c>
      <c r="H537" s="2">
        <v>221916231</v>
      </c>
      <c r="I537" s="2">
        <v>245567280</v>
      </c>
      <c r="J537" s="2">
        <v>263222056</v>
      </c>
      <c r="K537" s="2">
        <v>243223864</v>
      </c>
      <c r="L537" s="2">
        <v>249706193</v>
      </c>
      <c r="M537" s="2">
        <v>249501179</v>
      </c>
      <c r="N537" s="2">
        <v>270105120</v>
      </c>
      <c r="O537" s="29">
        <v>317013858</v>
      </c>
      <c r="P537" s="29">
        <v>318213981</v>
      </c>
      <c r="Q537" s="29">
        <v>337531460</v>
      </c>
      <c r="R537" s="29">
        <v>362206929</v>
      </c>
      <c r="S537" s="29">
        <v>391726246</v>
      </c>
      <c r="T537" s="29">
        <v>410479840</v>
      </c>
      <c r="U537" s="29">
        <v>462700793</v>
      </c>
      <c r="V537" s="29">
        <v>505561558</v>
      </c>
      <c r="W537" s="29">
        <v>539408163</v>
      </c>
      <c r="X537" s="29">
        <v>532832923</v>
      </c>
      <c r="Y537" s="29">
        <v>570442278</v>
      </c>
      <c r="Z537" s="29">
        <v>577459015</v>
      </c>
      <c r="AA537" s="29">
        <v>610469726</v>
      </c>
      <c r="AB537" s="29">
        <v>659426699</v>
      </c>
      <c r="AC537" s="29">
        <v>658073704</v>
      </c>
      <c r="AD537" s="29">
        <v>691071548</v>
      </c>
      <c r="AE537" s="29">
        <v>723712829</v>
      </c>
    </row>
    <row r="538" spans="1:31" x14ac:dyDescent="0.2">
      <c r="A538" s="22" t="s">
        <v>595</v>
      </c>
      <c r="B538" s="22" t="s">
        <v>457</v>
      </c>
      <c r="C538" s="2">
        <v>123812357</v>
      </c>
      <c r="D538" s="2">
        <v>125604538</v>
      </c>
      <c r="E538" s="2">
        <v>127282084</v>
      </c>
      <c r="F538" s="2">
        <v>129693981</v>
      </c>
      <c r="G538" s="2">
        <v>130348213</v>
      </c>
      <c r="H538" s="2">
        <v>130105268</v>
      </c>
      <c r="I538" s="2">
        <v>34751788</v>
      </c>
      <c r="J538" s="2">
        <v>36013045</v>
      </c>
      <c r="K538" s="2">
        <v>37708989</v>
      </c>
      <c r="L538" s="2">
        <v>43141230</v>
      </c>
      <c r="M538" s="2">
        <v>47911512</v>
      </c>
      <c r="N538" s="2">
        <v>49293992</v>
      </c>
      <c r="O538" s="29">
        <v>55674951</v>
      </c>
      <c r="P538" s="29">
        <v>62090586</v>
      </c>
      <c r="Q538" s="29">
        <v>70164790</v>
      </c>
      <c r="R538" s="29">
        <v>75888573</v>
      </c>
      <c r="S538" s="29">
        <v>79269789</v>
      </c>
      <c r="T538" s="29">
        <v>86372173</v>
      </c>
      <c r="U538" s="29">
        <v>96216050</v>
      </c>
      <c r="V538" s="29">
        <v>101731260</v>
      </c>
      <c r="W538" s="29">
        <v>108087234</v>
      </c>
      <c r="X538" s="29">
        <v>107503069</v>
      </c>
      <c r="Y538" s="29">
        <v>108189802</v>
      </c>
      <c r="Z538" s="29">
        <v>113186367</v>
      </c>
      <c r="AA538" s="29">
        <v>120847994</v>
      </c>
      <c r="AB538" s="29">
        <v>125481115</v>
      </c>
      <c r="AC538" s="29">
        <v>127701874</v>
      </c>
      <c r="AD538" s="29">
        <v>133786984</v>
      </c>
      <c r="AE538" s="29">
        <v>137821872</v>
      </c>
    </row>
    <row r="539" spans="1:31" x14ac:dyDescent="0.2">
      <c r="A539" s="22" t="s">
        <v>596</v>
      </c>
      <c r="B539" s="22" t="s">
        <v>461</v>
      </c>
      <c r="C539" s="2">
        <v>1856992</v>
      </c>
      <c r="D539" s="2">
        <v>2335908</v>
      </c>
      <c r="E539" s="2">
        <v>2524055</v>
      </c>
      <c r="F539" s="2">
        <v>2609292</v>
      </c>
      <c r="G539" s="2">
        <v>2814063</v>
      </c>
      <c r="H539" s="2">
        <v>2673749</v>
      </c>
      <c r="I539" s="2">
        <v>2849340</v>
      </c>
      <c r="J539" s="2">
        <v>2240166</v>
      </c>
      <c r="K539" s="2">
        <v>3315727</v>
      </c>
      <c r="L539" s="2">
        <v>3397203</v>
      </c>
      <c r="M539" s="2">
        <v>2988771</v>
      </c>
      <c r="N539" s="2">
        <v>3292132</v>
      </c>
      <c r="O539" s="29">
        <v>3499333</v>
      </c>
      <c r="P539" s="29">
        <v>3629517</v>
      </c>
      <c r="Q539" s="29">
        <v>4611407</v>
      </c>
      <c r="R539" s="29">
        <v>3974948</v>
      </c>
      <c r="S539" s="29">
        <v>3176619</v>
      </c>
      <c r="T539" s="29">
        <v>3850423</v>
      </c>
      <c r="U539" s="29">
        <v>3919675</v>
      </c>
      <c r="V539" s="29">
        <v>5189757</v>
      </c>
      <c r="W539" s="29">
        <v>5568731</v>
      </c>
      <c r="X539" s="29">
        <v>4498317</v>
      </c>
      <c r="Y539" s="29">
        <v>10781639</v>
      </c>
      <c r="Z539" s="29">
        <v>15513712</v>
      </c>
      <c r="AA539" s="29">
        <v>16637059</v>
      </c>
      <c r="AB539" s="29">
        <v>18217841</v>
      </c>
      <c r="AC539" s="29">
        <v>19104871</v>
      </c>
      <c r="AD539" s="29">
        <v>18557699</v>
      </c>
      <c r="AE539" s="29">
        <v>18488870</v>
      </c>
    </row>
    <row r="540" spans="1:31" x14ac:dyDescent="0.2">
      <c r="A540" s="22" t="s">
        <v>597</v>
      </c>
      <c r="B540" s="22" t="s">
        <v>463</v>
      </c>
      <c r="C540" s="2">
        <v>9479884</v>
      </c>
      <c r="D540" s="2">
        <v>24306575</v>
      </c>
      <c r="E540" s="2">
        <v>11790451</v>
      </c>
      <c r="F540" s="2">
        <v>12808016</v>
      </c>
      <c r="G540" s="2">
        <v>13204016</v>
      </c>
      <c r="H540" s="2">
        <v>13870081</v>
      </c>
      <c r="I540" s="2">
        <v>15087012</v>
      </c>
      <c r="J540" s="2">
        <v>15749862</v>
      </c>
      <c r="K540" s="2">
        <v>16890891</v>
      </c>
      <c r="L540" s="2">
        <v>17509936</v>
      </c>
      <c r="M540" s="2">
        <v>18421830</v>
      </c>
      <c r="N540" s="2">
        <v>19384683</v>
      </c>
      <c r="O540" s="29">
        <v>20669503</v>
      </c>
      <c r="P540" s="29">
        <v>21439554</v>
      </c>
      <c r="Q540" s="29">
        <v>24153481</v>
      </c>
      <c r="R540" s="29">
        <v>25740179</v>
      </c>
      <c r="S540" s="29">
        <v>28640907</v>
      </c>
      <c r="T540" s="29">
        <v>31975211</v>
      </c>
      <c r="U540" s="29">
        <v>40834031</v>
      </c>
      <c r="V540" s="29">
        <v>43810400</v>
      </c>
      <c r="W540" s="29">
        <v>43784019</v>
      </c>
      <c r="X540" s="29">
        <v>44569864</v>
      </c>
      <c r="Y540" s="29">
        <v>46706922</v>
      </c>
      <c r="Z540" s="29">
        <v>48674943</v>
      </c>
      <c r="AA540" s="29">
        <v>54056399</v>
      </c>
      <c r="AB540" s="29">
        <v>56257549</v>
      </c>
      <c r="AC540" s="29">
        <v>59179827</v>
      </c>
      <c r="AD540" s="29">
        <v>62021530</v>
      </c>
      <c r="AE540" s="29">
        <v>65507091</v>
      </c>
    </row>
    <row r="541" spans="1:31" x14ac:dyDescent="0.2">
      <c r="A541" s="22" t="s">
        <v>598</v>
      </c>
      <c r="B541" s="22" t="s">
        <v>172</v>
      </c>
      <c r="C541" s="2">
        <v>5227553</v>
      </c>
      <c r="D541" s="2">
        <v>6282551</v>
      </c>
      <c r="E541" s="2">
        <v>6621626</v>
      </c>
      <c r="F541" s="2">
        <v>6530289</v>
      </c>
      <c r="G541" s="2">
        <v>9446885</v>
      </c>
      <c r="H541" s="2">
        <v>9476476</v>
      </c>
      <c r="I541" s="2">
        <v>9020512</v>
      </c>
      <c r="J541" s="2">
        <v>10236290</v>
      </c>
      <c r="K541" s="2">
        <v>12373493</v>
      </c>
      <c r="L541" s="2">
        <v>14708960</v>
      </c>
      <c r="M541" s="2">
        <v>14659163</v>
      </c>
      <c r="N541" s="2">
        <v>16867710</v>
      </c>
      <c r="O541" s="29">
        <v>17280672</v>
      </c>
      <c r="P541" s="29">
        <v>19565515</v>
      </c>
      <c r="Q541" s="29">
        <v>19263863</v>
      </c>
      <c r="R541" s="29">
        <v>22216484</v>
      </c>
      <c r="S541" s="29">
        <v>25944580</v>
      </c>
      <c r="T541" s="29">
        <v>24945086</v>
      </c>
      <c r="U541" s="29">
        <v>26806155</v>
      </c>
      <c r="V541" s="29">
        <v>24514234</v>
      </c>
      <c r="W541" s="29">
        <v>26355741</v>
      </c>
      <c r="X541" s="29">
        <v>26652339</v>
      </c>
      <c r="Y541" s="29">
        <v>26168149</v>
      </c>
      <c r="Z541" s="29">
        <v>33191325</v>
      </c>
      <c r="AA541" s="29">
        <v>33182635</v>
      </c>
      <c r="AB541" s="29">
        <v>35190893</v>
      </c>
      <c r="AC541" s="29">
        <v>38687595</v>
      </c>
      <c r="AD541" s="29">
        <v>35076368</v>
      </c>
      <c r="AE541" s="29">
        <v>39427774</v>
      </c>
    </row>
    <row r="542" spans="1:31" x14ac:dyDescent="0.2">
      <c r="A542" s="22" t="s">
        <v>599</v>
      </c>
      <c r="B542" s="22" t="s">
        <v>176</v>
      </c>
      <c r="C542" s="2">
        <v>79036074</v>
      </c>
      <c r="D542" s="2">
        <v>83938374</v>
      </c>
      <c r="E542" s="2">
        <v>85978622</v>
      </c>
      <c r="F542" s="2">
        <v>90392248</v>
      </c>
      <c r="G542" s="2">
        <v>101081796</v>
      </c>
      <c r="H542" s="2">
        <v>101903628</v>
      </c>
      <c r="I542" s="2">
        <v>104141833</v>
      </c>
      <c r="J542" s="2">
        <v>116206972</v>
      </c>
      <c r="K542" s="2">
        <v>112057328</v>
      </c>
      <c r="L542" s="2">
        <v>126736373</v>
      </c>
      <c r="M542" s="2">
        <v>132578425</v>
      </c>
      <c r="N542" s="2">
        <v>141494898</v>
      </c>
      <c r="O542" s="29">
        <v>165358594</v>
      </c>
      <c r="P542" s="29">
        <v>178885228</v>
      </c>
      <c r="Q542" s="29">
        <v>192956629</v>
      </c>
      <c r="R542" s="29">
        <v>226188332</v>
      </c>
      <c r="S542" s="29">
        <v>260753822</v>
      </c>
      <c r="T542" s="29">
        <v>289420611</v>
      </c>
      <c r="U542" s="29">
        <v>306948176</v>
      </c>
      <c r="V542" s="29">
        <v>343542361</v>
      </c>
      <c r="W542" s="29">
        <v>366340072</v>
      </c>
      <c r="X542" s="29">
        <v>371747031</v>
      </c>
      <c r="Y542" s="29">
        <v>403104626</v>
      </c>
      <c r="Z542" s="29">
        <v>579324129</v>
      </c>
      <c r="AA542" s="29">
        <v>670796394</v>
      </c>
      <c r="AB542" s="29">
        <v>806075399</v>
      </c>
      <c r="AC542" s="29">
        <v>790247065</v>
      </c>
      <c r="AD542" s="29">
        <v>801202084</v>
      </c>
      <c r="AE542" s="29">
        <v>789899932</v>
      </c>
    </row>
    <row r="543" spans="1:31" x14ac:dyDescent="0.2">
      <c r="A543" s="22" t="s">
        <v>600</v>
      </c>
      <c r="B543" s="22" t="s">
        <v>179</v>
      </c>
      <c r="C543" s="2">
        <v>71152162</v>
      </c>
      <c r="D543" s="2">
        <v>54870838</v>
      </c>
      <c r="E543" s="2">
        <v>67161687</v>
      </c>
      <c r="F543" s="2">
        <v>63270559</v>
      </c>
      <c r="G543" s="2">
        <v>65709278</v>
      </c>
      <c r="H543" s="2">
        <v>71761462</v>
      </c>
      <c r="I543" s="2">
        <v>74549068</v>
      </c>
      <c r="J543" s="2">
        <v>61425036</v>
      </c>
      <c r="K543" s="2">
        <v>68761235</v>
      </c>
      <c r="L543" s="2">
        <v>70454847</v>
      </c>
      <c r="M543" s="2">
        <v>73488933</v>
      </c>
      <c r="N543" s="2">
        <v>83975391</v>
      </c>
      <c r="O543" s="29">
        <v>77113355</v>
      </c>
      <c r="P543" s="29">
        <v>83060632</v>
      </c>
      <c r="Q543" s="29">
        <v>78042372</v>
      </c>
      <c r="R543" s="29">
        <v>108746991</v>
      </c>
      <c r="S543" s="29">
        <v>107435174</v>
      </c>
      <c r="T543" s="29">
        <v>128564273</v>
      </c>
      <c r="U543" s="29">
        <v>111968115</v>
      </c>
      <c r="V543" s="29">
        <v>124017207</v>
      </c>
      <c r="W543" s="29">
        <v>138891842</v>
      </c>
      <c r="X543" s="29">
        <v>141960428</v>
      </c>
      <c r="Y543" s="29">
        <v>157296103</v>
      </c>
      <c r="Z543" s="29">
        <v>154445857</v>
      </c>
      <c r="AA543" s="29">
        <v>133666854</v>
      </c>
      <c r="AB543" s="29">
        <v>151515200</v>
      </c>
      <c r="AC543" s="29">
        <v>161173733</v>
      </c>
      <c r="AD543" s="29">
        <v>159547040</v>
      </c>
      <c r="AE543" s="29">
        <v>145402645</v>
      </c>
    </row>
    <row r="544" spans="1:31" x14ac:dyDescent="0.2">
      <c r="A544" s="22" t="s">
        <v>601</v>
      </c>
      <c r="B544" s="22" t="s">
        <v>487</v>
      </c>
      <c r="C544" s="2">
        <v>18645377</v>
      </c>
      <c r="D544" s="2">
        <v>17023054</v>
      </c>
      <c r="E544" s="2">
        <v>27885564</v>
      </c>
      <c r="F544" s="2">
        <v>19594895</v>
      </c>
      <c r="G544" s="2">
        <v>24402103</v>
      </c>
      <c r="H544" s="2">
        <v>21413345</v>
      </c>
      <c r="I544" s="2">
        <v>25130246</v>
      </c>
      <c r="J544" s="2">
        <v>27280333</v>
      </c>
      <c r="K544" s="2">
        <v>28507413</v>
      </c>
      <c r="L544" s="2">
        <v>29975195</v>
      </c>
      <c r="M544" s="2">
        <v>34698250</v>
      </c>
      <c r="N544" s="2">
        <v>22095234</v>
      </c>
      <c r="O544" s="29">
        <v>24743325</v>
      </c>
      <c r="P544" s="29">
        <v>25618437</v>
      </c>
      <c r="Q544" s="29">
        <v>34282326</v>
      </c>
      <c r="R544" s="29">
        <v>15090812</v>
      </c>
      <c r="S544" s="29">
        <v>16513079</v>
      </c>
      <c r="T544" s="29">
        <v>28863289</v>
      </c>
      <c r="U544" s="29">
        <v>17920183</v>
      </c>
      <c r="V544" s="29">
        <v>19028978</v>
      </c>
      <c r="W544" s="29">
        <v>24377508</v>
      </c>
      <c r="X544" s="29">
        <v>24932340</v>
      </c>
      <c r="Y544" s="29">
        <v>31954120</v>
      </c>
      <c r="Z544" s="29">
        <v>35806552</v>
      </c>
      <c r="AA544" s="29">
        <v>408101133</v>
      </c>
      <c r="AB544" s="29">
        <v>37650707</v>
      </c>
      <c r="AC544" s="29">
        <v>39137355</v>
      </c>
      <c r="AD544" s="29">
        <v>39432782</v>
      </c>
      <c r="AE544" s="29">
        <v>40738974</v>
      </c>
    </row>
    <row r="545" spans="1:31" x14ac:dyDescent="0.2">
      <c r="A545" s="22" t="s">
        <v>602</v>
      </c>
      <c r="B545" s="22" t="s">
        <v>490</v>
      </c>
      <c r="C545" s="2">
        <v>6707392</v>
      </c>
      <c r="D545" s="2">
        <v>7587511</v>
      </c>
      <c r="E545" s="2">
        <v>8009384</v>
      </c>
      <c r="F545" s="2">
        <v>7924980</v>
      </c>
      <c r="G545" s="2">
        <v>8746376</v>
      </c>
      <c r="H545" s="2">
        <v>9388985</v>
      </c>
      <c r="I545" s="2">
        <v>10338410</v>
      </c>
      <c r="J545" s="2">
        <v>10374883</v>
      </c>
      <c r="K545" s="2">
        <v>11198857</v>
      </c>
      <c r="L545" s="2">
        <v>11735062</v>
      </c>
      <c r="M545" s="2">
        <v>12275523</v>
      </c>
      <c r="N545" s="2">
        <v>13799428</v>
      </c>
      <c r="O545" s="29">
        <v>15179500</v>
      </c>
      <c r="P545" s="29">
        <v>18139655</v>
      </c>
      <c r="Q545" s="29">
        <v>28557170</v>
      </c>
      <c r="R545" s="29">
        <v>23585178</v>
      </c>
      <c r="S545" s="29">
        <v>27047798</v>
      </c>
      <c r="T545" s="29">
        <v>29120149</v>
      </c>
      <c r="U545" s="29">
        <v>31379034</v>
      </c>
      <c r="V545" s="29">
        <v>32368366</v>
      </c>
      <c r="W545" s="29">
        <v>34283328</v>
      </c>
      <c r="X545" s="29">
        <v>35144764</v>
      </c>
      <c r="Y545" s="29">
        <v>35906533</v>
      </c>
      <c r="Z545" s="29">
        <v>36489668</v>
      </c>
      <c r="AA545" s="29">
        <v>38356228</v>
      </c>
      <c r="AB545" s="29">
        <v>41950891</v>
      </c>
      <c r="AC545" s="29">
        <v>45056682</v>
      </c>
      <c r="AD545" s="29">
        <v>43474708</v>
      </c>
      <c r="AE545" s="29">
        <v>55110727</v>
      </c>
    </row>
    <row r="546" spans="1:31" x14ac:dyDescent="0.2">
      <c r="A546" s="22" t="s">
        <v>603</v>
      </c>
      <c r="B546" s="22" t="s">
        <v>551</v>
      </c>
      <c r="C546" s="2">
        <v>3799138</v>
      </c>
      <c r="D546" s="2">
        <v>4152328</v>
      </c>
      <c r="E546" s="2">
        <v>4624404</v>
      </c>
      <c r="F546" s="2">
        <v>5059952</v>
      </c>
      <c r="G546" s="2">
        <v>5694157</v>
      </c>
      <c r="H546" s="2">
        <v>7501043</v>
      </c>
      <c r="I546" s="2">
        <v>5603598</v>
      </c>
      <c r="J546" s="2">
        <v>6195307</v>
      </c>
      <c r="K546" s="2">
        <v>6372386</v>
      </c>
      <c r="L546" s="2">
        <v>7296838</v>
      </c>
      <c r="M546" s="2">
        <v>23620026</v>
      </c>
      <c r="N546" s="2">
        <v>2269813</v>
      </c>
      <c r="O546" s="29">
        <v>9847452</v>
      </c>
      <c r="P546" s="29">
        <v>10318449</v>
      </c>
      <c r="Q546" s="29">
        <v>11740231</v>
      </c>
      <c r="R546" s="29">
        <v>12694924</v>
      </c>
      <c r="S546" s="29">
        <v>15176759</v>
      </c>
      <c r="T546" s="29">
        <v>17653312</v>
      </c>
      <c r="U546" s="29">
        <v>19822844</v>
      </c>
      <c r="V546" s="29">
        <v>20330200</v>
      </c>
      <c r="W546" s="29">
        <v>22905986</v>
      </c>
      <c r="X546" s="29">
        <v>24060329</v>
      </c>
      <c r="Y546" s="29">
        <v>24390615</v>
      </c>
      <c r="Z546" s="29">
        <v>25784977</v>
      </c>
      <c r="AA546" s="29">
        <v>25290206</v>
      </c>
      <c r="AB546" s="29">
        <v>25467152</v>
      </c>
      <c r="AC546" s="29">
        <v>27964355</v>
      </c>
      <c r="AD546" s="29">
        <v>27534567</v>
      </c>
      <c r="AE546" s="29">
        <v>28273657</v>
      </c>
    </row>
    <row r="547" spans="1:31" x14ac:dyDescent="0.2">
      <c r="A547" s="22" t="s">
        <v>604</v>
      </c>
      <c r="B547" s="22" t="s">
        <v>184</v>
      </c>
      <c r="C547" s="2">
        <v>40922240</v>
      </c>
      <c r="D547" s="2">
        <v>45618416</v>
      </c>
      <c r="E547" s="2">
        <v>50659619</v>
      </c>
      <c r="F547" s="2">
        <v>53184657</v>
      </c>
      <c r="G547" s="2">
        <v>56780708</v>
      </c>
      <c r="H547" s="2">
        <v>55107943</v>
      </c>
      <c r="I547" s="2">
        <v>57600995</v>
      </c>
      <c r="J547" s="2">
        <v>59128496</v>
      </c>
      <c r="K547" s="2">
        <v>55195426</v>
      </c>
      <c r="L547" s="2">
        <v>59339894</v>
      </c>
      <c r="M547" s="2">
        <v>64177947</v>
      </c>
      <c r="N547" s="2">
        <v>65291321</v>
      </c>
      <c r="O547" s="29">
        <v>69563267</v>
      </c>
      <c r="P547" s="29">
        <v>72042479</v>
      </c>
      <c r="Q547" s="29">
        <v>83509074</v>
      </c>
      <c r="R547" s="29">
        <v>87745745</v>
      </c>
      <c r="S547" s="29">
        <v>90699159</v>
      </c>
      <c r="T547" s="29">
        <v>92334253</v>
      </c>
      <c r="U547" s="29">
        <v>116312546</v>
      </c>
      <c r="V547" s="29">
        <v>120718321</v>
      </c>
      <c r="W547" s="29">
        <v>142273631</v>
      </c>
      <c r="X547" s="29">
        <v>138489094</v>
      </c>
      <c r="Y547" s="29">
        <v>153728166</v>
      </c>
      <c r="Z547" s="29">
        <v>169349411</v>
      </c>
      <c r="AA547" s="29">
        <v>174471780</v>
      </c>
      <c r="AB547" s="29">
        <v>182956813</v>
      </c>
      <c r="AC547" s="29">
        <v>172076176</v>
      </c>
      <c r="AD547" s="29">
        <v>187010967</v>
      </c>
      <c r="AE547" s="29">
        <v>199181769</v>
      </c>
    </row>
    <row r="548" spans="1:31" x14ac:dyDescent="0.2">
      <c r="A548" s="22" t="s">
        <v>605</v>
      </c>
      <c r="B548" s="22" t="s">
        <v>494</v>
      </c>
      <c r="C548" s="2">
        <v>16321699</v>
      </c>
      <c r="D548" s="2">
        <v>19545495</v>
      </c>
      <c r="E548" s="2">
        <v>22318853</v>
      </c>
      <c r="F548" s="2">
        <v>23452766</v>
      </c>
      <c r="G548" s="2">
        <v>24110762</v>
      </c>
      <c r="H548" s="2">
        <v>25540380</v>
      </c>
      <c r="I548" s="2">
        <v>28327084</v>
      </c>
      <c r="J548" s="2">
        <v>30474706</v>
      </c>
      <c r="K548" s="2">
        <v>33042722</v>
      </c>
      <c r="L548" s="2">
        <v>48679797</v>
      </c>
      <c r="M548" s="2">
        <v>52875345</v>
      </c>
      <c r="N548" s="2">
        <v>58979727</v>
      </c>
      <c r="O548" s="29">
        <v>62464705</v>
      </c>
      <c r="P548" s="29">
        <v>62612890</v>
      </c>
      <c r="Q548" s="29">
        <v>69723730</v>
      </c>
      <c r="R548" s="29">
        <v>69692415</v>
      </c>
      <c r="S548" s="29">
        <v>74514478</v>
      </c>
      <c r="T548" s="29">
        <v>80242607</v>
      </c>
      <c r="U548" s="29">
        <v>85940260</v>
      </c>
      <c r="V548" s="29">
        <v>96177064</v>
      </c>
      <c r="W548" s="29">
        <v>99490516</v>
      </c>
      <c r="X548" s="29">
        <v>101453236</v>
      </c>
      <c r="Y548" s="29">
        <v>105984767</v>
      </c>
      <c r="Z548" s="29">
        <v>103276038</v>
      </c>
      <c r="AA548" s="29">
        <v>113463687</v>
      </c>
      <c r="AB548" s="29">
        <v>106671417</v>
      </c>
      <c r="AC548" s="29">
        <v>124681054</v>
      </c>
      <c r="AD548" s="29">
        <v>122566074</v>
      </c>
      <c r="AE548" s="29">
        <v>123938380</v>
      </c>
    </row>
    <row r="549" spans="1:31" x14ac:dyDescent="0.2">
      <c r="A549" s="22" t="s">
        <v>606</v>
      </c>
      <c r="B549" s="22" t="s">
        <v>190</v>
      </c>
      <c r="C549" s="2">
        <v>63914138</v>
      </c>
      <c r="D549" s="2">
        <v>104368802</v>
      </c>
      <c r="E549" s="2">
        <v>74463595</v>
      </c>
      <c r="F549" s="2">
        <v>87407205</v>
      </c>
      <c r="G549" s="2">
        <v>97747755</v>
      </c>
      <c r="H549" s="2">
        <v>96180842</v>
      </c>
      <c r="I549" s="2">
        <v>104381430</v>
      </c>
      <c r="J549" s="2">
        <v>109870015</v>
      </c>
      <c r="K549" s="2">
        <v>118461652</v>
      </c>
      <c r="L549" s="2">
        <v>125412946</v>
      </c>
      <c r="M549" s="2">
        <v>126367517</v>
      </c>
      <c r="N549" s="2">
        <v>133705901</v>
      </c>
      <c r="O549" s="29">
        <v>119666772</v>
      </c>
      <c r="P549" s="29">
        <v>147528689</v>
      </c>
      <c r="Q549" s="29">
        <v>174239696</v>
      </c>
      <c r="R549" s="29">
        <v>184817203</v>
      </c>
      <c r="S549" s="29">
        <v>188631310</v>
      </c>
      <c r="T549" s="29">
        <v>196929043</v>
      </c>
      <c r="U549" s="29">
        <v>270039899</v>
      </c>
      <c r="V549" s="29">
        <v>371426005</v>
      </c>
      <c r="W549" s="29">
        <v>334266487</v>
      </c>
      <c r="X549" s="29">
        <v>258631802</v>
      </c>
      <c r="Y549" s="29">
        <v>242563020</v>
      </c>
      <c r="Z549" s="29">
        <v>265353938</v>
      </c>
      <c r="AA549" s="29">
        <v>295962407</v>
      </c>
      <c r="AB549" s="29">
        <v>313906592</v>
      </c>
      <c r="AC549" s="29">
        <v>327252757</v>
      </c>
      <c r="AD549" s="29">
        <v>339285435</v>
      </c>
      <c r="AE549" s="29">
        <v>367322093</v>
      </c>
    </row>
    <row r="550" spans="1:31" x14ac:dyDescent="0.2">
      <c r="A550" s="22" t="s">
        <v>607</v>
      </c>
      <c r="B550" s="22" t="s">
        <v>193</v>
      </c>
      <c r="C550" s="2">
        <v>21615778</v>
      </c>
      <c r="D550" s="2">
        <v>23793875</v>
      </c>
      <c r="E550" s="2">
        <v>15593357</v>
      </c>
      <c r="F550" s="2">
        <v>25689218</v>
      </c>
      <c r="G550" s="2">
        <v>22791882</v>
      </c>
      <c r="H550" s="2">
        <v>16329237</v>
      </c>
      <c r="I550" s="2">
        <v>16808820</v>
      </c>
      <c r="J550" s="2">
        <v>26032436</v>
      </c>
      <c r="K550" s="2">
        <v>19923604</v>
      </c>
      <c r="L550" s="2">
        <v>38067523</v>
      </c>
      <c r="M550" s="2">
        <v>23388225</v>
      </c>
      <c r="N550" s="2">
        <v>20446638</v>
      </c>
      <c r="O550" s="29">
        <v>21275981</v>
      </c>
      <c r="P550" s="29">
        <v>22561514</v>
      </c>
      <c r="Q550" s="29">
        <v>24029759</v>
      </c>
      <c r="R550" s="29">
        <v>19301617</v>
      </c>
      <c r="S550" s="29">
        <v>19259516</v>
      </c>
      <c r="T550" s="29">
        <v>19756307</v>
      </c>
      <c r="U550" s="29">
        <v>19377330</v>
      </c>
      <c r="V550" s="29">
        <v>23547478</v>
      </c>
      <c r="W550" s="29">
        <v>25752519</v>
      </c>
      <c r="X550" s="29">
        <v>26802871</v>
      </c>
      <c r="Y550" s="29">
        <v>25035998</v>
      </c>
      <c r="Z550" s="29">
        <v>28276620</v>
      </c>
      <c r="AA550" s="29">
        <v>38780024</v>
      </c>
      <c r="AB550" s="29">
        <v>39910183</v>
      </c>
      <c r="AC550" s="29">
        <v>40458531</v>
      </c>
      <c r="AD550" s="29">
        <v>36265045</v>
      </c>
      <c r="AE550" s="29">
        <v>54162019</v>
      </c>
    </row>
    <row r="551" spans="1:31" x14ac:dyDescent="0.2">
      <c r="A551" s="22" t="s">
        <v>608</v>
      </c>
      <c r="B551" s="22" t="s">
        <v>196</v>
      </c>
      <c r="C551" s="2">
        <v>18507345</v>
      </c>
      <c r="D551" s="2">
        <v>17173063</v>
      </c>
      <c r="E551" s="2">
        <v>19125565</v>
      </c>
      <c r="F551" s="2">
        <v>20798872</v>
      </c>
      <c r="G551" s="2">
        <v>21629991</v>
      </c>
      <c r="H551" s="2">
        <v>23136232</v>
      </c>
      <c r="I551" s="2">
        <v>23145583</v>
      </c>
      <c r="J551" s="2">
        <v>23722343</v>
      </c>
      <c r="K551" s="2">
        <v>24979453</v>
      </c>
      <c r="L551" s="2">
        <v>26783407</v>
      </c>
      <c r="M551" s="2">
        <v>28427089</v>
      </c>
      <c r="N551" s="2">
        <v>39722110</v>
      </c>
      <c r="O551" s="29">
        <v>42316992</v>
      </c>
      <c r="P551" s="29">
        <v>46084856</v>
      </c>
      <c r="Q551" s="29">
        <v>49101732</v>
      </c>
      <c r="R551" s="29">
        <v>56919572</v>
      </c>
      <c r="S551" s="29">
        <v>60749017</v>
      </c>
      <c r="T551" s="29">
        <v>63637146</v>
      </c>
      <c r="U551" s="29">
        <v>66721802</v>
      </c>
      <c r="V551" s="29">
        <v>83599137</v>
      </c>
      <c r="W551" s="29">
        <v>86236141</v>
      </c>
      <c r="X551" s="29">
        <v>88184284</v>
      </c>
      <c r="Y551" s="29">
        <v>85099085</v>
      </c>
      <c r="Z551" s="29">
        <v>101264956</v>
      </c>
      <c r="AA551" s="29">
        <v>107979320</v>
      </c>
      <c r="AB551" s="29">
        <v>116059879</v>
      </c>
      <c r="AC551" s="29">
        <v>124002083</v>
      </c>
      <c r="AD551" s="29">
        <v>127117428</v>
      </c>
      <c r="AE551" s="29">
        <v>147687275</v>
      </c>
    </row>
  </sheetData>
  <conditionalFormatting sqref="O11:AE492 O495:AE551">
    <cfRule type="cellIs" dxfId="12" priority="2" operator="equal">
      <formula>"NR"</formula>
    </cfRule>
  </conditionalFormatting>
  <pageMargins left="0.5" right="0.5" top="0.75" bottom="0.8" header="0.5" footer="0.5"/>
  <pageSetup scale="46" orientation="landscape" horizontalDpi="4294967293" verticalDpi="0" r:id="rId1"/>
  <headerFooter alignWithMargins="0">
    <oddFooter>&amp;L&amp;8SOURCE: Coleman Advisory Services 
compuations using State Controller reports&amp;C&amp;"Andy,Bold"CaliforniaCityFinance.com&amp;R&amp;8page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R551"/>
  <sheetViews>
    <sheetView view="pageBreakPreview" zoomScaleNormal="100" workbookViewId="0"/>
  </sheetViews>
  <sheetFormatPr defaultRowHeight="12.75" x14ac:dyDescent="0.2"/>
  <cols>
    <col min="1" max="1" width="12.140625" style="1" customWidth="1"/>
    <col min="2" max="2" width="10.5703125" style="1" bestFit="1" customWidth="1"/>
    <col min="3" max="3" width="13.42578125" style="3" bestFit="1" customWidth="1"/>
    <col min="4" max="5" width="13.140625" style="1" bestFit="1" customWidth="1"/>
    <col min="6" max="6" width="13.7109375" style="1" bestFit="1" customWidth="1"/>
    <col min="7" max="7" width="13.42578125" style="1" bestFit="1" customWidth="1"/>
    <col min="8" max="8" width="13.7109375" style="1" bestFit="1" customWidth="1"/>
    <col min="9" max="9" width="13.42578125" style="1" bestFit="1" customWidth="1"/>
    <col min="10" max="11" width="13.140625" style="3" bestFit="1" customWidth="1"/>
    <col min="12" max="13" width="13.7109375" style="3" bestFit="1" customWidth="1"/>
    <col min="14" max="15" width="13.42578125" style="3" bestFit="1" customWidth="1"/>
    <col min="16" max="18" width="13.7109375" style="3" bestFit="1" customWidth="1"/>
    <col min="19" max="20" width="13.42578125" style="3" bestFit="1" customWidth="1"/>
    <col min="21" max="21" width="14" style="3" customWidth="1"/>
    <col min="22" max="23" width="14" style="3" bestFit="1" customWidth="1"/>
    <col min="24" max="30" width="14" style="3" customWidth="1"/>
    <col min="31" max="31" width="14.140625" style="1" customWidth="1"/>
    <col min="32" max="16384" width="9.140625" style="1"/>
  </cols>
  <sheetData>
    <row r="2" spans="1:31" ht="23.25" x14ac:dyDescent="0.35">
      <c r="A2" s="16" t="s">
        <v>621</v>
      </c>
      <c r="B2" s="3"/>
      <c r="D2" s="3"/>
      <c r="E2" s="3"/>
      <c r="F2" s="3"/>
      <c r="G2" s="3"/>
      <c r="H2" s="3"/>
      <c r="I2" s="3"/>
    </row>
    <row r="3" spans="1:31" x14ac:dyDescent="0.2">
      <c r="A3" s="31" t="s">
        <v>620</v>
      </c>
      <c r="B3" s="3"/>
      <c r="C3" s="1"/>
      <c r="I3" s="3"/>
    </row>
    <row r="4" spans="1:31" ht="12.75" customHeight="1" x14ac:dyDescent="0.2">
      <c r="A4" s="24" t="s">
        <v>613</v>
      </c>
      <c r="B4" s="3"/>
      <c r="C4" s="1"/>
      <c r="I4" s="3"/>
    </row>
    <row r="5" spans="1:31" ht="12.75" customHeight="1" x14ac:dyDescent="0.2">
      <c r="C5" s="14" t="s">
        <v>624</v>
      </c>
      <c r="D5" s="14" t="s">
        <v>200</v>
      </c>
      <c r="E5" s="14" t="s">
        <v>201</v>
      </c>
      <c r="F5" s="14" t="s">
        <v>202</v>
      </c>
      <c r="G5" s="14" t="s">
        <v>203</v>
      </c>
      <c r="H5" s="14" t="s">
        <v>204</v>
      </c>
      <c r="I5" s="14" t="s">
        <v>205</v>
      </c>
      <c r="J5" s="15" t="s">
        <v>206</v>
      </c>
      <c r="K5" s="15" t="s">
        <v>506</v>
      </c>
      <c r="L5" s="15" t="s">
        <v>514</v>
      </c>
      <c r="M5" s="15" t="s">
        <v>517</v>
      </c>
      <c r="N5" s="15" t="s">
        <v>527</v>
      </c>
      <c r="O5" s="15" t="s">
        <v>528</v>
      </c>
      <c r="P5" s="27" t="s">
        <v>530</v>
      </c>
      <c r="Q5" s="27" t="s">
        <v>531</v>
      </c>
      <c r="R5" s="27" t="s">
        <v>533</v>
      </c>
      <c r="S5" s="27" t="s">
        <v>534</v>
      </c>
      <c r="T5" s="27" t="s">
        <v>535</v>
      </c>
      <c r="U5" s="27" t="s">
        <v>538</v>
      </c>
      <c r="V5" s="27" t="s">
        <v>539</v>
      </c>
      <c r="W5" s="27" t="s">
        <v>540</v>
      </c>
      <c r="X5" s="27" t="s">
        <v>541</v>
      </c>
      <c r="Y5" s="27" t="s">
        <v>542</v>
      </c>
      <c r="Z5" s="27" t="s">
        <v>547</v>
      </c>
      <c r="AA5" s="27" t="s">
        <v>548</v>
      </c>
      <c r="AB5" s="27" t="s">
        <v>625</v>
      </c>
      <c r="AC5" s="27" t="s">
        <v>626</v>
      </c>
      <c r="AD5" s="27" t="s">
        <v>627</v>
      </c>
      <c r="AE5" s="27" t="s">
        <v>628</v>
      </c>
    </row>
    <row r="6" spans="1:31" ht="12.75" customHeight="1" x14ac:dyDescent="0.2">
      <c r="B6" s="17" t="s">
        <v>198</v>
      </c>
      <c r="C6" s="5">
        <v>75138709157</v>
      </c>
      <c r="D6" s="5">
        <v>73928262121</v>
      </c>
      <c r="E6" s="5">
        <v>70098304671</v>
      </c>
      <c r="F6" s="5">
        <v>68675321369</v>
      </c>
      <c r="G6" s="5">
        <v>68976085320</v>
      </c>
      <c r="H6" s="5">
        <v>68821849574</v>
      </c>
      <c r="I6" s="5">
        <v>66755013576</v>
      </c>
      <c r="J6" s="5">
        <v>68653496784</v>
      </c>
      <c r="K6" s="5">
        <v>69224571483</v>
      </c>
      <c r="L6" s="5">
        <v>68411089199</v>
      </c>
      <c r="M6" s="5">
        <v>63032883907</v>
      </c>
      <c r="N6" s="5">
        <v>63339328778</v>
      </c>
      <c r="O6" s="5">
        <v>65174185619</v>
      </c>
      <c r="P6" s="5">
        <v>69245533881</v>
      </c>
      <c r="Q6" s="5">
        <v>65591822003</v>
      </c>
      <c r="R6" s="5">
        <v>64970266517</v>
      </c>
      <c r="S6" s="5">
        <v>67596786935</v>
      </c>
      <c r="T6" s="5">
        <v>71676105117</v>
      </c>
      <c r="U6" s="5">
        <v>75709741746</v>
      </c>
      <c r="V6" s="5">
        <v>76109583704</v>
      </c>
      <c r="W6" s="5">
        <v>79011563665</v>
      </c>
      <c r="X6" s="5">
        <v>85293932956</v>
      </c>
      <c r="Y6" s="5">
        <v>87178706215</v>
      </c>
      <c r="Z6" s="5">
        <v>90840491383</v>
      </c>
      <c r="AA6" s="5">
        <v>93299416493</v>
      </c>
      <c r="AB6" s="5">
        <v>99512922330</v>
      </c>
      <c r="AC6" s="5">
        <v>103361034435</v>
      </c>
      <c r="AD6" s="5">
        <v>108195677984</v>
      </c>
      <c r="AE6" s="5">
        <v>109830041810</v>
      </c>
    </row>
    <row r="7" spans="1:31" x14ac:dyDescent="0.2">
      <c r="B7" s="17" t="s">
        <v>199</v>
      </c>
      <c r="C7" s="5">
        <v>513</v>
      </c>
      <c r="D7" s="5">
        <v>517</v>
      </c>
      <c r="E7" s="5">
        <v>523</v>
      </c>
      <c r="F7" s="5">
        <v>526</v>
      </c>
      <c r="G7" s="5">
        <v>527</v>
      </c>
      <c r="H7" s="5">
        <v>527</v>
      </c>
      <c r="I7" s="5">
        <v>527</v>
      </c>
      <c r="J7" s="5">
        <v>528</v>
      </c>
      <c r="K7" s="5">
        <v>528</v>
      </c>
      <c r="L7" s="5">
        <v>528</v>
      </c>
      <c r="M7" s="5">
        <v>531</v>
      </c>
      <c r="N7" s="5">
        <v>532</v>
      </c>
      <c r="O7" s="5">
        <v>534</v>
      </c>
      <c r="P7" s="5">
        <v>535</v>
      </c>
      <c r="Q7" s="5">
        <v>535</v>
      </c>
      <c r="R7" s="5">
        <v>535</v>
      </c>
      <c r="S7" s="5">
        <v>535</v>
      </c>
      <c r="T7" s="5">
        <v>535</v>
      </c>
      <c r="U7" s="5">
        <v>535</v>
      </c>
      <c r="V7" s="5">
        <v>537</v>
      </c>
      <c r="W7" s="5">
        <v>537</v>
      </c>
      <c r="X7" s="5">
        <v>538</v>
      </c>
      <c r="Y7" s="5">
        <v>539</v>
      </c>
      <c r="Z7" s="5">
        <v>539</v>
      </c>
      <c r="AA7" s="5">
        <v>539</v>
      </c>
      <c r="AB7" s="5">
        <v>539</v>
      </c>
      <c r="AC7" s="5">
        <v>539</v>
      </c>
      <c r="AD7" s="5">
        <v>539</v>
      </c>
      <c r="AE7" s="5">
        <v>539</v>
      </c>
    </row>
    <row r="8" spans="1:31" x14ac:dyDescent="0.2">
      <c r="A8" s="18"/>
      <c r="B8" s="19"/>
      <c r="C8" s="6"/>
      <c r="D8" s="6"/>
      <c r="E8" s="6"/>
      <c r="F8" s="6"/>
      <c r="G8" s="6"/>
      <c r="H8" s="6"/>
      <c r="I8" s="10"/>
      <c r="J8" s="10"/>
      <c r="K8" s="10"/>
      <c r="L8" s="10"/>
      <c r="M8" s="7"/>
      <c r="N8" s="7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</row>
    <row r="9" spans="1:31" ht="12.75" customHeight="1" x14ac:dyDescent="0.2">
      <c r="A9" s="18"/>
      <c r="B9" s="19"/>
      <c r="C9" s="6"/>
      <c r="D9" s="6"/>
      <c r="E9" s="6"/>
      <c r="F9" s="6"/>
      <c r="G9" s="6"/>
      <c r="H9" s="6"/>
      <c r="I9" s="7"/>
      <c r="J9" s="7"/>
      <c r="K9" s="7"/>
      <c r="L9" s="7"/>
      <c r="M9" s="7"/>
      <c r="N9" s="7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</row>
    <row r="10" spans="1:31" ht="22.5" customHeight="1" x14ac:dyDescent="0.2">
      <c r="A10" s="20" t="s">
        <v>0</v>
      </c>
      <c r="B10" s="21" t="s">
        <v>1</v>
      </c>
      <c r="C10" s="14" t="s">
        <v>624</v>
      </c>
      <c r="D10" s="14" t="s">
        <v>200</v>
      </c>
      <c r="E10" s="14" t="s">
        <v>201</v>
      </c>
      <c r="F10" s="14" t="s">
        <v>202</v>
      </c>
      <c r="G10" s="14" t="s">
        <v>203</v>
      </c>
      <c r="H10" s="14" t="s">
        <v>204</v>
      </c>
      <c r="I10" s="14" t="s">
        <v>205</v>
      </c>
      <c r="J10" s="15" t="s">
        <v>206</v>
      </c>
      <c r="K10" s="15" t="s">
        <v>506</v>
      </c>
      <c r="L10" s="15" t="s">
        <v>514</v>
      </c>
      <c r="M10" s="15" t="s">
        <v>517</v>
      </c>
      <c r="N10" s="15" t="s">
        <v>527</v>
      </c>
      <c r="O10" s="15" t="s">
        <v>528</v>
      </c>
      <c r="P10" s="27" t="s">
        <v>530</v>
      </c>
      <c r="Q10" s="27" t="s">
        <v>531</v>
      </c>
      <c r="R10" s="27" t="s">
        <v>533</v>
      </c>
      <c r="S10" s="27" t="s">
        <v>534</v>
      </c>
      <c r="T10" s="27" t="s">
        <v>535</v>
      </c>
      <c r="U10" s="27" t="s">
        <v>538</v>
      </c>
      <c r="V10" s="27" t="s">
        <v>539</v>
      </c>
      <c r="W10" s="27" t="s">
        <v>540</v>
      </c>
      <c r="X10" s="27" t="s">
        <v>541</v>
      </c>
      <c r="Y10" s="27" t="s">
        <v>542</v>
      </c>
      <c r="Z10" s="27" t="s">
        <v>547</v>
      </c>
      <c r="AA10" s="27" t="s">
        <v>548</v>
      </c>
      <c r="AB10" s="27" t="s">
        <v>625</v>
      </c>
      <c r="AC10" s="27" t="s">
        <v>626</v>
      </c>
      <c r="AD10" s="27" t="s">
        <v>627</v>
      </c>
      <c r="AE10" s="27" t="s">
        <v>628</v>
      </c>
    </row>
    <row r="11" spans="1:31" x14ac:dyDescent="0.2">
      <c r="A11" s="22" t="s">
        <v>2</v>
      </c>
      <c r="B11" s="22" t="s">
        <v>2</v>
      </c>
      <c r="C11" s="2">
        <v>10579999</v>
      </c>
      <c r="D11" s="2">
        <v>10691011</v>
      </c>
      <c r="E11" s="2">
        <v>10585572</v>
      </c>
      <c r="F11" s="2">
        <v>10370362</v>
      </c>
      <c r="G11" s="2">
        <v>10524817</v>
      </c>
      <c r="H11" s="2">
        <v>10642103</v>
      </c>
      <c r="I11" s="2">
        <v>10809784</v>
      </c>
      <c r="J11" s="2">
        <v>15350295</v>
      </c>
      <c r="K11" s="2">
        <v>13191017</v>
      </c>
      <c r="L11" s="2">
        <v>12732027</v>
      </c>
      <c r="M11" s="2">
        <v>10914372</v>
      </c>
      <c r="N11" s="2">
        <v>10973036</v>
      </c>
      <c r="O11" s="29">
        <v>9745901</v>
      </c>
      <c r="P11" s="29">
        <v>9897291</v>
      </c>
      <c r="Q11" s="29">
        <v>26919867</v>
      </c>
      <c r="R11" s="29">
        <v>26618468</v>
      </c>
      <c r="S11" s="29">
        <v>26516650</v>
      </c>
      <c r="T11" s="29">
        <v>25938937</v>
      </c>
      <c r="U11" s="29">
        <v>25938937</v>
      </c>
      <c r="V11" s="29">
        <v>25938937</v>
      </c>
      <c r="W11" s="29">
        <v>31004128</v>
      </c>
      <c r="X11" s="29">
        <v>10495070</v>
      </c>
      <c r="Y11" s="29">
        <v>10495070</v>
      </c>
      <c r="Z11" s="29">
        <v>10495038</v>
      </c>
      <c r="AA11" s="29">
        <v>7211614</v>
      </c>
      <c r="AB11" s="29">
        <v>7211614</v>
      </c>
      <c r="AC11" s="29">
        <v>7211614</v>
      </c>
      <c r="AD11" s="29">
        <v>6564425</v>
      </c>
      <c r="AE11" s="29">
        <v>5865709</v>
      </c>
    </row>
    <row r="12" spans="1:31" x14ac:dyDescent="0.2">
      <c r="A12" s="22" t="s">
        <v>3</v>
      </c>
      <c r="B12" s="22" t="s">
        <v>2</v>
      </c>
      <c r="C12" s="2">
        <v>1577625</v>
      </c>
      <c r="D12" s="2">
        <v>1581526</v>
      </c>
      <c r="E12" s="2">
        <v>1941029</v>
      </c>
      <c r="F12" s="2">
        <v>4173270</v>
      </c>
      <c r="G12" s="2">
        <v>4288255</v>
      </c>
      <c r="H12" s="2">
        <v>4166153</v>
      </c>
      <c r="I12" s="2">
        <v>3245258</v>
      </c>
      <c r="J12" s="2">
        <v>3457402</v>
      </c>
      <c r="K12" s="2">
        <v>3538318</v>
      </c>
      <c r="L12" s="2">
        <v>3480618</v>
      </c>
      <c r="M12" s="2">
        <v>5570190</v>
      </c>
      <c r="N12" s="2">
        <v>320437</v>
      </c>
      <c r="O12" s="29">
        <v>300149</v>
      </c>
      <c r="P12" s="29">
        <v>302760</v>
      </c>
      <c r="Q12" s="29">
        <v>376909</v>
      </c>
      <c r="R12" s="29">
        <v>365093</v>
      </c>
      <c r="S12" s="29">
        <v>323575</v>
      </c>
      <c r="T12" s="29">
        <v>59760</v>
      </c>
      <c r="U12" s="29">
        <v>59760</v>
      </c>
      <c r="V12" s="29">
        <v>59760</v>
      </c>
      <c r="W12" s="29">
        <v>56096</v>
      </c>
      <c r="X12" s="29">
        <v>56096</v>
      </c>
      <c r="Y12" s="29">
        <v>56096</v>
      </c>
      <c r="Z12" s="29">
        <v>56096</v>
      </c>
      <c r="AA12" s="29">
        <v>362</v>
      </c>
      <c r="AB12" s="29">
        <v>362</v>
      </c>
      <c r="AC12" s="29">
        <v>362</v>
      </c>
      <c r="AD12" s="29">
        <v>362</v>
      </c>
      <c r="AE12" s="29">
        <v>362</v>
      </c>
    </row>
    <row r="13" spans="1:31" x14ac:dyDescent="0.2">
      <c r="A13" s="22" t="s">
        <v>4</v>
      </c>
      <c r="B13" s="22" t="s">
        <v>2</v>
      </c>
      <c r="C13" s="2">
        <v>6792876</v>
      </c>
      <c r="D13" s="2">
        <v>6815565</v>
      </c>
      <c r="E13" s="2">
        <v>4350691</v>
      </c>
      <c r="F13" s="2">
        <v>8008085</v>
      </c>
      <c r="G13" s="2">
        <v>7888594</v>
      </c>
      <c r="H13" s="2">
        <v>8140154</v>
      </c>
      <c r="I13" s="2">
        <v>3424327</v>
      </c>
      <c r="J13" s="2">
        <v>4047790</v>
      </c>
      <c r="K13" s="2">
        <v>4333802</v>
      </c>
      <c r="L13" s="2">
        <v>4016481</v>
      </c>
      <c r="M13" s="2">
        <v>2639989</v>
      </c>
      <c r="N13" s="2">
        <v>2522621</v>
      </c>
      <c r="O13" s="29">
        <v>2463388</v>
      </c>
      <c r="P13" s="29">
        <v>2526768</v>
      </c>
      <c r="Q13" s="29">
        <v>3075097</v>
      </c>
      <c r="R13" s="29">
        <v>2520396</v>
      </c>
      <c r="S13" s="29">
        <v>2335203</v>
      </c>
      <c r="T13" s="29">
        <v>1324910</v>
      </c>
      <c r="U13" s="29">
        <v>473910</v>
      </c>
      <c r="V13" s="29">
        <v>473910</v>
      </c>
      <c r="W13" s="29">
        <v>555664</v>
      </c>
      <c r="X13" s="29">
        <v>555664</v>
      </c>
      <c r="Y13" s="29">
        <v>555664</v>
      </c>
      <c r="Z13" s="29">
        <v>555664</v>
      </c>
      <c r="AA13" s="29">
        <v>630615</v>
      </c>
      <c r="AB13" s="29">
        <v>388860</v>
      </c>
      <c r="AC13" s="29">
        <v>388860</v>
      </c>
      <c r="AD13" s="29">
        <v>443960</v>
      </c>
      <c r="AE13" s="29">
        <v>443960</v>
      </c>
    </row>
    <row r="14" spans="1:31" x14ac:dyDescent="0.2">
      <c r="A14" s="22" t="s">
        <v>207</v>
      </c>
      <c r="B14" s="22" t="s">
        <v>2</v>
      </c>
      <c r="C14" s="2">
        <v>4536700</v>
      </c>
      <c r="D14" s="2">
        <v>4536700</v>
      </c>
      <c r="E14" s="2">
        <v>4536700</v>
      </c>
      <c r="F14" s="2">
        <v>4536700</v>
      </c>
      <c r="G14" s="2">
        <v>4497120</v>
      </c>
      <c r="H14" s="2">
        <v>4024540</v>
      </c>
      <c r="I14" s="2">
        <v>4028118</v>
      </c>
      <c r="J14" s="2">
        <v>2395606</v>
      </c>
      <c r="K14" s="2">
        <v>2395606</v>
      </c>
      <c r="L14" s="2">
        <v>2395606</v>
      </c>
      <c r="M14" s="2">
        <v>2636107</v>
      </c>
      <c r="N14" s="2">
        <v>2636107</v>
      </c>
      <c r="O14" s="29">
        <v>1016256</v>
      </c>
      <c r="P14" s="29">
        <v>1016256</v>
      </c>
      <c r="Q14" s="29">
        <v>1016256</v>
      </c>
      <c r="R14" s="29">
        <v>1016256</v>
      </c>
      <c r="S14" s="29">
        <v>1016256</v>
      </c>
      <c r="T14" s="29">
        <v>1016256</v>
      </c>
      <c r="U14" s="29">
        <v>1016256</v>
      </c>
      <c r="V14" s="29">
        <v>1016256</v>
      </c>
      <c r="W14" s="29">
        <v>1019152</v>
      </c>
      <c r="X14" s="29">
        <v>1019152</v>
      </c>
      <c r="Y14" s="29">
        <v>1019152</v>
      </c>
      <c r="Z14" s="29">
        <v>1019152</v>
      </c>
      <c r="AA14" s="29">
        <v>204575</v>
      </c>
      <c r="AB14" s="29">
        <v>204575</v>
      </c>
      <c r="AC14" s="29">
        <v>204575</v>
      </c>
      <c r="AD14" s="29">
        <v>233800</v>
      </c>
      <c r="AE14" s="29">
        <v>233800</v>
      </c>
    </row>
    <row r="15" spans="1:31" x14ac:dyDescent="0.2">
      <c r="A15" s="22" t="s">
        <v>5</v>
      </c>
      <c r="B15" s="22" t="s">
        <v>2</v>
      </c>
      <c r="C15" s="2">
        <v>1517405</v>
      </c>
      <c r="D15" s="2">
        <v>1574540</v>
      </c>
      <c r="E15" s="2">
        <v>1067539</v>
      </c>
      <c r="F15" s="2">
        <v>2903496</v>
      </c>
      <c r="G15" s="2">
        <v>3152769</v>
      </c>
      <c r="H15" s="2">
        <v>3089169</v>
      </c>
      <c r="I15" s="2">
        <v>1245268</v>
      </c>
      <c r="J15" s="2">
        <v>2209380</v>
      </c>
      <c r="K15" s="2">
        <v>2502340</v>
      </c>
      <c r="L15" s="2">
        <v>1866009</v>
      </c>
      <c r="M15" s="2">
        <v>1907137</v>
      </c>
      <c r="N15" s="2">
        <v>1977510</v>
      </c>
      <c r="O15" s="29">
        <v>1914851</v>
      </c>
      <c r="P15" s="29">
        <v>1971156</v>
      </c>
      <c r="Q15" s="29">
        <v>2081675</v>
      </c>
      <c r="R15" s="29">
        <v>2019375</v>
      </c>
      <c r="S15" s="29">
        <v>1835795</v>
      </c>
      <c r="T15" s="29">
        <v>369034</v>
      </c>
      <c r="U15" s="29">
        <v>369034</v>
      </c>
      <c r="V15" s="29">
        <v>369034</v>
      </c>
      <c r="W15" s="29">
        <v>523096</v>
      </c>
      <c r="X15" s="29">
        <v>523096</v>
      </c>
      <c r="Y15" s="29">
        <v>523096</v>
      </c>
      <c r="Z15" s="29">
        <v>523096</v>
      </c>
      <c r="AA15" s="29">
        <v>74276</v>
      </c>
      <c r="AB15" s="29">
        <v>74276</v>
      </c>
      <c r="AC15" s="29">
        <v>74276</v>
      </c>
      <c r="AD15" s="29">
        <v>71063</v>
      </c>
      <c r="AE15" s="29">
        <v>71063</v>
      </c>
    </row>
    <row r="16" spans="1:31" customFormat="1" x14ac:dyDescent="0.2">
      <c r="A16" s="22" t="s">
        <v>208</v>
      </c>
      <c r="B16" s="22" t="s">
        <v>2</v>
      </c>
      <c r="C16" s="2">
        <v>19140553</v>
      </c>
      <c r="D16" s="2">
        <v>19624304</v>
      </c>
      <c r="E16" s="2">
        <v>14787808</v>
      </c>
      <c r="F16" s="2">
        <v>21066140</v>
      </c>
      <c r="G16" s="2">
        <v>22617916</v>
      </c>
      <c r="H16" s="2">
        <v>21147407</v>
      </c>
      <c r="I16" s="2">
        <v>14184125</v>
      </c>
      <c r="J16" s="2">
        <v>15867186</v>
      </c>
      <c r="K16" s="2">
        <v>18281787</v>
      </c>
      <c r="L16" s="2">
        <v>12683251</v>
      </c>
      <c r="M16" s="2">
        <v>14026299</v>
      </c>
      <c r="N16" s="2">
        <v>24173344</v>
      </c>
      <c r="O16" s="29">
        <v>23926228</v>
      </c>
      <c r="P16" s="29">
        <v>13992462</v>
      </c>
      <c r="Q16" s="29">
        <v>15347150</v>
      </c>
      <c r="R16" s="29">
        <v>14682823</v>
      </c>
      <c r="S16" s="29">
        <v>12653517</v>
      </c>
      <c r="T16" s="29">
        <v>3270756</v>
      </c>
      <c r="U16" s="29">
        <v>3090156</v>
      </c>
      <c r="V16" s="29">
        <v>3090156</v>
      </c>
      <c r="W16" s="29">
        <v>3092656</v>
      </c>
      <c r="X16" s="29">
        <v>3092656</v>
      </c>
      <c r="Y16" s="29">
        <v>67380087</v>
      </c>
      <c r="Z16" s="29">
        <v>59209339</v>
      </c>
      <c r="AA16" s="29">
        <v>52258909</v>
      </c>
      <c r="AB16" s="29">
        <v>52258909</v>
      </c>
      <c r="AC16" s="29">
        <v>3443659</v>
      </c>
      <c r="AD16" s="29">
        <v>9201300</v>
      </c>
      <c r="AE16" s="29">
        <v>8302938</v>
      </c>
    </row>
    <row r="17" spans="1:31" x14ac:dyDescent="0.2">
      <c r="A17" s="22" t="s">
        <v>6</v>
      </c>
      <c r="B17" s="22" t="s">
        <v>2</v>
      </c>
      <c r="C17" s="2">
        <v>12516090</v>
      </c>
      <c r="D17" s="2">
        <v>12832808</v>
      </c>
      <c r="E17" s="2">
        <v>11516143</v>
      </c>
      <c r="F17" s="2">
        <v>16798232</v>
      </c>
      <c r="G17" s="2">
        <v>17351550</v>
      </c>
      <c r="H17" s="2">
        <v>17773135</v>
      </c>
      <c r="I17" s="2">
        <v>11663466</v>
      </c>
      <c r="J17" s="2">
        <v>12902722</v>
      </c>
      <c r="K17" s="2">
        <v>6331810</v>
      </c>
      <c r="L17" s="2">
        <v>4404396</v>
      </c>
      <c r="M17" s="2">
        <v>4621873</v>
      </c>
      <c r="N17" s="2">
        <v>4705450</v>
      </c>
      <c r="O17" s="29">
        <v>4339457</v>
      </c>
      <c r="P17" s="29">
        <v>4719713</v>
      </c>
      <c r="Q17" s="29">
        <v>6102162</v>
      </c>
      <c r="R17" s="29">
        <v>5224420</v>
      </c>
      <c r="S17" s="29">
        <v>4591549</v>
      </c>
      <c r="T17" s="29">
        <v>1665364</v>
      </c>
      <c r="U17" s="29">
        <v>1665364</v>
      </c>
      <c r="V17" s="29">
        <v>6565364</v>
      </c>
      <c r="W17" s="29">
        <v>6636124</v>
      </c>
      <c r="X17" s="29">
        <v>6636124</v>
      </c>
      <c r="Y17" s="29">
        <v>6636124</v>
      </c>
      <c r="Z17" s="29">
        <v>667566124</v>
      </c>
      <c r="AA17" s="29">
        <v>498061819</v>
      </c>
      <c r="AB17" s="29">
        <v>481961819</v>
      </c>
      <c r="AC17" s="29">
        <v>508661819</v>
      </c>
      <c r="AD17" s="29">
        <v>403674158</v>
      </c>
      <c r="AE17" s="29">
        <v>382774158</v>
      </c>
    </row>
    <row r="18" spans="1:31" x14ac:dyDescent="0.2">
      <c r="A18" s="22" t="s">
        <v>209</v>
      </c>
      <c r="B18" s="22" t="s">
        <v>2</v>
      </c>
      <c r="C18" s="2">
        <v>5461251</v>
      </c>
      <c r="D18" s="2">
        <v>5666925</v>
      </c>
      <c r="E18" s="2">
        <v>9722024</v>
      </c>
      <c r="F18" s="2">
        <v>9410244</v>
      </c>
      <c r="G18" s="2">
        <v>11820580</v>
      </c>
      <c r="H18" s="2">
        <v>11749080</v>
      </c>
      <c r="I18" s="2">
        <v>16701679</v>
      </c>
      <c r="J18" s="2">
        <v>21242013</v>
      </c>
      <c r="K18" s="2">
        <v>20442380</v>
      </c>
      <c r="L18" s="2">
        <v>21082975</v>
      </c>
      <c r="M18" s="2">
        <v>21272186</v>
      </c>
      <c r="N18" s="2">
        <v>20133153</v>
      </c>
      <c r="O18" s="29">
        <v>20592353</v>
      </c>
      <c r="P18" s="29">
        <v>20127350</v>
      </c>
      <c r="Q18" s="29">
        <v>21615982</v>
      </c>
      <c r="R18" s="29">
        <v>21615196</v>
      </c>
      <c r="S18" s="29">
        <v>20308948</v>
      </c>
      <c r="T18" s="29">
        <v>17462826</v>
      </c>
      <c r="U18" s="29">
        <v>17107843</v>
      </c>
      <c r="V18" s="29">
        <v>17094558</v>
      </c>
      <c r="W18" s="29">
        <v>16763636</v>
      </c>
      <c r="X18" s="29">
        <v>16667214</v>
      </c>
      <c r="Y18" s="29">
        <v>16652307</v>
      </c>
      <c r="Z18" s="29">
        <v>16534025</v>
      </c>
      <c r="AA18" s="29">
        <v>15920292</v>
      </c>
      <c r="AB18" s="29">
        <v>16125723</v>
      </c>
      <c r="AC18" s="29">
        <v>16036533</v>
      </c>
      <c r="AD18" s="29">
        <v>13149678</v>
      </c>
      <c r="AE18" s="29">
        <v>13261314</v>
      </c>
    </row>
    <row r="19" spans="1:31" x14ac:dyDescent="0.2">
      <c r="A19" s="22" t="s">
        <v>210</v>
      </c>
      <c r="B19" s="22" t="s">
        <v>2</v>
      </c>
      <c r="C19" s="2">
        <v>2312723</v>
      </c>
      <c r="D19" s="2">
        <v>2346514</v>
      </c>
      <c r="E19" s="2">
        <v>2440946</v>
      </c>
      <c r="F19" s="2">
        <v>2472316</v>
      </c>
      <c r="G19" s="2">
        <v>2725177</v>
      </c>
      <c r="H19" s="2">
        <v>1855757</v>
      </c>
      <c r="I19" s="2">
        <v>1573012</v>
      </c>
      <c r="J19" s="2">
        <v>2015517</v>
      </c>
      <c r="K19" s="2">
        <v>2226976</v>
      </c>
      <c r="L19" s="2">
        <v>1626295</v>
      </c>
      <c r="M19" s="2">
        <v>2231746</v>
      </c>
      <c r="N19" s="2">
        <v>2345298</v>
      </c>
      <c r="O19" s="29">
        <v>2045161</v>
      </c>
      <c r="P19" s="29">
        <v>2224434</v>
      </c>
      <c r="Q19" s="29">
        <v>2581691</v>
      </c>
      <c r="R19" s="29">
        <v>1833754</v>
      </c>
      <c r="S19" s="29">
        <v>1535374</v>
      </c>
      <c r="T19" s="29">
        <v>155792</v>
      </c>
      <c r="U19" s="29">
        <v>155792</v>
      </c>
      <c r="V19" s="29">
        <v>155792</v>
      </c>
      <c r="W19" s="29">
        <v>166015</v>
      </c>
      <c r="X19" s="29">
        <v>166015</v>
      </c>
      <c r="Y19" s="29">
        <v>166015</v>
      </c>
      <c r="Z19" s="29">
        <v>166015</v>
      </c>
      <c r="AA19" s="29">
        <v>371252</v>
      </c>
      <c r="AB19" s="29">
        <v>371252</v>
      </c>
      <c r="AC19" s="29">
        <v>371252</v>
      </c>
      <c r="AD19" s="29">
        <v>178598</v>
      </c>
      <c r="AE19" s="29">
        <v>178598</v>
      </c>
    </row>
    <row r="20" spans="1:31" x14ac:dyDescent="0.2">
      <c r="A20" s="22" t="s">
        <v>7</v>
      </c>
      <c r="B20" s="22" t="s">
        <v>2</v>
      </c>
      <c r="C20" s="2">
        <v>51665856</v>
      </c>
      <c r="D20" s="2">
        <v>56688159</v>
      </c>
      <c r="E20" s="2">
        <v>38475148</v>
      </c>
      <c r="F20" s="2">
        <v>58911147</v>
      </c>
      <c r="G20" s="2">
        <v>57362522</v>
      </c>
      <c r="H20" s="2">
        <v>55165426</v>
      </c>
      <c r="I20" s="2">
        <v>74675881</v>
      </c>
      <c r="J20" s="2">
        <v>89214039</v>
      </c>
      <c r="K20" s="2">
        <v>88050774</v>
      </c>
      <c r="L20" s="2">
        <v>72978027</v>
      </c>
      <c r="M20" s="2">
        <v>70791581</v>
      </c>
      <c r="N20" s="2">
        <v>62217763</v>
      </c>
      <c r="O20" s="29">
        <v>57267018</v>
      </c>
      <c r="P20" s="29">
        <v>74712192</v>
      </c>
      <c r="Q20" s="29">
        <v>86397030</v>
      </c>
      <c r="R20" s="29">
        <v>85267014</v>
      </c>
      <c r="S20" s="29">
        <v>77152142</v>
      </c>
      <c r="T20" s="29">
        <v>45671228</v>
      </c>
      <c r="U20" s="29">
        <v>69593902</v>
      </c>
      <c r="V20" s="29">
        <v>53103876</v>
      </c>
      <c r="W20" s="29">
        <v>50954294</v>
      </c>
      <c r="X20" s="29">
        <v>52652351</v>
      </c>
      <c r="Y20" s="29">
        <v>49997288</v>
      </c>
      <c r="Z20" s="29">
        <v>28819551</v>
      </c>
      <c r="AA20" s="29">
        <v>26070688</v>
      </c>
      <c r="AB20" s="29">
        <v>30517048</v>
      </c>
      <c r="AC20" s="29">
        <v>32817524</v>
      </c>
      <c r="AD20" s="29">
        <v>26626302</v>
      </c>
      <c r="AE20" s="29">
        <v>22660059</v>
      </c>
    </row>
    <row r="21" spans="1:31" x14ac:dyDescent="0.2">
      <c r="A21" s="22" t="s">
        <v>8</v>
      </c>
      <c r="B21" s="22" t="s">
        <v>2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</row>
    <row r="22" spans="1:31" x14ac:dyDescent="0.2">
      <c r="A22" s="22" t="s">
        <v>211</v>
      </c>
      <c r="B22" s="22" t="s">
        <v>2</v>
      </c>
      <c r="C22" s="2">
        <v>7026754</v>
      </c>
      <c r="D22" s="2">
        <v>7023297</v>
      </c>
      <c r="E22" s="2">
        <v>6539671</v>
      </c>
      <c r="F22" s="2">
        <v>5706552</v>
      </c>
      <c r="G22" s="2">
        <v>4499426</v>
      </c>
      <c r="H22" s="2">
        <v>4133155</v>
      </c>
      <c r="I22" s="2">
        <v>4150062</v>
      </c>
      <c r="J22" s="2">
        <v>5274244</v>
      </c>
      <c r="K22" s="2">
        <v>7483843</v>
      </c>
      <c r="L22" s="2">
        <v>5152732</v>
      </c>
      <c r="M22" s="2">
        <v>4971872</v>
      </c>
      <c r="N22" s="2">
        <v>3539632</v>
      </c>
      <c r="O22" s="29">
        <v>2053960</v>
      </c>
      <c r="P22" s="29">
        <v>2135286</v>
      </c>
      <c r="Q22" s="29">
        <v>2297346</v>
      </c>
      <c r="R22" s="29">
        <v>2242475</v>
      </c>
      <c r="S22" s="29">
        <v>2146073</v>
      </c>
      <c r="T22" s="29">
        <v>1520242</v>
      </c>
      <c r="U22" s="29">
        <v>1520242</v>
      </c>
      <c r="V22" s="29">
        <v>1520242</v>
      </c>
      <c r="W22" s="29">
        <v>1583493</v>
      </c>
      <c r="X22" s="29">
        <v>1583493</v>
      </c>
      <c r="Y22" s="29">
        <v>1583493</v>
      </c>
      <c r="Z22" s="29">
        <v>1583362</v>
      </c>
      <c r="AA22" s="29">
        <v>1398984</v>
      </c>
      <c r="AB22" s="29">
        <v>865618</v>
      </c>
      <c r="AC22" s="29">
        <v>848576</v>
      </c>
      <c r="AD22" s="29">
        <v>184502</v>
      </c>
      <c r="AE22" s="29">
        <v>175828</v>
      </c>
    </row>
    <row r="23" spans="1:31" x14ac:dyDescent="0.2">
      <c r="A23" s="22" t="s">
        <v>9</v>
      </c>
      <c r="B23" s="22" t="s">
        <v>2</v>
      </c>
      <c r="C23" s="2">
        <v>8867358</v>
      </c>
      <c r="D23" s="2">
        <v>9057589</v>
      </c>
      <c r="E23" s="2">
        <v>6689980</v>
      </c>
      <c r="F23" s="2">
        <v>9319323</v>
      </c>
      <c r="G23" s="2">
        <v>9972616</v>
      </c>
      <c r="H23" s="2">
        <v>8426780</v>
      </c>
      <c r="I23" s="2">
        <v>4338355</v>
      </c>
      <c r="J23" s="2">
        <v>5821137</v>
      </c>
      <c r="K23" s="2">
        <v>6732671</v>
      </c>
      <c r="L23" s="2">
        <v>5164314</v>
      </c>
      <c r="M23" s="2">
        <v>5848733</v>
      </c>
      <c r="N23" s="2">
        <v>3704130</v>
      </c>
      <c r="O23" s="29">
        <v>3576726</v>
      </c>
      <c r="P23" s="29">
        <v>4044812</v>
      </c>
      <c r="Q23" s="29">
        <v>6251812</v>
      </c>
      <c r="R23" s="29">
        <v>5935996</v>
      </c>
      <c r="S23" s="29">
        <v>5156916</v>
      </c>
      <c r="T23" s="29">
        <v>1510667</v>
      </c>
      <c r="U23" s="29">
        <v>1510667</v>
      </c>
      <c r="V23" s="29">
        <v>1510667</v>
      </c>
      <c r="W23" s="29">
        <v>1594417</v>
      </c>
      <c r="X23" s="29">
        <v>1594417</v>
      </c>
      <c r="Y23" s="29">
        <v>1594417</v>
      </c>
      <c r="Z23" s="29">
        <v>1594417</v>
      </c>
      <c r="AA23" s="29">
        <v>1723832</v>
      </c>
      <c r="AB23" s="29">
        <v>1723832</v>
      </c>
      <c r="AC23" s="29">
        <v>1723832</v>
      </c>
      <c r="AD23" s="29">
        <v>2702056</v>
      </c>
      <c r="AE23" s="29">
        <v>2702056</v>
      </c>
    </row>
    <row r="24" spans="1:31" x14ac:dyDescent="0.2">
      <c r="A24" s="22" t="s">
        <v>212</v>
      </c>
      <c r="B24" s="22" t="s">
        <v>2</v>
      </c>
      <c r="C24" s="2">
        <v>1659241</v>
      </c>
      <c r="D24" s="2">
        <v>1619942</v>
      </c>
      <c r="E24" s="2">
        <v>780195</v>
      </c>
      <c r="F24" s="2">
        <v>2639818</v>
      </c>
      <c r="G24" s="2">
        <v>2676567</v>
      </c>
      <c r="H24" s="2">
        <v>2803654</v>
      </c>
      <c r="I24" s="2">
        <v>1340912</v>
      </c>
      <c r="J24" s="2">
        <v>1633174</v>
      </c>
      <c r="K24" s="2">
        <v>1950933</v>
      </c>
      <c r="L24" s="2">
        <v>1423430</v>
      </c>
      <c r="M24" s="2">
        <v>1332774</v>
      </c>
      <c r="N24" s="2">
        <v>1838446</v>
      </c>
      <c r="O24" s="29">
        <v>1793308</v>
      </c>
      <c r="P24" s="29">
        <v>1558489</v>
      </c>
      <c r="Q24" s="29">
        <v>4049192</v>
      </c>
      <c r="R24" s="29">
        <v>3937315</v>
      </c>
      <c r="S24" s="29">
        <v>3661326</v>
      </c>
      <c r="T24" s="29">
        <v>2385264</v>
      </c>
      <c r="U24" s="29">
        <v>2373832</v>
      </c>
      <c r="V24" s="29">
        <v>2373832</v>
      </c>
      <c r="W24" s="29">
        <v>2496084</v>
      </c>
      <c r="X24" s="29">
        <v>2496084</v>
      </c>
      <c r="Y24" s="29">
        <v>2496084</v>
      </c>
      <c r="Z24" s="29">
        <v>2496084</v>
      </c>
      <c r="AA24" s="29">
        <v>2365082</v>
      </c>
      <c r="AB24" s="29">
        <v>2365082</v>
      </c>
      <c r="AC24" s="29">
        <v>2365082</v>
      </c>
      <c r="AD24" s="29">
        <v>3850883</v>
      </c>
      <c r="AE24" s="29">
        <v>3850883</v>
      </c>
    </row>
    <row r="25" spans="1:31" x14ac:dyDescent="0.2">
      <c r="A25" s="22" t="s">
        <v>213</v>
      </c>
      <c r="B25" s="22" t="s">
        <v>213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</row>
    <row r="26" spans="1:31" x14ac:dyDescent="0.2">
      <c r="A26" s="22" t="s">
        <v>214</v>
      </c>
      <c r="B26" s="22" t="s">
        <v>213</v>
      </c>
      <c r="C26" s="2">
        <v>68932</v>
      </c>
      <c r="D26" s="2">
        <v>97949</v>
      </c>
      <c r="E26" s="2">
        <v>113224</v>
      </c>
      <c r="F26" s="2">
        <v>71815</v>
      </c>
      <c r="G26" s="2">
        <v>75075</v>
      </c>
      <c r="H26" s="2">
        <v>56733</v>
      </c>
      <c r="I26" s="2">
        <v>55797</v>
      </c>
      <c r="J26" s="2">
        <v>58137</v>
      </c>
      <c r="K26" s="2">
        <v>52668</v>
      </c>
      <c r="L26" s="2">
        <v>58421</v>
      </c>
      <c r="M26" s="2">
        <v>57908</v>
      </c>
      <c r="N26" s="2">
        <v>58503</v>
      </c>
      <c r="O26" s="29">
        <v>58247</v>
      </c>
      <c r="P26" s="29">
        <v>59188</v>
      </c>
      <c r="Q26" s="29">
        <v>61060</v>
      </c>
      <c r="R26" s="29">
        <v>60426</v>
      </c>
      <c r="S26" s="29">
        <v>58863</v>
      </c>
      <c r="T26" s="29">
        <v>51628</v>
      </c>
      <c r="U26" s="29">
        <v>47927</v>
      </c>
      <c r="V26" s="29">
        <v>47927</v>
      </c>
      <c r="W26" s="29">
        <v>47927</v>
      </c>
      <c r="X26" s="29">
        <v>47927</v>
      </c>
      <c r="Y26" s="29">
        <v>26125</v>
      </c>
      <c r="Z26" s="29">
        <v>26125</v>
      </c>
      <c r="AA26" s="29">
        <v>26125</v>
      </c>
      <c r="AB26" s="29">
        <v>26125</v>
      </c>
      <c r="AC26" s="29">
        <v>26125</v>
      </c>
      <c r="AD26" s="29">
        <v>26125</v>
      </c>
      <c r="AE26" s="29">
        <v>29000</v>
      </c>
    </row>
    <row r="27" spans="1:31" x14ac:dyDescent="0.2">
      <c r="A27" s="22" t="s">
        <v>215</v>
      </c>
      <c r="B27" s="22" t="s">
        <v>213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0</v>
      </c>
    </row>
    <row r="28" spans="1:31" x14ac:dyDescent="0.2">
      <c r="A28" s="22" t="s">
        <v>216</v>
      </c>
      <c r="B28" s="22" t="s">
        <v>213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  <c r="AC28" s="29">
        <v>0</v>
      </c>
      <c r="AD28" s="29">
        <v>0</v>
      </c>
      <c r="AE28" s="29">
        <v>0</v>
      </c>
    </row>
    <row r="29" spans="1:31" x14ac:dyDescent="0.2">
      <c r="A29" s="22" t="s">
        <v>217</v>
      </c>
      <c r="B29" s="22" t="s">
        <v>213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  <c r="AC29" s="29">
        <v>0</v>
      </c>
      <c r="AD29" s="29">
        <v>0</v>
      </c>
      <c r="AE29" s="29">
        <v>0</v>
      </c>
    </row>
    <row r="30" spans="1:31" x14ac:dyDescent="0.2">
      <c r="A30" s="22" t="s">
        <v>218</v>
      </c>
      <c r="B30" s="22" t="s">
        <v>10</v>
      </c>
      <c r="C30" s="2">
        <v>69150</v>
      </c>
      <c r="D30" s="2">
        <v>70279</v>
      </c>
      <c r="E30" s="2">
        <v>36956</v>
      </c>
      <c r="F30" s="2">
        <v>34383</v>
      </c>
      <c r="G30" s="2">
        <v>40284</v>
      </c>
      <c r="H30" s="2">
        <v>45747</v>
      </c>
      <c r="I30" s="2">
        <v>40013</v>
      </c>
      <c r="J30" s="2">
        <v>54271</v>
      </c>
      <c r="K30" s="2">
        <v>65423</v>
      </c>
      <c r="L30" s="2">
        <v>46235</v>
      </c>
      <c r="M30" s="2">
        <v>43107</v>
      </c>
      <c r="N30" s="2">
        <v>46734</v>
      </c>
      <c r="O30" s="29">
        <v>45175</v>
      </c>
      <c r="P30" s="29">
        <v>50902</v>
      </c>
      <c r="Q30" s="29">
        <v>62314</v>
      </c>
      <c r="R30" s="29">
        <v>58450</v>
      </c>
      <c r="S30" s="29">
        <v>48919</v>
      </c>
      <c r="T30" s="29">
        <v>4850</v>
      </c>
      <c r="U30" s="29">
        <v>4850</v>
      </c>
      <c r="V30" s="29">
        <v>4850</v>
      </c>
      <c r="W30" s="29">
        <v>6517</v>
      </c>
      <c r="X30" s="29">
        <v>6517</v>
      </c>
      <c r="Y30" s="29">
        <v>6517</v>
      </c>
      <c r="Z30" s="29">
        <v>6517</v>
      </c>
      <c r="AA30" s="29">
        <v>3670</v>
      </c>
      <c r="AB30" s="29">
        <v>3670</v>
      </c>
      <c r="AC30" s="29">
        <v>3670</v>
      </c>
      <c r="AD30" s="29">
        <v>3670</v>
      </c>
      <c r="AE30" s="29">
        <v>5469</v>
      </c>
    </row>
    <row r="31" spans="1:31" x14ac:dyDescent="0.2">
      <c r="A31" s="22" t="s">
        <v>11</v>
      </c>
      <c r="B31" s="22" t="s">
        <v>10</v>
      </c>
      <c r="C31" s="2">
        <v>5028232</v>
      </c>
      <c r="D31" s="2">
        <v>2428676</v>
      </c>
      <c r="E31" s="2">
        <v>2228560</v>
      </c>
      <c r="F31" s="2">
        <v>8392250</v>
      </c>
      <c r="G31" s="2">
        <v>4753438</v>
      </c>
      <c r="H31" s="2">
        <v>4759759</v>
      </c>
      <c r="I31" s="2">
        <v>4093877</v>
      </c>
      <c r="J31" s="2">
        <v>3821107</v>
      </c>
      <c r="K31" s="2">
        <v>3913579</v>
      </c>
      <c r="L31" s="2">
        <v>4120514</v>
      </c>
      <c r="M31" s="2">
        <v>4089041</v>
      </c>
      <c r="N31" s="2">
        <v>4094480</v>
      </c>
      <c r="O31" s="29">
        <v>2170064</v>
      </c>
      <c r="P31" s="29">
        <v>846243</v>
      </c>
      <c r="Q31" s="29">
        <v>883501</v>
      </c>
      <c r="R31" s="29">
        <v>1140311</v>
      </c>
      <c r="S31" s="29">
        <v>979751</v>
      </c>
      <c r="T31" s="29">
        <v>913661</v>
      </c>
      <c r="U31" s="29">
        <v>888861</v>
      </c>
      <c r="V31" s="29">
        <v>888861</v>
      </c>
      <c r="W31" s="29">
        <v>1023605</v>
      </c>
      <c r="X31" s="29">
        <v>969105</v>
      </c>
      <c r="Y31" s="29">
        <v>969105</v>
      </c>
      <c r="Z31" s="29">
        <v>969105</v>
      </c>
      <c r="AA31" s="29">
        <v>766241</v>
      </c>
      <c r="AB31" s="29">
        <v>766241</v>
      </c>
      <c r="AC31" s="29">
        <v>766241</v>
      </c>
      <c r="AD31" s="29">
        <v>662241</v>
      </c>
      <c r="AE31" s="29">
        <v>1057084</v>
      </c>
    </row>
    <row r="32" spans="1:31" x14ac:dyDescent="0.2">
      <c r="A32" s="22" t="s">
        <v>219</v>
      </c>
      <c r="B32" s="22" t="s">
        <v>10</v>
      </c>
      <c r="C32" s="2">
        <v>450987</v>
      </c>
      <c r="D32" s="2">
        <v>452298</v>
      </c>
      <c r="E32" s="2">
        <v>415094</v>
      </c>
      <c r="F32" s="2">
        <v>411984</v>
      </c>
      <c r="G32" s="2">
        <v>417931</v>
      </c>
      <c r="H32" s="2">
        <v>424534</v>
      </c>
      <c r="I32" s="2">
        <v>417602</v>
      </c>
      <c r="J32" s="2">
        <v>434835</v>
      </c>
      <c r="K32" s="2">
        <v>448316</v>
      </c>
      <c r="L32" s="2">
        <v>425543</v>
      </c>
      <c r="M32" s="2">
        <v>421761</v>
      </c>
      <c r="N32" s="2">
        <v>426147</v>
      </c>
      <c r="O32" s="29">
        <v>424262</v>
      </c>
      <c r="P32" s="29">
        <v>470512</v>
      </c>
      <c r="Q32" s="29">
        <v>455160</v>
      </c>
      <c r="R32" s="29">
        <v>438852</v>
      </c>
      <c r="S32" s="29">
        <v>315086</v>
      </c>
      <c r="T32" s="29">
        <v>134832</v>
      </c>
      <c r="U32" s="29">
        <v>134832</v>
      </c>
      <c r="V32" s="29">
        <v>134832</v>
      </c>
      <c r="W32" s="29">
        <v>110320</v>
      </c>
      <c r="X32" s="29">
        <v>110320</v>
      </c>
      <c r="Y32" s="29">
        <v>110320</v>
      </c>
      <c r="Z32" s="29">
        <v>110320</v>
      </c>
      <c r="AA32" s="29">
        <v>58951</v>
      </c>
      <c r="AB32" s="29">
        <v>58951</v>
      </c>
      <c r="AC32" s="29">
        <v>58951</v>
      </c>
      <c r="AD32" s="29">
        <v>58951</v>
      </c>
      <c r="AE32" s="29">
        <v>51127</v>
      </c>
    </row>
    <row r="33" spans="1:31" x14ac:dyDescent="0.2">
      <c r="A33" s="22" t="s">
        <v>12</v>
      </c>
      <c r="B33" s="22" t="s">
        <v>10</v>
      </c>
      <c r="C33" s="2">
        <v>3711268</v>
      </c>
      <c r="D33" s="2">
        <v>4108756</v>
      </c>
      <c r="E33" s="2">
        <v>2379853</v>
      </c>
      <c r="F33" s="2">
        <v>4111047</v>
      </c>
      <c r="G33" s="2">
        <v>3637779</v>
      </c>
      <c r="H33" s="2">
        <v>3142703</v>
      </c>
      <c r="I33" s="2">
        <v>3192562</v>
      </c>
      <c r="J33" s="2">
        <v>3908129</v>
      </c>
      <c r="K33" s="2">
        <v>4473032</v>
      </c>
      <c r="L33" s="2">
        <v>3417974</v>
      </c>
      <c r="M33" s="2">
        <v>3259542</v>
      </c>
      <c r="N33" s="2">
        <v>3443275</v>
      </c>
      <c r="O33" s="29">
        <v>3364311</v>
      </c>
      <c r="P33" s="29">
        <v>3654383</v>
      </c>
      <c r="Q33" s="29">
        <v>4232442</v>
      </c>
      <c r="R33" s="29">
        <v>3993034</v>
      </c>
      <c r="S33" s="29">
        <v>3510239</v>
      </c>
      <c r="T33" s="29">
        <v>975662</v>
      </c>
      <c r="U33" s="29">
        <v>975662</v>
      </c>
      <c r="V33" s="29">
        <v>975662</v>
      </c>
      <c r="W33" s="29">
        <v>1200189</v>
      </c>
      <c r="X33" s="29">
        <v>1200189</v>
      </c>
      <c r="Y33" s="29">
        <v>1200189</v>
      </c>
      <c r="Z33" s="29">
        <v>1200189</v>
      </c>
      <c r="AA33" s="29">
        <v>2179033</v>
      </c>
      <c r="AB33" s="29">
        <v>2179033</v>
      </c>
      <c r="AC33" s="29">
        <v>2179033</v>
      </c>
      <c r="AD33" s="29">
        <v>2179033</v>
      </c>
      <c r="AE33" s="29">
        <v>2002770</v>
      </c>
    </row>
    <row r="34" spans="1:31" x14ac:dyDescent="0.2">
      <c r="A34" s="22" t="s">
        <v>220</v>
      </c>
      <c r="B34" s="22" t="s">
        <v>10</v>
      </c>
      <c r="C34" s="2">
        <v>595287</v>
      </c>
      <c r="D34" s="2">
        <v>595299</v>
      </c>
      <c r="E34" s="2">
        <v>407347</v>
      </c>
      <c r="F34" s="2">
        <v>407300</v>
      </c>
      <c r="G34" s="2">
        <v>441710</v>
      </c>
      <c r="H34" s="2">
        <v>441710</v>
      </c>
      <c r="I34" s="2">
        <v>441710</v>
      </c>
      <c r="J34" s="2">
        <v>441710</v>
      </c>
      <c r="K34" s="2">
        <v>507750</v>
      </c>
      <c r="L34" s="2">
        <v>507750</v>
      </c>
      <c r="M34" s="2">
        <v>507750</v>
      </c>
      <c r="N34" s="2">
        <v>507750</v>
      </c>
      <c r="O34" s="29">
        <v>507750</v>
      </c>
      <c r="P34" s="29">
        <v>507750</v>
      </c>
      <c r="Q34" s="29">
        <v>507750</v>
      </c>
      <c r="R34" s="29">
        <v>773950</v>
      </c>
      <c r="S34" s="29">
        <v>773950</v>
      </c>
      <c r="T34" s="29">
        <v>773950</v>
      </c>
      <c r="U34" s="29">
        <v>773950</v>
      </c>
      <c r="V34" s="29">
        <v>773950</v>
      </c>
      <c r="W34" s="29">
        <v>668189</v>
      </c>
      <c r="X34" s="29">
        <v>668189</v>
      </c>
      <c r="Y34" s="29">
        <v>668189</v>
      </c>
      <c r="Z34" s="29">
        <v>668189</v>
      </c>
      <c r="AA34" s="29">
        <v>680373</v>
      </c>
      <c r="AB34" s="29">
        <v>680373</v>
      </c>
      <c r="AC34" s="29">
        <v>680373</v>
      </c>
      <c r="AD34" s="29">
        <v>680373</v>
      </c>
      <c r="AE34" s="29">
        <v>773715</v>
      </c>
    </row>
    <row r="35" spans="1:31" x14ac:dyDescent="0.2">
      <c r="A35" s="22" t="s">
        <v>544</v>
      </c>
      <c r="B35" s="22" t="s">
        <v>221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</row>
    <row r="36" spans="1:31" x14ac:dyDescent="0.2">
      <c r="A36" s="22" t="s">
        <v>222</v>
      </c>
      <c r="B36" s="22" t="s">
        <v>222</v>
      </c>
      <c r="C36" s="2">
        <v>0</v>
      </c>
      <c r="D36" s="2">
        <v>0</v>
      </c>
      <c r="E36" s="2">
        <v>495497</v>
      </c>
      <c r="F36" s="2">
        <v>520569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9">
        <v>184260</v>
      </c>
      <c r="P36" s="29">
        <v>184260</v>
      </c>
      <c r="Q36" s="29">
        <v>184260</v>
      </c>
      <c r="R36" s="29">
        <v>184260</v>
      </c>
      <c r="S36" s="29">
        <v>184260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</row>
    <row r="37" spans="1:31" x14ac:dyDescent="0.2">
      <c r="A37" s="22" t="s">
        <v>223</v>
      </c>
      <c r="B37" s="22" t="s">
        <v>222</v>
      </c>
      <c r="C37" s="2">
        <v>868271</v>
      </c>
      <c r="D37" s="2">
        <v>1001267</v>
      </c>
      <c r="E37" s="2">
        <v>1043310</v>
      </c>
      <c r="F37" s="2">
        <v>366271</v>
      </c>
      <c r="G37" s="2">
        <v>477786</v>
      </c>
      <c r="H37" s="2">
        <v>658952</v>
      </c>
      <c r="I37" s="2">
        <v>669953</v>
      </c>
      <c r="J37" s="2">
        <v>659323</v>
      </c>
      <c r="K37" s="2">
        <v>665694</v>
      </c>
      <c r="L37" s="2">
        <v>486092</v>
      </c>
      <c r="M37" s="2">
        <v>459170</v>
      </c>
      <c r="N37" s="2">
        <v>465163</v>
      </c>
      <c r="O37" s="29">
        <v>519096</v>
      </c>
      <c r="P37" s="29">
        <v>393767</v>
      </c>
      <c r="Q37" s="29">
        <v>251188</v>
      </c>
      <c r="R37" s="29">
        <v>236592</v>
      </c>
      <c r="S37" s="29">
        <v>231038</v>
      </c>
      <c r="T37" s="29">
        <v>118016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</row>
    <row r="38" spans="1:31" x14ac:dyDescent="0.2">
      <c r="A38" s="22" t="s">
        <v>224</v>
      </c>
      <c r="B38" s="22" t="s">
        <v>13</v>
      </c>
      <c r="C38" s="2">
        <v>3218696</v>
      </c>
      <c r="D38" s="2">
        <v>3285699</v>
      </c>
      <c r="E38" s="2">
        <v>2035783</v>
      </c>
      <c r="F38" s="2">
        <v>2590391</v>
      </c>
      <c r="G38" s="2">
        <v>4911375</v>
      </c>
      <c r="H38" s="2">
        <v>5117484</v>
      </c>
      <c r="I38" s="2">
        <v>3045402</v>
      </c>
      <c r="J38" s="2">
        <v>3152564</v>
      </c>
      <c r="K38" s="2">
        <v>2699448</v>
      </c>
      <c r="L38" s="2">
        <v>2539446</v>
      </c>
      <c r="M38" s="2">
        <v>2236350</v>
      </c>
      <c r="N38" s="2">
        <v>2672119</v>
      </c>
      <c r="O38" s="29">
        <v>2805940</v>
      </c>
      <c r="P38" s="29">
        <v>3627973</v>
      </c>
      <c r="Q38" s="29">
        <v>2505244</v>
      </c>
      <c r="R38" s="29">
        <v>4026281</v>
      </c>
      <c r="S38" s="29">
        <v>3951132</v>
      </c>
      <c r="T38" s="29">
        <v>3186154</v>
      </c>
      <c r="U38" s="29">
        <v>3186154</v>
      </c>
      <c r="V38" s="29">
        <v>3186154</v>
      </c>
      <c r="W38" s="29">
        <v>3584217</v>
      </c>
      <c r="X38" s="29">
        <v>3584217</v>
      </c>
      <c r="Y38" s="29">
        <v>3584217</v>
      </c>
      <c r="Z38" s="29">
        <v>3584217</v>
      </c>
      <c r="AA38" s="29">
        <v>4207773</v>
      </c>
      <c r="AB38" s="29">
        <v>4207773</v>
      </c>
      <c r="AC38" s="29">
        <v>4208723</v>
      </c>
      <c r="AD38" s="29">
        <v>4208723</v>
      </c>
      <c r="AE38" s="29">
        <v>4039430</v>
      </c>
    </row>
    <row r="39" spans="1:31" x14ac:dyDescent="0.2">
      <c r="A39" s="22" t="s">
        <v>225</v>
      </c>
      <c r="B39" s="22" t="s">
        <v>13</v>
      </c>
      <c r="C39" s="2">
        <v>112613</v>
      </c>
      <c r="D39" s="2">
        <v>114317</v>
      </c>
      <c r="E39" s="2">
        <v>63989</v>
      </c>
      <c r="F39" s="2">
        <v>204350</v>
      </c>
      <c r="G39" s="2">
        <v>444008</v>
      </c>
      <c r="H39" s="2">
        <v>465557</v>
      </c>
      <c r="I39" s="2">
        <v>47486</v>
      </c>
      <c r="J39" s="2">
        <v>57618</v>
      </c>
      <c r="K39" s="2">
        <v>229085</v>
      </c>
      <c r="L39" s="2">
        <v>29407</v>
      </c>
      <c r="M39" s="2">
        <v>27185</v>
      </c>
      <c r="N39" s="2">
        <v>289943</v>
      </c>
      <c r="O39" s="29">
        <v>393418</v>
      </c>
      <c r="P39" s="29">
        <v>299250</v>
      </c>
      <c r="Q39" s="29">
        <v>324720</v>
      </c>
      <c r="R39" s="29">
        <v>369436</v>
      </c>
      <c r="S39" s="29">
        <v>348160</v>
      </c>
      <c r="T39" s="29">
        <v>249794</v>
      </c>
      <c r="U39" s="29">
        <v>249794</v>
      </c>
      <c r="V39" s="29">
        <v>249794</v>
      </c>
      <c r="W39" s="29">
        <v>1111107</v>
      </c>
      <c r="X39" s="29">
        <v>953943</v>
      </c>
      <c r="Y39" s="29">
        <v>953943</v>
      </c>
      <c r="Z39" s="29">
        <v>953943</v>
      </c>
      <c r="AA39" s="29">
        <v>1105010</v>
      </c>
      <c r="AB39" s="29">
        <v>1105010</v>
      </c>
      <c r="AC39" s="29">
        <v>1105010</v>
      </c>
      <c r="AD39" s="29">
        <v>187310</v>
      </c>
      <c r="AE39" s="29">
        <v>187310</v>
      </c>
    </row>
    <row r="40" spans="1:31" x14ac:dyDescent="0.2">
      <c r="A40" s="22" t="s">
        <v>226</v>
      </c>
      <c r="B40" s="22" t="s">
        <v>13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</row>
    <row r="41" spans="1:31" x14ac:dyDescent="0.2">
      <c r="A41" s="22" t="s">
        <v>227</v>
      </c>
      <c r="B41" s="22" t="s">
        <v>13</v>
      </c>
      <c r="C41" s="2">
        <v>2966277</v>
      </c>
      <c r="D41" s="2">
        <v>2972303</v>
      </c>
      <c r="E41" s="2">
        <v>1972194</v>
      </c>
      <c r="F41" s="2">
        <v>1969811</v>
      </c>
      <c r="G41" s="2">
        <v>488698</v>
      </c>
      <c r="H41" s="2">
        <v>510848</v>
      </c>
      <c r="I41" s="2">
        <v>610079</v>
      </c>
      <c r="J41" s="2">
        <v>671880</v>
      </c>
      <c r="K41" s="2">
        <v>1742114</v>
      </c>
      <c r="L41" s="2">
        <v>8763175</v>
      </c>
      <c r="M41" s="2">
        <v>2689494</v>
      </c>
      <c r="N41" s="2">
        <v>9085125</v>
      </c>
      <c r="O41" s="29">
        <v>8620493</v>
      </c>
      <c r="P41" s="29">
        <v>775502</v>
      </c>
      <c r="Q41" s="29">
        <v>824970</v>
      </c>
      <c r="R41" s="29">
        <v>905432</v>
      </c>
      <c r="S41" s="29">
        <v>864119</v>
      </c>
      <c r="T41" s="29">
        <v>673095</v>
      </c>
      <c r="U41" s="29">
        <v>673095</v>
      </c>
      <c r="V41" s="29">
        <v>673095</v>
      </c>
      <c r="W41" s="29">
        <v>444039</v>
      </c>
      <c r="X41" s="29">
        <v>444039</v>
      </c>
      <c r="Y41" s="29">
        <v>444039</v>
      </c>
      <c r="Z41" s="29">
        <v>444039</v>
      </c>
      <c r="AA41" s="29">
        <v>453995</v>
      </c>
      <c r="AB41" s="29">
        <v>453995</v>
      </c>
      <c r="AC41" s="29">
        <v>453995</v>
      </c>
      <c r="AD41" s="29">
        <v>453995</v>
      </c>
      <c r="AE41" s="29">
        <v>505449</v>
      </c>
    </row>
    <row r="42" spans="1:31" x14ac:dyDescent="0.2">
      <c r="A42" s="22" t="s">
        <v>228</v>
      </c>
      <c r="B42" s="22" t="s">
        <v>13</v>
      </c>
      <c r="C42" s="2">
        <v>3387500</v>
      </c>
      <c r="D42" s="2">
        <v>3212500</v>
      </c>
      <c r="E42" s="2">
        <v>3212500</v>
      </c>
      <c r="F42" s="2">
        <v>3235940</v>
      </c>
      <c r="G42" s="2">
        <v>3088300</v>
      </c>
      <c r="H42" s="2">
        <v>3088300</v>
      </c>
      <c r="I42" s="2">
        <v>3088305</v>
      </c>
      <c r="J42" s="2">
        <v>3088305</v>
      </c>
      <c r="K42" s="2">
        <v>2986925</v>
      </c>
      <c r="L42" s="2">
        <v>0</v>
      </c>
      <c r="M42" s="2">
        <v>0</v>
      </c>
      <c r="N42" s="2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  <c r="AC42" s="29">
        <v>0</v>
      </c>
      <c r="AD42" s="29">
        <v>0</v>
      </c>
      <c r="AE42" s="29">
        <v>0</v>
      </c>
    </row>
    <row r="43" spans="1:31" x14ac:dyDescent="0.2">
      <c r="A43" s="22" t="s">
        <v>14</v>
      </c>
      <c r="B43" s="22" t="s">
        <v>13</v>
      </c>
      <c r="C43" s="2">
        <v>358560</v>
      </c>
      <c r="D43" s="2">
        <v>358560</v>
      </c>
      <c r="E43" s="2">
        <v>358560</v>
      </c>
      <c r="F43" s="2">
        <v>358560</v>
      </c>
      <c r="G43" s="2">
        <v>449130</v>
      </c>
      <c r="H43" s="2">
        <v>449130</v>
      </c>
      <c r="I43" s="2">
        <v>449128</v>
      </c>
      <c r="J43" s="2">
        <v>449128</v>
      </c>
      <c r="K43" s="2">
        <v>549628</v>
      </c>
      <c r="L43" s="2">
        <v>549628</v>
      </c>
      <c r="M43" s="2">
        <v>549628</v>
      </c>
      <c r="N43" s="2">
        <v>673692</v>
      </c>
      <c r="O43" s="29">
        <v>673692</v>
      </c>
      <c r="P43" s="29">
        <v>673692</v>
      </c>
      <c r="Q43" s="29">
        <v>673692</v>
      </c>
      <c r="R43" s="29">
        <v>673692</v>
      </c>
      <c r="S43" s="29">
        <v>673692</v>
      </c>
      <c r="T43" s="29">
        <v>673692</v>
      </c>
      <c r="U43" s="29">
        <v>673692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</row>
    <row r="44" spans="1:31" x14ac:dyDescent="0.2">
      <c r="A44" s="22" t="s">
        <v>15</v>
      </c>
      <c r="B44" s="22" t="s">
        <v>13</v>
      </c>
      <c r="C44" s="2">
        <v>492709</v>
      </c>
      <c r="D44" s="2">
        <v>424623</v>
      </c>
      <c r="E44" s="2">
        <v>222521</v>
      </c>
      <c r="F44" s="2">
        <v>368289</v>
      </c>
      <c r="G44" s="2">
        <v>440378</v>
      </c>
      <c r="H44" s="2">
        <v>496965</v>
      </c>
      <c r="I44" s="2">
        <v>289923</v>
      </c>
      <c r="J44" s="2">
        <v>351746</v>
      </c>
      <c r="K44" s="2">
        <v>473036</v>
      </c>
      <c r="L44" s="2">
        <v>438532</v>
      </c>
      <c r="M44" s="2">
        <v>2106289</v>
      </c>
      <c r="N44" s="2">
        <v>4351639</v>
      </c>
      <c r="O44" s="29">
        <v>4315501</v>
      </c>
      <c r="P44" s="29">
        <v>395688</v>
      </c>
      <c r="Q44" s="29">
        <v>419155</v>
      </c>
      <c r="R44" s="29">
        <v>418560</v>
      </c>
      <c r="S44" s="29">
        <v>359783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7815</v>
      </c>
      <c r="Z44" s="29">
        <v>7815</v>
      </c>
      <c r="AA44" s="29">
        <v>11977</v>
      </c>
      <c r="AB44" s="29">
        <v>11977</v>
      </c>
      <c r="AC44" s="29">
        <v>11977</v>
      </c>
      <c r="AD44" s="29">
        <v>11977</v>
      </c>
      <c r="AE44" s="29">
        <v>79567</v>
      </c>
    </row>
    <row r="45" spans="1:31" x14ac:dyDescent="0.2">
      <c r="A45" s="22" t="s">
        <v>229</v>
      </c>
      <c r="B45" s="22" t="s">
        <v>13</v>
      </c>
      <c r="C45" s="2">
        <v>851870</v>
      </c>
      <c r="D45" s="2">
        <v>851870</v>
      </c>
      <c r="E45" s="2">
        <v>851870</v>
      </c>
      <c r="F45" s="2">
        <v>851870</v>
      </c>
      <c r="G45" s="2">
        <v>851870</v>
      </c>
      <c r="H45" s="2">
        <v>851870</v>
      </c>
      <c r="I45" s="2">
        <v>851865</v>
      </c>
      <c r="J45" s="2">
        <v>851865</v>
      </c>
      <c r="K45" s="2">
        <v>851865</v>
      </c>
      <c r="L45" s="2">
        <v>851865</v>
      </c>
      <c r="M45" s="2">
        <v>851865</v>
      </c>
      <c r="N45" s="2">
        <v>1419775</v>
      </c>
      <c r="O45" s="29">
        <v>1588278</v>
      </c>
      <c r="P45" s="29">
        <v>1419775</v>
      </c>
      <c r="Q45" s="29">
        <v>1419775</v>
      </c>
      <c r="R45" s="29">
        <v>1419775</v>
      </c>
      <c r="S45" s="29">
        <v>1419775</v>
      </c>
      <c r="T45" s="29">
        <v>1419775</v>
      </c>
      <c r="U45" s="29">
        <v>1419775</v>
      </c>
      <c r="V45" s="29">
        <v>1419775</v>
      </c>
      <c r="W45" s="29">
        <v>650940</v>
      </c>
      <c r="X45" s="29">
        <v>650940</v>
      </c>
      <c r="Y45" s="29">
        <v>650940</v>
      </c>
      <c r="Z45" s="29">
        <v>650940</v>
      </c>
      <c r="AA45" s="29">
        <v>991026</v>
      </c>
      <c r="AB45" s="29">
        <v>991026</v>
      </c>
      <c r="AC45" s="29">
        <v>991026</v>
      </c>
      <c r="AD45" s="29">
        <v>991026</v>
      </c>
      <c r="AE45" s="29">
        <v>1101140</v>
      </c>
    </row>
    <row r="46" spans="1:31" x14ac:dyDescent="0.2">
      <c r="A46" s="22" t="s">
        <v>230</v>
      </c>
      <c r="B46" s="22" t="s">
        <v>13</v>
      </c>
      <c r="C46" s="2">
        <v>1878934</v>
      </c>
      <c r="D46" s="2">
        <v>1456694</v>
      </c>
      <c r="E46" s="2">
        <v>871259</v>
      </c>
      <c r="F46" s="2">
        <v>1504112</v>
      </c>
      <c r="G46" s="2">
        <v>3057975</v>
      </c>
      <c r="H46" s="2">
        <v>3262335</v>
      </c>
      <c r="I46" s="2">
        <v>1396076</v>
      </c>
      <c r="J46" s="2">
        <v>1590156</v>
      </c>
      <c r="K46" s="2">
        <v>1433224</v>
      </c>
      <c r="L46" s="2">
        <v>1169424</v>
      </c>
      <c r="M46" s="2">
        <v>1129083</v>
      </c>
      <c r="N46" s="2">
        <v>1298693</v>
      </c>
      <c r="O46" s="29">
        <v>1230601</v>
      </c>
      <c r="P46" s="29">
        <v>1266531</v>
      </c>
      <c r="Q46" s="29">
        <v>1275350</v>
      </c>
      <c r="R46" s="29">
        <v>1207049</v>
      </c>
      <c r="S46" s="29">
        <v>1041909</v>
      </c>
      <c r="T46" s="29">
        <v>100000</v>
      </c>
      <c r="U46" s="29">
        <v>100000</v>
      </c>
      <c r="V46" s="29">
        <v>75000</v>
      </c>
      <c r="W46" s="29">
        <v>75000</v>
      </c>
      <c r="X46" s="29">
        <v>75000</v>
      </c>
      <c r="Y46" s="29">
        <v>75000</v>
      </c>
      <c r="Z46" s="29">
        <v>75000</v>
      </c>
      <c r="AA46" s="29">
        <v>225000</v>
      </c>
      <c r="AB46" s="29">
        <v>225000</v>
      </c>
      <c r="AC46" s="29">
        <v>225000</v>
      </c>
      <c r="AD46" s="29">
        <v>225000</v>
      </c>
      <c r="AE46" s="29">
        <v>325200</v>
      </c>
    </row>
    <row r="47" spans="1:31" x14ac:dyDescent="0.2">
      <c r="A47" s="22" t="s">
        <v>231</v>
      </c>
      <c r="B47" s="22" t="s">
        <v>13</v>
      </c>
      <c r="C47" s="2">
        <v>124580</v>
      </c>
      <c r="D47" s="2">
        <v>52310</v>
      </c>
      <c r="E47" s="2">
        <v>52310</v>
      </c>
      <c r="F47" s="2">
        <v>0</v>
      </c>
      <c r="G47" s="2">
        <v>0</v>
      </c>
      <c r="H47" s="2">
        <v>0</v>
      </c>
      <c r="I47" s="2">
        <v>163787</v>
      </c>
      <c r="J47" s="2">
        <v>163787</v>
      </c>
      <c r="K47" s="2">
        <v>189664</v>
      </c>
      <c r="L47" s="2">
        <v>189664</v>
      </c>
      <c r="M47" s="2">
        <v>254588</v>
      </c>
      <c r="N47" s="2">
        <v>251633</v>
      </c>
      <c r="O47" s="29">
        <v>245148</v>
      </c>
      <c r="P47" s="29">
        <v>245148</v>
      </c>
      <c r="Q47" s="29">
        <v>245148</v>
      </c>
      <c r="R47" s="29">
        <v>121979</v>
      </c>
      <c r="S47" s="29">
        <v>122618</v>
      </c>
      <c r="T47" s="29">
        <v>122618</v>
      </c>
      <c r="U47" s="29">
        <v>116479</v>
      </c>
      <c r="V47" s="29">
        <v>116479</v>
      </c>
      <c r="W47" s="29">
        <v>116479</v>
      </c>
      <c r="X47" s="29">
        <v>202420</v>
      </c>
      <c r="Y47" s="29">
        <v>116479</v>
      </c>
      <c r="Z47" s="29">
        <v>116479</v>
      </c>
      <c r="AA47" s="29">
        <v>123791</v>
      </c>
      <c r="AB47" s="29">
        <v>123791</v>
      </c>
      <c r="AC47" s="29">
        <v>123791</v>
      </c>
      <c r="AD47" s="29">
        <v>123791</v>
      </c>
      <c r="AE47" s="29">
        <v>145460</v>
      </c>
    </row>
    <row r="48" spans="1:31" x14ac:dyDescent="0.2">
      <c r="A48" s="22" t="s">
        <v>515</v>
      </c>
      <c r="B48" s="22" t="s">
        <v>13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>
        <v>828723</v>
      </c>
      <c r="N48" s="2">
        <v>845335</v>
      </c>
      <c r="O48" s="29">
        <v>761491</v>
      </c>
      <c r="P48" s="29">
        <v>658019</v>
      </c>
      <c r="Q48" s="29">
        <v>626278</v>
      </c>
      <c r="R48" s="29">
        <v>1326378</v>
      </c>
      <c r="S48" s="29">
        <v>1271879</v>
      </c>
      <c r="T48" s="29">
        <v>0</v>
      </c>
      <c r="U48" s="29">
        <v>0</v>
      </c>
      <c r="V48" s="29">
        <v>0</v>
      </c>
      <c r="W48" s="29">
        <v>846225</v>
      </c>
      <c r="X48" s="29">
        <v>62100</v>
      </c>
      <c r="Y48" s="29">
        <v>1582100</v>
      </c>
      <c r="Z48" s="29">
        <v>1802200</v>
      </c>
      <c r="AA48" s="29">
        <v>5142200</v>
      </c>
      <c r="AB48" s="29">
        <v>5302200</v>
      </c>
      <c r="AC48" s="29">
        <v>5452200</v>
      </c>
      <c r="AD48" s="29">
        <v>4972200</v>
      </c>
      <c r="AE48" s="29">
        <v>375399</v>
      </c>
    </row>
    <row r="49" spans="1:31" x14ac:dyDescent="0.2">
      <c r="A49" s="22" t="s">
        <v>232</v>
      </c>
      <c r="B49" s="22" t="s">
        <v>13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124954</v>
      </c>
      <c r="O49" s="29">
        <v>832963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</row>
    <row r="50" spans="1:31" x14ac:dyDescent="0.2">
      <c r="A50" s="22" t="s">
        <v>16</v>
      </c>
      <c r="B50" s="22" t="s">
        <v>13</v>
      </c>
      <c r="C50" s="2">
        <v>470292</v>
      </c>
      <c r="D50" s="2">
        <v>496605</v>
      </c>
      <c r="E50" s="2">
        <v>309826</v>
      </c>
      <c r="F50" s="2">
        <v>411976</v>
      </c>
      <c r="G50" s="2">
        <v>459700</v>
      </c>
      <c r="H50" s="2">
        <v>515442</v>
      </c>
      <c r="I50" s="2">
        <v>338290</v>
      </c>
      <c r="J50" s="2">
        <v>379112</v>
      </c>
      <c r="K50" s="2">
        <v>567727</v>
      </c>
      <c r="L50" s="2">
        <v>564625</v>
      </c>
      <c r="M50" s="2">
        <v>566686</v>
      </c>
      <c r="N50" s="2">
        <v>659555</v>
      </c>
      <c r="O50" s="29">
        <v>768553</v>
      </c>
      <c r="P50" s="29">
        <v>591535</v>
      </c>
      <c r="Q50" s="29">
        <v>596515</v>
      </c>
      <c r="R50" s="29">
        <v>614803</v>
      </c>
      <c r="S50" s="29">
        <v>584023</v>
      </c>
      <c r="T50" s="29">
        <v>278337</v>
      </c>
      <c r="U50" s="29">
        <v>278337</v>
      </c>
      <c r="V50" s="29">
        <v>295007</v>
      </c>
      <c r="W50" s="29">
        <v>283250</v>
      </c>
      <c r="X50" s="29">
        <v>325250</v>
      </c>
      <c r="Y50" s="29">
        <v>254435</v>
      </c>
      <c r="Z50" s="29">
        <v>254435</v>
      </c>
      <c r="AA50" s="29">
        <v>594148</v>
      </c>
      <c r="AB50" s="29">
        <v>594148</v>
      </c>
      <c r="AC50" s="29">
        <v>594148</v>
      </c>
      <c r="AD50" s="29">
        <v>594148</v>
      </c>
      <c r="AE50" s="29">
        <v>177968</v>
      </c>
    </row>
    <row r="51" spans="1:31" x14ac:dyDescent="0.2">
      <c r="A51" s="22" t="s">
        <v>233</v>
      </c>
      <c r="B51" s="22" t="s">
        <v>13</v>
      </c>
      <c r="C51" s="2">
        <v>1392575</v>
      </c>
      <c r="D51" s="2">
        <v>1486251</v>
      </c>
      <c r="E51" s="2">
        <v>1492344</v>
      </c>
      <c r="F51" s="2">
        <v>1858105</v>
      </c>
      <c r="G51" s="2">
        <v>2302367</v>
      </c>
      <c r="H51" s="2">
        <v>2485581</v>
      </c>
      <c r="I51" s="2">
        <v>1944870</v>
      </c>
      <c r="J51" s="2">
        <v>2171764</v>
      </c>
      <c r="K51" s="2">
        <v>2845980</v>
      </c>
      <c r="L51" s="2">
        <v>2740588</v>
      </c>
      <c r="M51" s="2">
        <v>2271599</v>
      </c>
      <c r="N51" s="2">
        <v>2662447</v>
      </c>
      <c r="O51" s="29">
        <v>2605632</v>
      </c>
      <c r="P51" s="29">
        <v>565982155</v>
      </c>
      <c r="Q51" s="29">
        <v>512026044</v>
      </c>
      <c r="R51" s="29">
        <v>478618538</v>
      </c>
      <c r="S51" s="29">
        <v>440452496</v>
      </c>
      <c r="T51" s="29">
        <v>405835344</v>
      </c>
      <c r="U51" s="29">
        <v>439150103</v>
      </c>
      <c r="V51" s="29">
        <v>440649338</v>
      </c>
      <c r="W51" s="29">
        <v>445207883</v>
      </c>
      <c r="X51" s="29">
        <v>424806447</v>
      </c>
      <c r="Y51" s="29">
        <v>382231357</v>
      </c>
      <c r="Z51" s="29">
        <v>327596209</v>
      </c>
      <c r="AA51" s="29">
        <v>242151785</v>
      </c>
      <c r="AB51" s="29">
        <v>293018785</v>
      </c>
      <c r="AC51" s="29">
        <v>242552785</v>
      </c>
      <c r="AD51" s="29">
        <v>170518785</v>
      </c>
      <c r="AE51" s="29">
        <v>159833946</v>
      </c>
    </row>
    <row r="52" spans="1:31" x14ac:dyDescent="0.2">
      <c r="A52" s="22" t="s">
        <v>17</v>
      </c>
      <c r="B52" s="22" t="s">
        <v>13</v>
      </c>
      <c r="C52" s="2">
        <v>0</v>
      </c>
      <c r="D52" s="2">
        <v>0</v>
      </c>
      <c r="E52" s="2">
        <v>3757480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</row>
    <row r="53" spans="1:31" x14ac:dyDescent="0.2">
      <c r="A53" s="22" t="s">
        <v>18</v>
      </c>
      <c r="B53" s="22" t="s">
        <v>13</v>
      </c>
      <c r="C53" s="2">
        <v>25398749</v>
      </c>
      <c r="D53" s="2">
        <v>26959272</v>
      </c>
      <c r="E53" s="2">
        <v>17171788</v>
      </c>
      <c r="F53" s="2">
        <v>19515438</v>
      </c>
      <c r="G53" s="2">
        <v>29369535</v>
      </c>
      <c r="H53" s="2">
        <v>28955193</v>
      </c>
      <c r="I53" s="2">
        <v>25013366</v>
      </c>
      <c r="J53" s="2">
        <v>28341772</v>
      </c>
      <c r="K53" s="2">
        <v>35249331</v>
      </c>
      <c r="L53" s="2">
        <v>35842116</v>
      </c>
      <c r="M53" s="2">
        <v>34069077</v>
      </c>
      <c r="N53" s="2">
        <v>43266869</v>
      </c>
      <c r="O53" s="29">
        <v>40536133</v>
      </c>
      <c r="P53" s="29">
        <v>38960489</v>
      </c>
      <c r="Q53" s="29">
        <v>30049819</v>
      </c>
      <c r="R53" s="29">
        <v>31000052</v>
      </c>
      <c r="S53" s="29">
        <v>28950901</v>
      </c>
      <c r="T53" s="29">
        <v>10092578</v>
      </c>
      <c r="U53" s="29">
        <v>10071060</v>
      </c>
      <c r="V53" s="29">
        <v>9957443</v>
      </c>
      <c r="W53" s="29">
        <v>10484620</v>
      </c>
      <c r="X53" s="29">
        <v>8524691</v>
      </c>
      <c r="Y53" s="29">
        <v>8546757</v>
      </c>
      <c r="Z53" s="29">
        <v>8463103</v>
      </c>
      <c r="AA53" s="29">
        <v>5339311</v>
      </c>
      <c r="AB53" s="29">
        <v>5394271</v>
      </c>
      <c r="AC53" s="29">
        <v>5135854</v>
      </c>
      <c r="AD53" s="29">
        <v>5164386</v>
      </c>
      <c r="AE53" s="29">
        <v>4544484</v>
      </c>
    </row>
    <row r="54" spans="1:31" x14ac:dyDescent="0.2">
      <c r="A54" s="22" t="s">
        <v>19</v>
      </c>
      <c r="B54" s="22" t="s">
        <v>13</v>
      </c>
      <c r="C54" s="2">
        <v>345580</v>
      </c>
      <c r="D54" s="2">
        <v>345580</v>
      </c>
      <c r="E54" s="2">
        <v>345580</v>
      </c>
      <c r="F54" s="2">
        <v>345580</v>
      </c>
      <c r="G54" s="2">
        <v>542400</v>
      </c>
      <c r="H54" s="2">
        <v>542400</v>
      </c>
      <c r="I54" s="2">
        <v>542400</v>
      </c>
      <c r="J54" s="2">
        <v>542400</v>
      </c>
      <c r="K54" s="2">
        <v>542400</v>
      </c>
      <c r="L54" s="2">
        <v>542400</v>
      </c>
      <c r="M54" s="2">
        <v>551890</v>
      </c>
      <c r="N54" s="2">
        <v>731846</v>
      </c>
      <c r="O54" s="29">
        <v>730886</v>
      </c>
      <c r="P54" s="29">
        <v>729703</v>
      </c>
      <c r="Q54" s="29">
        <v>729338</v>
      </c>
      <c r="R54" s="29">
        <v>7313</v>
      </c>
      <c r="S54" s="29">
        <v>6849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</row>
    <row r="55" spans="1:31" x14ac:dyDescent="0.2">
      <c r="A55" s="22" t="s">
        <v>234</v>
      </c>
      <c r="B55" s="22" t="s">
        <v>13</v>
      </c>
      <c r="C55" s="2">
        <v>1571210</v>
      </c>
      <c r="D55" s="2">
        <v>111790</v>
      </c>
      <c r="E55" s="2">
        <v>111790</v>
      </c>
      <c r="F55" s="2">
        <v>5570813</v>
      </c>
      <c r="G55" s="2">
        <v>6763420</v>
      </c>
      <c r="H55" s="2">
        <v>6135707</v>
      </c>
      <c r="I55" s="2">
        <v>5282373</v>
      </c>
      <c r="J55" s="2">
        <v>389967</v>
      </c>
      <c r="K55" s="2">
        <v>7808938</v>
      </c>
      <c r="L55" s="2">
        <v>349320</v>
      </c>
      <c r="M55" s="2">
        <v>349320</v>
      </c>
      <c r="N55" s="2">
        <v>371132</v>
      </c>
      <c r="O55" s="29">
        <v>371132</v>
      </c>
      <c r="P55" s="29">
        <v>371132</v>
      </c>
      <c r="Q55" s="29">
        <v>371132</v>
      </c>
      <c r="R55" s="29">
        <v>477913</v>
      </c>
      <c r="S55" s="29">
        <v>791298</v>
      </c>
      <c r="T55" s="29">
        <v>477997</v>
      </c>
      <c r="U55" s="29">
        <v>477997</v>
      </c>
      <c r="V55" s="29">
        <v>1635514</v>
      </c>
      <c r="W55" s="29">
        <v>476069</v>
      </c>
      <c r="X55" s="29">
        <v>1268947</v>
      </c>
      <c r="Y55" s="29">
        <v>1268947</v>
      </c>
      <c r="Z55" s="29">
        <v>1268947</v>
      </c>
      <c r="AA55" s="29">
        <v>1104878</v>
      </c>
      <c r="AB55" s="29">
        <v>408474</v>
      </c>
      <c r="AC55" s="29">
        <v>408474</v>
      </c>
      <c r="AD55" s="29">
        <v>406410</v>
      </c>
      <c r="AE55" s="29">
        <v>1000910</v>
      </c>
    </row>
    <row r="56" spans="1:31" x14ac:dyDescent="0.2">
      <c r="A56" s="22" t="s">
        <v>235</v>
      </c>
      <c r="B56" s="22" t="s">
        <v>13</v>
      </c>
      <c r="C56" s="2">
        <v>2417250</v>
      </c>
      <c r="D56" s="2">
        <v>2417250</v>
      </c>
      <c r="E56" s="2">
        <v>2417250</v>
      </c>
      <c r="F56" s="2">
        <v>280650</v>
      </c>
      <c r="G56" s="2">
        <v>280650</v>
      </c>
      <c r="H56" s="2">
        <v>280650</v>
      </c>
      <c r="I56" s="2">
        <v>280645</v>
      </c>
      <c r="J56" s="2">
        <v>280645</v>
      </c>
      <c r="K56" s="2">
        <v>925753</v>
      </c>
      <c r="L56" s="2">
        <v>307645</v>
      </c>
      <c r="M56" s="2">
        <v>307645</v>
      </c>
      <c r="N56" s="2">
        <v>474737</v>
      </c>
      <c r="O56" s="29">
        <v>474737</v>
      </c>
      <c r="P56" s="29">
        <v>149395</v>
      </c>
      <c r="Q56" s="29">
        <v>149395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</row>
    <row r="57" spans="1:31" x14ac:dyDescent="0.2">
      <c r="A57" s="22" t="s">
        <v>236</v>
      </c>
      <c r="B57" s="22" t="s">
        <v>237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10759</v>
      </c>
      <c r="J57" s="2">
        <v>10759</v>
      </c>
      <c r="K57" s="2">
        <v>10759</v>
      </c>
      <c r="L57" s="2">
        <v>10759</v>
      </c>
      <c r="M57" s="2">
        <v>10759</v>
      </c>
      <c r="N57" s="2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  <c r="AC57" s="29">
        <v>0</v>
      </c>
      <c r="AD57" s="29">
        <v>0</v>
      </c>
      <c r="AE57" s="29">
        <v>0</v>
      </c>
    </row>
    <row r="58" spans="1:31" x14ac:dyDescent="0.2">
      <c r="A58" s="22" t="s">
        <v>238</v>
      </c>
      <c r="B58" s="22" t="s">
        <v>239</v>
      </c>
      <c r="C58" s="2">
        <v>2387385</v>
      </c>
      <c r="D58" s="2">
        <v>2401535</v>
      </c>
      <c r="E58" s="2">
        <v>2234782</v>
      </c>
      <c r="F58" s="2">
        <v>2228106</v>
      </c>
      <c r="G58" s="2">
        <v>1142315</v>
      </c>
      <c r="H58" s="2">
        <v>1146549</v>
      </c>
      <c r="I58" s="2">
        <v>688022</v>
      </c>
      <c r="J58" s="2">
        <v>715125</v>
      </c>
      <c r="K58" s="2">
        <v>720859</v>
      </c>
      <c r="L58" s="2">
        <v>700408</v>
      </c>
      <c r="M58" s="2">
        <v>119708</v>
      </c>
      <c r="N58" s="2">
        <v>121615</v>
      </c>
      <c r="O58" s="29">
        <v>120795</v>
      </c>
      <c r="P58" s="29">
        <v>123805</v>
      </c>
      <c r="Q58" s="29">
        <v>129804</v>
      </c>
      <c r="R58" s="29">
        <v>127773</v>
      </c>
      <c r="S58" s="29">
        <v>122762</v>
      </c>
      <c r="T58" s="29">
        <v>374160</v>
      </c>
      <c r="U58" s="29">
        <v>374160</v>
      </c>
      <c r="V58" s="29">
        <v>374160</v>
      </c>
      <c r="W58" s="29">
        <v>374160</v>
      </c>
      <c r="X58" s="29">
        <v>2915752</v>
      </c>
      <c r="Y58" s="29">
        <v>2915752</v>
      </c>
      <c r="Z58" s="29">
        <v>2915752</v>
      </c>
      <c r="AA58" s="29">
        <v>2915752</v>
      </c>
      <c r="AB58" s="29">
        <v>742025</v>
      </c>
      <c r="AC58" s="29">
        <v>742025</v>
      </c>
      <c r="AD58" s="29">
        <v>742025</v>
      </c>
      <c r="AE58" s="29">
        <v>742025</v>
      </c>
    </row>
    <row r="59" spans="1:31" x14ac:dyDescent="0.2">
      <c r="A59" s="22" t="s">
        <v>240</v>
      </c>
      <c r="B59" s="22" t="s">
        <v>239</v>
      </c>
      <c r="C59" s="2">
        <v>394550</v>
      </c>
      <c r="D59" s="2">
        <v>392930</v>
      </c>
      <c r="E59" s="2">
        <v>385660</v>
      </c>
      <c r="F59" s="2">
        <v>355660</v>
      </c>
      <c r="G59" s="2">
        <v>247860</v>
      </c>
      <c r="H59" s="2">
        <v>247860</v>
      </c>
      <c r="I59" s="2">
        <v>260000</v>
      </c>
      <c r="J59" s="2">
        <v>260000</v>
      </c>
      <c r="K59" s="2">
        <v>260000</v>
      </c>
      <c r="L59" s="2">
        <v>260000</v>
      </c>
      <c r="M59" s="2">
        <v>260000</v>
      </c>
      <c r="N59" s="2">
        <v>260000</v>
      </c>
      <c r="O59" s="29">
        <v>260000</v>
      </c>
      <c r="P59" s="29">
        <v>260000</v>
      </c>
      <c r="Q59" s="29">
        <v>260000</v>
      </c>
      <c r="R59" s="29">
        <v>260000</v>
      </c>
      <c r="S59" s="29">
        <v>260000</v>
      </c>
      <c r="T59" s="29">
        <v>641753</v>
      </c>
      <c r="U59" s="29">
        <v>641753</v>
      </c>
      <c r="V59" s="29">
        <v>641753</v>
      </c>
      <c r="W59" s="29">
        <v>641753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</row>
    <row r="60" spans="1:31" x14ac:dyDescent="0.2">
      <c r="A60" s="22" t="s">
        <v>241</v>
      </c>
      <c r="B60" s="22" t="s">
        <v>20</v>
      </c>
      <c r="C60" s="2">
        <v>818894</v>
      </c>
      <c r="D60" s="2">
        <v>1223364</v>
      </c>
      <c r="E60" s="2">
        <v>1198624</v>
      </c>
      <c r="F60" s="2">
        <v>1196833</v>
      </c>
      <c r="G60" s="2">
        <v>1200330</v>
      </c>
      <c r="H60" s="2">
        <v>1569465</v>
      </c>
      <c r="I60" s="2">
        <v>1565447</v>
      </c>
      <c r="J60" s="2">
        <v>221436</v>
      </c>
      <c r="K60" s="2">
        <v>42383</v>
      </c>
      <c r="L60" s="2">
        <v>28959</v>
      </c>
      <c r="M60" s="2">
        <v>26772</v>
      </c>
      <c r="N60" s="2">
        <v>29302</v>
      </c>
      <c r="O60" s="29">
        <v>28218</v>
      </c>
      <c r="P60" s="29">
        <v>32221</v>
      </c>
      <c r="Q60" s="29">
        <v>40203</v>
      </c>
      <c r="R60" s="29">
        <v>1300219</v>
      </c>
      <c r="S60" s="29">
        <v>1293546</v>
      </c>
      <c r="T60" s="29">
        <v>1262716</v>
      </c>
      <c r="U60" s="29">
        <v>1262716</v>
      </c>
      <c r="V60" s="29">
        <v>1262716</v>
      </c>
      <c r="W60" s="29">
        <v>1262716</v>
      </c>
      <c r="X60" s="29">
        <v>1262717</v>
      </c>
      <c r="Y60" s="29">
        <v>1262717</v>
      </c>
      <c r="Z60" s="29">
        <v>1262717</v>
      </c>
      <c r="AA60" s="29">
        <v>1262717</v>
      </c>
      <c r="AB60" s="29">
        <v>1262717</v>
      </c>
      <c r="AC60" s="29">
        <v>1262717</v>
      </c>
      <c r="AD60" s="29">
        <v>1262717</v>
      </c>
      <c r="AE60" s="29">
        <v>1262717</v>
      </c>
    </row>
    <row r="61" spans="1:31" x14ac:dyDescent="0.2">
      <c r="A61" s="22" t="s">
        <v>242</v>
      </c>
      <c r="B61" s="22" t="s">
        <v>20</v>
      </c>
      <c r="C61" s="2">
        <v>140760</v>
      </c>
      <c r="D61" s="2">
        <v>340190</v>
      </c>
      <c r="E61" s="2">
        <v>26640</v>
      </c>
      <c r="F61" s="2">
        <v>38670</v>
      </c>
      <c r="G61" s="2">
        <v>701820</v>
      </c>
      <c r="H61" s="2">
        <v>689111</v>
      </c>
      <c r="I61" s="2">
        <v>689824</v>
      </c>
      <c r="J61" s="2">
        <v>678047</v>
      </c>
      <c r="K61" s="2">
        <v>677971</v>
      </c>
      <c r="L61" s="2">
        <v>671868</v>
      </c>
      <c r="M61" s="2">
        <v>676136</v>
      </c>
      <c r="N61" s="2">
        <v>675894</v>
      </c>
      <c r="O61" s="29">
        <v>675416</v>
      </c>
      <c r="P61" s="29">
        <v>676472</v>
      </c>
      <c r="Q61" s="29">
        <v>666500</v>
      </c>
      <c r="R61" s="29">
        <v>666500</v>
      </c>
      <c r="S61" s="29">
        <v>666500</v>
      </c>
      <c r="T61" s="29">
        <v>666500</v>
      </c>
      <c r="U61" s="29">
        <v>666500</v>
      </c>
      <c r="V61" s="29">
        <v>666500</v>
      </c>
      <c r="W61" s="29">
        <v>666500</v>
      </c>
      <c r="X61" s="29">
        <v>666500</v>
      </c>
      <c r="Y61" s="29">
        <v>666500</v>
      </c>
      <c r="Z61" s="29">
        <v>666500</v>
      </c>
      <c r="AA61" s="29">
        <v>666500</v>
      </c>
      <c r="AB61" s="29">
        <v>666500</v>
      </c>
      <c r="AC61" s="29">
        <v>666500</v>
      </c>
      <c r="AD61" s="29">
        <v>666500</v>
      </c>
      <c r="AE61" s="29">
        <v>666500</v>
      </c>
    </row>
    <row r="62" spans="1:31" x14ac:dyDescent="0.2">
      <c r="A62" s="22" t="s">
        <v>21</v>
      </c>
      <c r="B62" s="22" t="s">
        <v>20</v>
      </c>
      <c r="C62" s="2">
        <v>263349</v>
      </c>
      <c r="D62" s="2">
        <v>276715</v>
      </c>
      <c r="E62" s="2">
        <v>183193</v>
      </c>
      <c r="F62" s="2">
        <v>405132</v>
      </c>
      <c r="G62" s="2">
        <v>448180</v>
      </c>
      <c r="H62" s="2">
        <v>339581</v>
      </c>
      <c r="I62" s="2">
        <v>331227</v>
      </c>
      <c r="J62" s="2">
        <v>367722</v>
      </c>
      <c r="K62" s="2">
        <v>488820</v>
      </c>
      <c r="L62" s="2">
        <v>457312</v>
      </c>
      <c r="M62" s="2">
        <v>442598</v>
      </c>
      <c r="N62" s="2">
        <v>1014102</v>
      </c>
      <c r="O62" s="29">
        <v>1000366</v>
      </c>
      <c r="P62" s="29">
        <v>1023356</v>
      </c>
      <c r="Q62" s="29">
        <v>865745</v>
      </c>
      <c r="R62" s="29">
        <v>1001179</v>
      </c>
      <c r="S62" s="29">
        <v>487042</v>
      </c>
      <c r="T62" s="29">
        <v>370900</v>
      </c>
      <c r="U62" s="29">
        <v>370900</v>
      </c>
      <c r="V62" s="29">
        <v>370900</v>
      </c>
      <c r="W62" s="29">
        <v>370900</v>
      </c>
      <c r="X62" s="29">
        <v>370900</v>
      </c>
      <c r="Y62" s="29">
        <v>370900</v>
      </c>
      <c r="Z62" s="29">
        <v>370900</v>
      </c>
      <c r="AA62" s="29">
        <v>209379</v>
      </c>
      <c r="AB62" s="29">
        <v>209379</v>
      </c>
      <c r="AC62" s="29">
        <v>209379</v>
      </c>
      <c r="AD62" s="29">
        <v>209379</v>
      </c>
      <c r="AE62" s="29">
        <v>209379</v>
      </c>
    </row>
    <row r="63" spans="1:31" x14ac:dyDescent="0.2">
      <c r="A63" s="22" t="s">
        <v>243</v>
      </c>
      <c r="B63" s="22" t="s">
        <v>20</v>
      </c>
      <c r="C63" s="2">
        <v>397886</v>
      </c>
      <c r="D63" s="2">
        <v>336884</v>
      </c>
      <c r="E63" s="2">
        <v>237156</v>
      </c>
      <c r="F63" s="2">
        <v>235947</v>
      </c>
      <c r="G63" s="2">
        <v>252951</v>
      </c>
      <c r="H63" s="2">
        <v>271828</v>
      </c>
      <c r="I63" s="2">
        <v>129699</v>
      </c>
      <c r="J63" s="2">
        <v>178969</v>
      </c>
      <c r="K63" s="2">
        <v>209317</v>
      </c>
      <c r="L63" s="2">
        <v>143010</v>
      </c>
      <c r="M63" s="2">
        <v>132200</v>
      </c>
      <c r="N63" s="2">
        <v>144736</v>
      </c>
      <c r="O63" s="29">
        <v>139349</v>
      </c>
      <c r="P63" s="29">
        <v>159137</v>
      </c>
      <c r="Q63" s="29">
        <v>198573</v>
      </c>
      <c r="R63" s="29">
        <v>185221</v>
      </c>
      <c r="S63" s="29">
        <v>152285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1850</v>
      </c>
      <c r="AC63" s="29">
        <v>1850</v>
      </c>
      <c r="AD63" s="29">
        <v>1850</v>
      </c>
      <c r="AE63" s="29">
        <v>1850</v>
      </c>
    </row>
    <row r="64" spans="1:31" x14ac:dyDescent="0.2">
      <c r="A64" s="22" t="s">
        <v>20</v>
      </c>
      <c r="B64" s="22" t="s">
        <v>20</v>
      </c>
      <c r="C64" s="2">
        <v>16609708</v>
      </c>
      <c r="D64" s="2">
        <v>17446600</v>
      </c>
      <c r="E64" s="2">
        <v>13462969</v>
      </c>
      <c r="F64" s="2">
        <v>13527551</v>
      </c>
      <c r="G64" s="2">
        <v>14847630</v>
      </c>
      <c r="H64" s="2">
        <v>14989571</v>
      </c>
      <c r="I64" s="2">
        <v>15096100</v>
      </c>
      <c r="J64" s="2">
        <v>16472860</v>
      </c>
      <c r="K64" s="2">
        <v>20394172</v>
      </c>
      <c r="L64" s="2">
        <v>19871206</v>
      </c>
      <c r="M64" s="2">
        <v>18893326</v>
      </c>
      <c r="N64" s="2">
        <v>21516697</v>
      </c>
      <c r="O64" s="29">
        <v>19639205</v>
      </c>
      <c r="P64" s="29">
        <v>17970801</v>
      </c>
      <c r="Q64" s="29">
        <v>17833118</v>
      </c>
      <c r="R64" s="29">
        <v>20769183</v>
      </c>
      <c r="S64" s="29">
        <v>19919728</v>
      </c>
      <c r="T64" s="29">
        <v>10825190</v>
      </c>
      <c r="U64" s="29">
        <v>11078265</v>
      </c>
      <c r="V64" s="29">
        <v>11267080</v>
      </c>
      <c r="W64" s="29">
        <v>10822527</v>
      </c>
      <c r="X64" s="29">
        <v>9645474</v>
      </c>
      <c r="Y64" s="29">
        <v>9578711</v>
      </c>
      <c r="Z64" s="29">
        <v>9571337</v>
      </c>
      <c r="AA64" s="29">
        <v>9519141</v>
      </c>
      <c r="AB64" s="29">
        <v>11168464</v>
      </c>
      <c r="AC64" s="29">
        <v>11125788</v>
      </c>
      <c r="AD64" s="29">
        <v>11109630</v>
      </c>
      <c r="AE64" s="29">
        <v>11075716</v>
      </c>
    </row>
    <row r="65" spans="1:31" x14ac:dyDescent="0.2">
      <c r="A65" s="22" t="s">
        <v>22</v>
      </c>
      <c r="B65" s="22" t="s">
        <v>20</v>
      </c>
      <c r="C65" s="2">
        <v>324768</v>
      </c>
      <c r="D65" s="2">
        <v>708311</v>
      </c>
      <c r="E65" s="2">
        <v>681811</v>
      </c>
      <c r="F65" s="2">
        <v>656871</v>
      </c>
      <c r="G65" s="2">
        <v>665217</v>
      </c>
      <c r="H65" s="2">
        <v>632100</v>
      </c>
      <c r="I65" s="2">
        <v>631919</v>
      </c>
      <c r="J65" s="2">
        <v>630827</v>
      </c>
      <c r="K65" s="2">
        <v>793473</v>
      </c>
      <c r="L65" s="2">
        <v>793473</v>
      </c>
      <c r="M65" s="2">
        <v>793473</v>
      </c>
      <c r="N65" s="2">
        <v>838160</v>
      </c>
      <c r="O65" s="29">
        <v>838160</v>
      </c>
      <c r="P65" s="29">
        <v>1067110</v>
      </c>
      <c r="Q65" s="29">
        <v>1067110</v>
      </c>
      <c r="R65" s="29">
        <v>1180885</v>
      </c>
      <c r="S65" s="29">
        <v>1190885</v>
      </c>
      <c r="T65" s="29">
        <v>1190885</v>
      </c>
      <c r="U65" s="29">
        <v>1190885</v>
      </c>
      <c r="V65" s="29">
        <v>1190885</v>
      </c>
      <c r="W65" s="29">
        <v>1190885</v>
      </c>
      <c r="X65" s="29">
        <v>904485</v>
      </c>
      <c r="Y65" s="29">
        <v>904485</v>
      </c>
      <c r="Z65" s="29">
        <v>904485</v>
      </c>
      <c r="AA65" s="29">
        <v>904485</v>
      </c>
      <c r="AB65" s="29">
        <v>596525</v>
      </c>
      <c r="AC65" s="29">
        <v>596525</v>
      </c>
      <c r="AD65" s="29">
        <v>596525</v>
      </c>
      <c r="AE65" s="29">
        <v>596525</v>
      </c>
    </row>
    <row r="66" spans="1:31" x14ac:dyDescent="0.2">
      <c r="A66" s="22" t="s">
        <v>244</v>
      </c>
      <c r="B66" s="22" t="s">
        <v>20</v>
      </c>
      <c r="C66" s="2">
        <v>180812</v>
      </c>
      <c r="D66" s="2">
        <v>181637</v>
      </c>
      <c r="E66" s="2">
        <v>161767</v>
      </c>
      <c r="F66" s="2">
        <v>161678</v>
      </c>
      <c r="G66" s="2">
        <v>165939</v>
      </c>
      <c r="H66" s="2">
        <v>194906</v>
      </c>
      <c r="I66" s="2">
        <v>188262</v>
      </c>
      <c r="J66" s="2">
        <v>196429</v>
      </c>
      <c r="K66" s="2">
        <v>288056</v>
      </c>
      <c r="L66" s="2">
        <v>254454</v>
      </c>
      <c r="M66" s="2">
        <v>212300</v>
      </c>
      <c r="N66" s="2">
        <v>348602</v>
      </c>
      <c r="O66" s="29">
        <v>242251</v>
      </c>
      <c r="P66" s="29">
        <v>380030</v>
      </c>
      <c r="Q66" s="29">
        <v>318801</v>
      </c>
      <c r="R66" s="29">
        <v>538428</v>
      </c>
      <c r="S66" s="29">
        <v>533619</v>
      </c>
      <c r="T66" s="29">
        <v>456520</v>
      </c>
      <c r="U66" s="29">
        <v>280960</v>
      </c>
      <c r="V66" s="29">
        <v>280960</v>
      </c>
      <c r="W66" s="29">
        <v>280960</v>
      </c>
      <c r="X66" s="29">
        <v>295160</v>
      </c>
      <c r="Y66" s="29">
        <v>295160</v>
      </c>
      <c r="Z66" s="29">
        <v>295160</v>
      </c>
      <c r="AA66" s="29">
        <v>295160</v>
      </c>
      <c r="AB66" s="29">
        <v>295160</v>
      </c>
      <c r="AC66" s="29">
        <v>295160</v>
      </c>
      <c r="AD66" s="29">
        <v>295160</v>
      </c>
      <c r="AE66" s="29">
        <v>295160</v>
      </c>
    </row>
    <row r="67" spans="1:31" x14ac:dyDescent="0.2">
      <c r="A67" s="22" t="s">
        <v>23</v>
      </c>
      <c r="B67" s="22" t="s">
        <v>20</v>
      </c>
      <c r="C67" s="2">
        <v>211161</v>
      </c>
      <c r="D67" s="2">
        <v>269393</v>
      </c>
      <c r="E67" s="2">
        <v>168228</v>
      </c>
      <c r="F67" s="2">
        <v>159797</v>
      </c>
      <c r="G67" s="2">
        <v>175930</v>
      </c>
      <c r="H67" s="2">
        <v>183223</v>
      </c>
      <c r="I67" s="2">
        <v>164433</v>
      </c>
      <c r="J67" s="2">
        <v>211138</v>
      </c>
      <c r="K67" s="2">
        <v>247681</v>
      </c>
      <c r="L67" s="2">
        <v>184806</v>
      </c>
      <c r="M67" s="2">
        <v>174555</v>
      </c>
      <c r="N67" s="2">
        <v>206112</v>
      </c>
      <c r="O67" s="29">
        <v>201005</v>
      </c>
      <c r="P67" s="29">
        <v>219769</v>
      </c>
      <c r="Q67" s="29">
        <v>257164</v>
      </c>
      <c r="R67" s="29">
        <v>309192</v>
      </c>
      <c r="S67" s="29">
        <v>277959</v>
      </c>
      <c r="T67" s="29">
        <v>133552</v>
      </c>
      <c r="U67" s="29">
        <v>133552</v>
      </c>
      <c r="V67" s="29">
        <v>133552</v>
      </c>
      <c r="W67" s="29">
        <v>133552</v>
      </c>
      <c r="X67" s="29">
        <v>133552</v>
      </c>
      <c r="Y67" s="29">
        <v>133552</v>
      </c>
      <c r="Z67" s="29">
        <v>133552</v>
      </c>
      <c r="AA67" s="29">
        <v>133552</v>
      </c>
      <c r="AB67" s="29">
        <v>39659</v>
      </c>
      <c r="AC67" s="29">
        <v>39659</v>
      </c>
      <c r="AD67" s="29">
        <v>39659</v>
      </c>
      <c r="AE67" s="29">
        <v>39659</v>
      </c>
    </row>
    <row r="68" spans="1:31" x14ac:dyDescent="0.2">
      <c r="A68" s="22" t="s">
        <v>245</v>
      </c>
      <c r="B68" s="22" t="s">
        <v>20</v>
      </c>
      <c r="C68" s="2">
        <v>583380</v>
      </c>
      <c r="D68" s="2">
        <v>757637</v>
      </c>
      <c r="E68" s="2">
        <v>656487</v>
      </c>
      <c r="F68" s="2">
        <v>1334935</v>
      </c>
      <c r="G68" s="2">
        <v>1011363</v>
      </c>
      <c r="H68" s="2">
        <v>499925</v>
      </c>
      <c r="I68" s="2">
        <v>408475</v>
      </c>
      <c r="J68" s="2">
        <v>451831</v>
      </c>
      <c r="K68" s="2">
        <v>663682</v>
      </c>
      <c r="L68" s="2">
        <v>605229</v>
      </c>
      <c r="M68" s="2">
        <v>595647</v>
      </c>
      <c r="N68" s="2">
        <v>1183845</v>
      </c>
      <c r="O68" s="29">
        <v>827288</v>
      </c>
      <c r="P68" s="29">
        <v>671472</v>
      </c>
      <c r="Q68" s="29">
        <v>702216</v>
      </c>
      <c r="R68" s="29">
        <v>1686240</v>
      </c>
      <c r="S68" s="29">
        <v>1634062</v>
      </c>
      <c r="T68" s="29">
        <v>1481572</v>
      </c>
      <c r="U68" s="29">
        <v>1477503</v>
      </c>
      <c r="V68" s="29">
        <v>1469880</v>
      </c>
      <c r="W68" s="29">
        <v>1498043</v>
      </c>
      <c r="X68" s="29">
        <v>1389190</v>
      </c>
      <c r="Y68" s="29">
        <v>1391955</v>
      </c>
      <c r="Z68" s="29">
        <v>1387017</v>
      </c>
      <c r="AA68" s="29">
        <v>1370901</v>
      </c>
      <c r="AB68" s="29">
        <v>1929538</v>
      </c>
      <c r="AC68" s="29">
        <v>1901058</v>
      </c>
      <c r="AD68" s="29">
        <v>1890275</v>
      </c>
      <c r="AE68" s="29">
        <v>1876687</v>
      </c>
    </row>
    <row r="69" spans="1:31" x14ac:dyDescent="0.2">
      <c r="A69" s="22" t="s">
        <v>24</v>
      </c>
      <c r="B69" s="22" t="s">
        <v>20</v>
      </c>
      <c r="C69" s="2">
        <v>109236</v>
      </c>
      <c r="D69" s="2">
        <v>141752</v>
      </c>
      <c r="E69" s="2">
        <v>126563</v>
      </c>
      <c r="F69" s="2">
        <v>0</v>
      </c>
      <c r="G69" s="2">
        <v>64429</v>
      </c>
      <c r="H69" s="2">
        <v>144956</v>
      </c>
      <c r="I69" s="2">
        <v>31259</v>
      </c>
      <c r="J69" s="2">
        <v>5037</v>
      </c>
      <c r="K69" s="2">
        <v>138087</v>
      </c>
      <c r="L69" s="2">
        <v>64019</v>
      </c>
      <c r="M69" s="2">
        <v>64019</v>
      </c>
      <c r="N69" s="2">
        <v>68288</v>
      </c>
      <c r="O69" s="29">
        <v>68288</v>
      </c>
      <c r="P69" s="29">
        <v>68288</v>
      </c>
      <c r="Q69" s="29">
        <v>68288</v>
      </c>
      <c r="R69" s="29">
        <v>68288</v>
      </c>
      <c r="S69" s="29">
        <v>68288</v>
      </c>
      <c r="T69" s="29">
        <v>68288</v>
      </c>
      <c r="U69" s="29">
        <v>68288</v>
      </c>
      <c r="V69" s="29">
        <v>68288</v>
      </c>
      <c r="W69" s="29">
        <v>68288</v>
      </c>
      <c r="X69" s="29">
        <v>70336</v>
      </c>
      <c r="Y69" s="29">
        <v>70336</v>
      </c>
      <c r="Z69" s="29">
        <v>70336</v>
      </c>
      <c r="AA69" s="29">
        <v>70336</v>
      </c>
      <c r="AB69" s="29">
        <v>139154</v>
      </c>
      <c r="AC69" s="29">
        <v>139154</v>
      </c>
      <c r="AD69" s="29">
        <v>139154</v>
      </c>
      <c r="AE69" s="29">
        <v>139154</v>
      </c>
    </row>
    <row r="70" spans="1:31" x14ac:dyDescent="0.2">
      <c r="A70" s="22" t="s">
        <v>246</v>
      </c>
      <c r="B70" s="22" t="s">
        <v>20</v>
      </c>
      <c r="C70" s="2">
        <v>214766</v>
      </c>
      <c r="D70" s="2">
        <v>219737</v>
      </c>
      <c r="E70" s="2">
        <v>211399</v>
      </c>
      <c r="F70" s="2">
        <v>0</v>
      </c>
      <c r="G70" s="2">
        <v>190073</v>
      </c>
      <c r="H70" s="2">
        <v>246555</v>
      </c>
      <c r="I70" s="2">
        <v>67172</v>
      </c>
      <c r="J70" s="2">
        <v>57665</v>
      </c>
      <c r="K70" s="2">
        <v>0</v>
      </c>
      <c r="L70" s="2">
        <v>0</v>
      </c>
      <c r="M70" s="2">
        <v>0</v>
      </c>
      <c r="N70" s="2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  <c r="AC70" s="29">
        <v>0</v>
      </c>
      <c r="AD70" s="29">
        <v>0</v>
      </c>
      <c r="AE70" s="29">
        <v>0</v>
      </c>
    </row>
    <row r="71" spans="1:31" x14ac:dyDescent="0.2">
      <c r="A71" s="22" t="s">
        <v>247</v>
      </c>
      <c r="B71" s="22" t="s">
        <v>20</v>
      </c>
      <c r="C71" s="2">
        <v>1809747</v>
      </c>
      <c r="D71" s="2">
        <v>2377555</v>
      </c>
      <c r="E71" s="2">
        <v>2296897</v>
      </c>
      <c r="F71" s="2">
        <v>1136198</v>
      </c>
      <c r="G71" s="2">
        <v>1843775</v>
      </c>
      <c r="H71" s="2">
        <v>654859</v>
      </c>
      <c r="I71" s="2">
        <v>453343</v>
      </c>
      <c r="J71" s="2">
        <v>562036</v>
      </c>
      <c r="K71" s="2">
        <v>429166</v>
      </c>
      <c r="L71" s="2">
        <v>405130</v>
      </c>
      <c r="M71" s="2">
        <v>736666</v>
      </c>
      <c r="N71" s="2">
        <v>496055</v>
      </c>
      <c r="O71" s="29">
        <v>417631</v>
      </c>
      <c r="P71" s="29">
        <v>441076</v>
      </c>
      <c r="Q71" s="29">
        <v>438612</v>
      </c>
      <c r="R71" s="29">
        <v>679987</v>
      </c>
      <c r="S71" s="29">
        <v>397560</v>
      </c>
      <c r="T71" s="29">
        <v>357098</v>
      </c>
      <c r="U71" s="29">
        <v>357098</v>
      </c>
      <c r="V71" s="29">
        <v>357098</v>
      </c>
      <c r="W71" s="29">
        <v>357098</v>
      </c>
      <c r="X71" s="29">
        <v>336985</v>
      </c>
      <c r="Y71" s="29">
        <v>336985</v>
      </c>
      <c r="Z71" s="29">
        <v>336985</v>
      </c>
      <c r="AA71" s="29">
        <v>336985</v>
      </c>
      <c r="AB71" s="29">
        <v>193594</v>
      </c>
      <c r="AC71" s="29">
        <v>193594</v>
      </c>
      <c r="AD71" s="29">
        <v>193594</v>
      </c>
      <c r="AE71" s="29">
        <v>193594</v>
      </c>
    </row>
    <row r="72" spans="1:31" x14ac:dyDescent="0.2">
      <c r="A72" s="22" t="s">
        <v>26</v>
      </c>
      <c r="B72" s="22" t="s">
        <v>20</v>
      </c>
      <c r="C72" s="2">
        <v>114323</v>
      </c>
      <c r="D72" s="2">
        <v>149747</v>
      </c>
      <c r="E72" s="2">
        <v>140197</v>
      </c>
      <c r="F72" s="2">
        <v>139399</v>
      </c>
      <c r="G72" s="2">
        <v>140931</v>
      </c>
      <c r="H72" s="2">
        <v>176278</v>
      </c>
      <c r="I72" s="2">
        <v>177267</v>
      </c>
      <c r="J72" s="2">
        <v>180803</v>
      </c>
      <c r="K72" s="2">
        <v>233616</v>
      </c>
      <c r="L72" s="2">
        <v>220249</v>
      </c>
      <c r="M72" s="2">
        <v>1216126</v>
      </c>
      <c r="N72" s="2">
        <v>1215424</v>
      </c>
      <c r="O72" s="29">
        <v>1207466</v>
      </c>
      <c r="P72" s="29">
        <v>1215376</v>
      </c>
      <c r="Q72" s="29">
        <v>1038417</v>
      </c>
      <c r="R72" s="29">
        <v>2699061</v>
      </c>
      <c r="S72" s="29">
        <v>2696103</v>
      </c>
      <c r="T72" s="29">
        <v>2682420</v>
      </c>
      <c r="U72" s="29">
        <v>2411420</v>
      </c>
      <c r="V72" s="29">
        <v>2411420</v>
      </c>
      <c r="W72" s="29">
        <v>2411420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  <c r="AC72" s="29">
        <v>0</v>
      </c>
      <c r="AD72" s="29">
        <v>0</v>
      </c>
      <c r="AE72" s="29">
        <v>0</v>
      </c>
    </row>
    <row r="73" spans="1:31" x14ac:dyDescent="0.2">
      <c r="A73" s="22" t="s">
        <v>25</v>
      </c>
      <c r="B73" s="22" t="s">
        <v>20</v>
      </c>
      <c r="C73" s="2">
        <v>977095</v>
      </c>
      <c r="D73" s="2">
        <v>1167553</v>
      </c>
      <c r="E73" s="2">
        <v>1089192</v>
      </c>
      <c r="F73" s="2">
        <v>1309569</v>
      </c>
      <c r="G73" s="2">
        <v>1355011</v>
      </c>
      <c r="H73" s="2">
        <v>891655</v>
      </c>
      <c r="I73" s="2">
        <v>809548</v>
      </c>
      <c r="J73" s="2">
        <v>792574</v>
      </c>
      <c r="K73" s="2">
        <v>762704</v>
      </c>
      <c r="L73" s="2">
        <v>482152</v>
      </c>
      <c r="M73" s="2">
        <v>303792</v>
      </c>
      <c r="N73" s="2">
        <v>455714</v>
      </c>
      <c r="O73" s="29">
        <v>427458</v>
      </c>
      <c r="P73" s="29">
        <v>368461</v>
      </c>
      <c r="Q73" s="29">
        <v>376962</v>
      </c>
      <c r="R73" s="29">
        <v>442147</v>
      </c>
      <c r="S73" s="29">
        <v>635166</v>
      </c>
      <c r="T73" s="29">
        <v>581366</v>
      </c>
      <c r="U73" s="29">
        <v>581366</v>
      </c>
      <c r="V73" s="29">
        <v>581366</v>
      </c>
      <c r="W73" s="29">
        <v>581366</v>
      </c>
      <c r="X73" s="29">
        <v>185165</v>
      </c>
      <c r="Y73" s="29">
        <v>185165</v>
      </c>
      <c r="Z73" s="29">
        <v>185165</v>
      </c>
      <c r="AA73" s="29">
        <v>185165</v>
      </c>
      <c r="AB73" s="29">
        <v>156495</v>
      </c>
      <c r="AC73" s="29">
        <v>156495</v>
      </c>
      <c r="AD73" s="29">
        <v>156495</v>
      </c>
      <c r="AE73" s="29">
        <v>156495</v>
      </c>
    </row>
    <row r="74" spans="1:31" x14ac:dyDescent="0.2">
      <c r="A74" s="22" t="s">
        <v>248</v>
      </c>
      <c r="B74" s="22" t="s">
        <v>20</v>
      </c>
      <c r="C74" s="2">
        <v>740938</v>
      </c>
      <c r="D74" s="2">
        <v>864273</v>
      </c>
      <c r="E74" s="2">
        <v>787866</v>
      </c>
      <c r="F74" s="2">
        <v>788592</v>
      </c>
      <c r="G74" s="2">
        <v>801974</v>
      </c>
      <c r="H74" s="2">
        <v>763592</v>
      </c>
      <c r="I74" s="2">
        <v>437991</v>
      </c>
      <c r="J74" s="2">
        <v>476717</v>
      </c>
      <c r="K74" s="2">
        <v>507010</v>
      </c>
      <c r="L74" s="2">
        <v>454893</v>
      </c>
      <c r="M74" s="2">
        <v>446397</v>
      </c>
      <c r="N74" s="2">
        <v>571247</v>
      </c>
      <c r="O74" s="29">
        <v>566049</v>
      </c>
      <c r="P74" s="29">
        <v>585148</v>
      </c>
      <c r="Q74" s="29">
        <v>623206</v>
      </c>
      <c r="R74" s="29">
        <v>610320</v>
      </c>
      <c r="S74" s="29">
        <v>578537</v>
      </c>
      <c r="T74" s="29">
        <v>431568</v>
      </c>
      <c r="U74" s="29">
        <v>431568</v>
      </c>
      <c r="V74" s="29">
        <v>431568</v>
      </c>
      <c r="W74" s="29">
        <v>431568</v>
      </c>
      <c r="X74" s="29">
        <v>458140</v>
      </c>
      <c r="Y74" s="29">
        <v>458140</v>
      </c>
      <c r="Z74" s="29">
        <v>458140</v>
      </c>
      <c r="AA74" s="29">
        <v>458140</v>
      </c>
      <c r="AB74" s="29">
        <v>806979</v>
      </c>
      <c r="AC74" s="29">
        <v>806979</v>
      </c>
      <c r="AD74" s="29">
        <v>806979</v>
      </c>
      <c r="AE74" s="29">
        <v>806979</v>
      </c>
    </row>
    <row r="75" spans="1:31" x14ac:dyDescent="0.2">
      <c r="A75" s="22" t="s">
        <v>249</v>
      </c>
      <c r="B75" s="22" t="s">
        <v>250</v>
      </c>
      <c r="C75" s="2">
        <v>367252</v>
      </c>
      <c r="D75" s="2">
        <v>368613</v>
      </c>
      <c r="E75" s="2">
        <v>331765</v>
      </c>
      <c r="F75" s="2">
        <v>452748</v>
      </c>
      <c r="G75" s="2">
        <v>496869</v>
      </c>
      <c r="H75" s="2">
        <v>427464</v>
      </c>
      <c r="I75" s="2">
        <v>434446</v>
      </c>
      <c r="J75" s="2">
        <v>429527</v>
      </c>
      <c r="K75" s="2">
        <v>689054</v>
      </c>
      <c r="L75" s="2">
        <v>673776</v>
      </c>
      <c r="M75" s="2">
        <v>658548</v>
      </c>
      <c r="N75" s="2">
        <v>649207</v>
      </c>
      <c r="O75" s="29">
        <v>639194</v>
      </c>
      <c r="P75" s="29">
        <v>580244</v>
      </c>
      <c r="Q75" s="29">
        <v>602671</v>
      </c>
      <c r="R75" s="29">
        <v>390167</v>
      </c>
      <c r="S75" s="29">
        <v>484986</v>
      </c>
      <c r="T75" s="29">
        <v>449130</v>
      </c>
      <c r="U75" s="29">
        <v>449130</v>
      </c>
      <c r="V75" s="29">
        <v>449130</v>
      </c>
      <c r="W75" s="29">
        <v>449130</v>
      </c>
      <c r="X75" s="29">
        <v>449130</v>
      </c>
      <c r="Y75" s="29">
        <v>466759</v>
      </c>
      <c r="Z75" s="29">
        <v>466759</v>
      </c>
      <c r="AA75" s="29">
        <v>466759</v>
      </c>
      <c r="AB75" s="29">
        <v>466776</v>
      </c>
      <c r="AC75" s="29">
        <v>466776</v>
      </c>
      <c r="AD75" s="29">
        <v>466776</v>
      </c>
      <c r="AE75" s="29">
        <v>466776</v>
      </c>
    </row>
    <row r="76" spans="1:31" x14ac:dyDescent="0.2">
      <c r="A76" s="22" t="s">
        <v>251</v>
      </c>
      <c r="B76" s="22" t="s">
        <v>250</v>
      </c>
      <c r="C76" s="2">
        <v>774943</v>
      </c>
      <c r="D76" s="2">
        <v>776081</v>
      </c>
      <c r="E76" s="2">
        <v>745822</v>
      </c>
      <c r="F76" s="2">
        <v>756383</v>
      </c>
      <c r="G76" s="2">
        <v>814111</v>
      </c>
      <c r="H76" s="2">
        <v>790093</v>
      </c>
      <c r="I76" s="2">
        <v>797917</v>
      </c>
      <c r="J76" s="2">
        <v>790466</v>
      </c>
      <c r="K76" s="2">
        <v>1091228</v>
      </c>
      <c r="L76" s="2">
        <v>1070670</v>
      </c>
      <c r="M76" s="2">
        <v>1053077</v>
      </c>
      <c r="N76" s="2">
        <v>1047912</v>
      </c>
      <c r="O76" s="29">
        <v>983893</v>
      </c>
      <c r="P76" s="29">
        <v>991569</v>
      </c>
      <c r="Q76" s="29">
        <v>1036411</v>
      </c>
      <c r="R76" s="29">
        <v>877161</v>
      </c>
      <c r="S76" s="29">
        <v>967653</v>
      </c>
      <c r="T76" s="29">
        <v>903823</v>
      </c>
      <c r="U76" s="29">
        <v>903823</v>
      </c>
      <c r="V76" s="29">
        <v>903823</v>
      </c>
      <c r="W76" s="29">
        <v>903823</v>
      </c>
      <c r="X76" s="29">
        <v>903823</v>
      </c>
      <c r="Y76" s="29">
        <v>1004746</v>
      </c>
      <c r="Z76" s="29">
        <v>1004746</v>
      </c>
      <c r="AA76" s="29">
        <v>1004746</v>
      </c>
      <c r="AB76" s="29">
        <v>1152238</v>
      </c>
      <c r="AC76" s="29">
        <v>907738</v>
      </c>
      <c r="AD76" s="29">
        <v>907738</v>
      </c>
      <c r="AE76" s="29">
        <v>907738</v>
      </c>
    </row>
    <row r="77" spans="1:31" x14ac:dyDescent="0.2">
      <c r="A77" s="22" t="s">
        <v>27</v>
      </c>
      <c r="B77" s="22" t="s">
        <v>28</v>
      </c>
      <c r="C77" s="2">
        <v>429750</v>
      </c>
      <c r="D77" s="2">
        <v>533811</v>
      </c>
      <c r="E77" s="2">
        <v>565422</v>
      </c>
      <c r="F77" s="2">
        <v>170530</v>
      </c>
      <c r="G77" s="2">
        <v>180220</v>
      </c>
      <c r="H77" s="2">
        <v>15990</v>
      </c>
      <c r="I77" s="2">
        <v>6300</v>
      </c>
      <c r="J77" s="2">
        <v>6300</v>
      </c>
      <c r="K77" s="2">
        <v>6300</v>
      </c>
      <c r="L77" s="2">
        <v>6300</v>
      </c>
      <c r="M77" s="2">
        <v>6300</v>
      </c>
      <c r="N77" s="2">
        <v>6300</v>
      </c>
      <c r="O77" s="29">
        <v>6300</v>
      </c>
      <c r="P77" s="29">
        <v>6300</v>
      </c>
      <c r="Q77" s="29">
        <v>6300</v>
      </c>
      <c r="R77" s="29">
        <v>6300</v>
      </c>
      <c r="S77" s="29">
        <v>6300</v>
      </c>
      <c r="T77" s="29">
        <v>6300</v>
      </c>
      <c r="U77" s="29">
        <v>6300</v>
      </c>
      <c r="V77" s="29">
        <v>10500</v>
      </c>
      <c r="W77" s="29">
        <v>10500</v>
      </c>
      <c r="X77" s="29">
        <v>10500</v>
      </c>
      <c r="Y77" s="29">
        <v>14700</v>
      </c>
      <c r="Z77" s="29">
        <v>14700</v>
      </c>
      <c r="AA77" s="29">
        <v>14700</v>
      </c>
      <c r="AB77" s="29">
        <v>14700</v>
      </c>
      <c r="AC77" s="29">
        <v>16800</v>
      </c>
      <c r="AD77" s="29">
        <v>16800</v>
      </c>
      <c r="AE77" s="29">
        <v>16800</v>
      </c>
    </row>
    <row r="78" spans="1:31" x14ac:dyDescent="0.2">
      <c r="A78" s="22" t="s">
        <v>252</v>
      </c>
      <c r="B78" s="22" t="s">
        <v>28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  <c r="AC78" s="29">
        <v>0</v>
      </c>
      <c r="AD78" s="29">
        <v>0</v>
      </c>
      <c r="AE78" s="29">
        <v>0</v>
      </c>
    </row>
    <row r="79" spans="1:31" x14ac:dyDescent="0.2">
      <c r="A79" s="22" t="s">
        <v>29</v>
      </c>
      <c r="B79" s="22" t="s">
        <v>28</v>
      </c>
      <c r="C79" s="2">
        <v>3679608</v>
      </c>
      <c r="D79" s="2">
        <v>4391879</v>
      </c>
      <c r="E79" s="2">
        <v>4431591</v>
      </c>
      <c r="F79" s="2">
        <v>3043670</v>
      </c>
      <c r="G79" s="2">
        <v>3043670</v>
      </c>
      <c r="H79" s="2">
        <v>2736620</v>
      </c>
      <c r="I79" s="2">
        <v>2963078</v>
      </c>
      <c r="J79" s="2">
        <v>2793746</v>
      </c>
      <c r="K79" s="2">
        <v>3538340</v>
      </c>
      <c r="L79" s="2">
        <v>3455357</v>
      </c>
      <c r="M79" s="2">
        <v>2710763</v>
      </c>
      <c r="N79" s="2">
        <v>3017813</v>
      </c>
      <c r="O79" s="29">
        <v>3341442</v>
      </c>
      <c r="P79" s="29">
        <v>3341442</v>
      </c>
      <c r="Q79" s="29">
        <v>3341442</v>
      </c>
      <c r="R79" s="29">
        <v>3371263</v>
      </c>
      <c r="S79" s="29">
        <v>3371263</v>
      </c>
      <c r="T79" s="29">
        <v>862447</v>
      </c>
      <c r="U79" s="29">
        <v>862447</v>
      </c>
      <c r="V79" s="29">
        <v>1138181</v>
      </c>
      <c r="W79" s="29">
        <v>1138181</v>
      </c>
      <c r="X79" s="29">
        <v>1138181</v>
      </c>
      <c r="Y79" s="29">
        <v>959109</v>
      </c>
      <c r="Z79" s="29">
        <v>959109</v>
      </c>
      <c r="AA79" s="29">
        <v>959109</v>
      </c>
      <c r="AB79" s="29">
        <v>959109</v>
      </c>
      <c r="AC79" s="29">
        <v>1037620</v>
      </c>
      <c r="AD79" s="29">
        <v>1037620</v>
      </c>
      <c r="AE79" s="29">
        <v>587410</v>
      </c>
    </row>
    <row r="80" spans="1:31" x14ac:dyDescent="0.2">
      <c r="A80" s="22" t="s">
        <v>253</v>
      </c>
      <c r="B80" s="22" t="s">
        <v>28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  <c r="AC80" s="29">
        <v>0</v>
      </c>
      <c r="AD80" s="29">
        <v>0</v>
      </c>
      <c r="AE80" s="29">
        <v>0</v>
      </c>
    </row>
    <row r="81" spans="1:31" x14ac:dyDescent="0.2">
      <c r="A81" s="22" t="s">
        <v>254</v>
      </c>
      <c r="B81" s="22" t="s">
        <v>28</v>
      </c>
      <c r="C81" s="2">
        <v>199670</v>
      </c>
      <c r="D81" s="2">
        <v>228484</v>
      </c>
      <c r="E81" s="2">
        <v>235887</v>
      </c>
      <c r="F81" s="2">
        <v>75840</v>
      </c>
      <c r="G81" s="2">
        <v>88840</v>
      </c>
      <c r="H81" s="2">
        <v>88840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0</v>
      </c>
      <c r="AC81" s="29">
        <v>0</v>
      </c>
      <c r="AD81" s="29">
        <v>0</v>
      </c>
      <c r="AE81" s="29">
        <v>0</v>
      </c>
    </row>
    <row r="82" spans="1:31" x14ac:dyDescent="0.2">
      <c r="A82" s="22" t="s">
        <v>30</v>
      </c>
      <c r="B82" s="22" t="s">
        <v>28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  <c r="AC82" s="29">
        <v>0</v>
      </c>
      <c r="AD82" s="29">
        <v>0</v>
      </c>
      <c r="AE82" s="29">
        <v>0</v>
      </c>
    </row>
    <row r="83" spans="1:31" x14ac:dyDescent="0.2">
      <c r="A83" s="22" t="s">
        <v>255</v>
      </c>
      <c r="B83" s="22" t="s">
        <v>28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</row>
    <row r="84" spans="1:31" x14ac:dyDescent="0.2">
      <c r="A84" s="22" t="s">
        <v>31</v>
      </c>
      <c r="B84" s="22" t="s">
        <v>32</v>
      </c>
      <c r="C84" s="2">
        <v>1633173</v>
      </c>
      <c r="D84" s="2">
        <v>1319698</v>
      </c>
      <c r="E84" s="2">
        <v>1061954</v>
      </c>
      <c r="F84" s="2">
        <v>1109760</v>
      </c>
      <c r="G84" s="2">
        <v>1143310</v>
      </c>
      <c r="H84" s="2">
        <v>704928</v>
      </c>
      <c r="I84" s="2">
        <v>665826</v>
      </c>
      <c r="J84" s="2">
        <v>763076</v>
      </c>
      <c r="K84" s="2">
        <v>839142</v>
      </c>
      <c r="L84" s="2">
        <v>708266</v>
      </c>
      <c r="M84" s="2">
        <v>849158</v>
      </c>
      <c r="N84" s="2">
        <v>873898</v>
      </c>
      <c r="O84" s="29">
        <v>837697</v>
      </c>
      <c r="P84" s="29">
        <v>836902</v>
      </c>
      <c r="Q84" s="29">
        <v>912993</v>
      </c>
      <c r="R84" s="29">
        <v>991214</v>
      </c>
      <c r="S84" s="29">
        <v>926205</v>
      </c>
      <c r="T84" s="29">
        <v>517595</v>
      </c>
      <c r="U84" s="29">
        <v>517595</v>
      </c>
      <c r="V84" s="29">
        <v>517595</v>
      </c>
      <c r="W84" s="29">
        <v>558304</v>
      </c>
      <c r="X84" s="29">
        <v>558304</v>
      </c>
      <c r="Y84" s="29">
        <v>558304</v>
      </c>
      <c r="Z84" s="29">
        <v>558304</v>
      </c>
      <c r="AA84" s="29">
        <v>558304</v>
      </c>
      <c r="AB84" s="29">
        <v>558304</v>
      </c>
      <c r="AC84" s="29">
        <v>558304</v>
      </c>
      <c r="AD84" s="29">
        <v>269201</v>
      </c>
      <c r="AE84" s="29">
        <v>269201</v>
      </c>
    </row>
    <row r="85" spans="1:31" x14ac:dyDescent="0.2">
      <c r="A85" s="22" t="s">
        <v>33</v>
      </c>
      <c r="B85" s="22" t="s">
        <v>32</v>
      </c>
      <c r="C85" s="2">
        <v>1680742</v>
      </c>
      <c r="D85" s="2">
        <v>1156655</v>
      </c>
      <c r="E85" s="2">
        <v>924286</v>
      </c>
      <c r="F85" s="2">
        <v>904862</v>
      </c>
      <c r="G85" s="2">
        <v>941983</v>
      </c>
      <c r="H85" s="2">
        <v>1304917</v>
      </c>
      <c r="I85" s="2">
        <v>1261646</v>
      </c>
      <c r="J85" s="2">
        <v>1369272</v>
      </c>
      <c r="K85" s="2">
        <v>1453456</v>
      </c>
      <c r="L85" s="2">
        <v>1308614</v>
      </c>
      <c r="M85" s="2">
        <v>1366245</v>
      </c>
      <c r="N85" s="2">
        <v>1393624</v>
      </c>
      <c r="O85" s="29">
        <v>1381857</v>
      </c>
      <c r="P85" s="29">
        <v>1425085</v>
      </c>
      <c r="Q85" s="29">
        <v>1268345</v>
      </c>
      <c r="R85" s="29">
        <v>1239178</v>
      </c>
      <c r="S85" s="29">
        <v>1167230</v>
      </c>
      <c r="T85" s="29">
        <v>834573</v>
      </c>
      <c r="U85" s="29">
        <v>834573</v>
      </c>
      <c r="V85" s="29">
        <v>834573</v>
      </c>
      <c r="W85" s="29">
        <v>834573</v>
      </c>
      <c r="X85" s="29">
        <v>834573</v>
      </c>
      <c r="Y85" s="29">
        <v>820125</v>
      </c>
      <c r="Z85" s="29">
        <v>820125</v>
      </c>
      <c r="AA85" s="29">
        <v>820125</v>
      </c>
      <c r="AB85" s="29">
        <v>820125</v>
      </c>
      <c r="AC85" s="29">
        <v>820125</v>
      </c>
      <c r="AD85" s="29">
        <v>710247</v>
      </c>
      <c r="AE85" s="29">
        <v>710247</v>
      </c>
    </row>
    <row r="86" spans="1:31" x14ac:dyDescent="0.2">
      <c r="A86" s="22" t="s">
        <v>256</v>
      </c>
      <c r="B86" s="22" t="s">
        <v>32</v>
      </c>
      <c r="C86" s="2">
        <v>266365</v>
      </c>
      <c r="D86" s="2">
        <v>277759</v>
      </c>
      <c r="E86" s="2">
        <v>234149</v>
      </c>
      <c r="F86" s="2">
        <v>230504</v>
      </c>
      <c r="G86" s="2">
        <v>237482</v>
      </c>
      <c r="H86" s="2">
        <v>152180</v>
      </c>
      <c r="I86" s="2">
        <v>145508</v>
      </c>
      <c r="J86" s="2">
        <v>162134</v>
      </c>
      <c r="K86" s="2">
        <v>175138</v>
      </c>
      <c r="L86" s="2">
        <v>152763</v>
      </c>
      <c r="M86" s="2">
        <v>149116</v>
      </c>
      <c r="N86" s="2">
        <v>153347</v>
      </c>
      <c r="O86" s="29">
        <v>151529</v>
      </c>
      <c r="P86" s="29">
        <v>158208</v>
      </c>
      <c r="Q86" s="29">
        <v>171514</v>
      </c>
      <c r="R86" s="29">
        <v>224579</v>
      </c>
      <c r="S86" s="29">
        <v>213465</v>
      </c>
      <c r="T86" s="29">
        <v>162076</v>
      </c>
      <c r="U86" s="29">
        <v>162076</v>
      </c>
      <c r="V86" s="29">
        <v>162076</v>
      </c>
      <c r="W86" s="29">
        <v>162076</v>
      </c>
      <c r="X86" s="29">
        <v>162076</v>
      </c>
      <c r="Y86" s="29">
        <v>106020</v>
      </c>
      <c r="Z86" s="29">
        <v>106020</v>
      </c>
      <c r="AA86" s="29">
        <v>106020</v>
      </c>
      <c r="AB86" s="29">
        <v>106020</v>
      </c>
      <c r="AC86" s="29">
        <v>106020</v>
      </c>
      <c r="AD86" s="29">
        <v>44867</v>
      </c>
      <c r="AE86" s="29">
        <v>44867</v>
      </c>
    </row>
    <row r="87" spans="1:31" x14ac:dyDescent="0.2">
      <c r="A87" s="22" t="s">
        <v>34</v>
      </c>
      <c r="B87" s="22" t="s">
        <v>32</v>
      </c>
      <c r="C87" s="2">
        <v>1919879</v>
      </c>
      <c r="D87" s="2">
        <v>1988648</v>
      </c>
      <c r="E87" s="2">
        <v>1686871</v>
      </c>
      <c r="F87" s="2">
        <v>1688770</v>
      </c>
      <c r="G87" s="2">
        <v>1717959</v>
      </c>
      <c r="H87" s="2">
        <v>1975971</v>
      </c>
      <c r="I87" s="2">
        <v>1693136</v>
      </c>
      <c r="J87" s="2">
        <v>1807167</v>
      </c>
      <c r="K87" s="2">
        <v>1896357</v>
      </c>
      <c r="L87" s="2">
        <v>1742898</v>
      </c>
      <c r="M87" s="2">
        <v>2343304</v>
      </c>
      <c r="N87" s="2">
        <v>2372316</v>
      </c>
      <c r="O87" s="29">
        <v>2359850</v>
      </c>
      <c r="P87" s="29">
        <v>2405649</v>
      </c>
      <c r="Q87" s="29">
        <v>2496918</v>
      </c>
      <c r="R87" s="29">
        <v>3343673</v>
      </c>
      <c r="S87" s="29">
        <v>3267447</v>
      </c>
      <c r="T87" s="29">
        <v>2914998</v>
      </c>
      <c r="U87" s="29">
        <v>2915497</v>
      </c>
      <c r="V87" s="29">
        <v>2834594</v>
      </c>
      <c r="W87" s="29">
        <v>2834594</v>
      </c>
      <c r="X87" s="29">
        <v>2834594</v>
      </c>
      <c r="Y87" s="29">
        <v>2801488</v>
      </c>
      <c r="Z87" s="29">
        <v>2788445</v>
      </c>
      <c r="AA87" s="29">
        <v>2788445</v>
      </c>
      <c r="AB87" s="29">
        <v>2788445</v>
      </c>
      <c r="AC87" s="29">
        <v>2788445</v>
      </c>
      <c r="AD87" s="29">
        <v>1872796</v>
      </c>
      <c r="AE87" s="29">
        <v>1890596</v>
      </c>
    </row>
    <row r="88" spans="1:31" x14ac:dyDescent="0.2">
      <c r="A88" s="22" t="s">
        <v>35</v>
      </c>
      <c r="B88" s="22" t="s">
        <v>32</v>
      </c>
      <c r="C88" s="2">
        <v>250308</v>
      </c>
      <c r="D88" s="2">
        <v>250737</v>
      </c>
      <c r="E88" s="2">
        <v>241762</v>
      </c>
      <c r="F88" s="2">
        <v>237979</v>
      </c>
      <c r="G88" s="2">
        <v>265198</v>
      </c>
      <c r="H88" s="2">
        <v>439849</v>
      </c>
      <c r="I88" s="2">
        <v>437574</v>
      </c>
      <c r="J88" s="2">
        <v>443239</v>
      </c>
      <c r="K88" s="2">
        <v>447670</v>
      </c>
      <c r="L88" s="2">
        <v>440046</v>
      </c>
      <c r="M88" s="2">
        <v>604539</v>
      </c>
      <c r="N88" s="2">
        <v>616550</v>
      </c>
      <c r="O88" s="29">
        <v>615931</v>
      </c>
      <c r="P88" s="29">
        <v>543094</v>
      </c>
      <c r="Q88" s="29">
        <v>547628</v>
      </c>
      <c r="R88" s="29">
        <v>271394</v>
      </c>
      <c r="S88" s="29">
        <v>267608</v>
      </c>
      <c r="T88" s="29">
        <v>250099</v>
      </c>
      <c r="U88" s="29">
        <v>40925</v>
      </c>
      <c r="V88" s="29">
        <v>40925</v>
      </c>
      <c r="W88" s="29">
        <v>40925</v>
      </c>
      <c r="X88" s="29">
        <v>40925</v>
      </c>
      <c r="Y88" s="29">
        <v>32074</v>
      </c>
      <c r="Z88" s="29">
        <v>32074</v>
      </c>
      <c r="AA88" s="29">
        <v>32074</v>
      </c>
      <c r="AB88" s="29">
        <v>32074</v>
      </c>
      <c r="AC88" s="29">
        <v>32074</v>
      </c>
      <c r="AD88" s="29">
        <v>52085</v>
      </c>
      <c r="AE88" s="29">
        <v>52085</v>
      </c>
    </row>
    <row r="89" spans="1:31" x14ac:dyDescent="0.2">
      <c r="A89" s="22" t="s">
        <v>32</v>
      </c>
      <c r="B89" s="22" t="s">
        <v>32</v>
      </c>
      <c r="C89" s="2">
        <v>800795</v>
      </c>
      <c r="D89" s="2">
        <v>860151</v>
      </c>
      <c r="E89" s="2">
        <v>828494</v>
      </c>
      <c r="F89" s="2">
        <v>824744</v>
      </c>
      <c r="G89" s="2">
        <v>831923</v>
      </c>
      <c r="H89" s="2">
        <v>843173</v>
      </c>
      <c r="I89" s="2">
        <v>834511</v>
      </c>
      <c r="J89" s="2">
        <v>857954</v>
      </c>
      <c r="K89" s="2">
        <v>876290</v>
      </c>
      <c r="L89" s="2">
        <v>844742</v>
      </c>
      <c r="M89" s="2">
        <v>1128028</v>
      </c>
      <c r="N89" s="2">
        <v>1100610</v>
      </c>
      <c r="O89" s="29">
        <v>1040563</v>
      </c>
      <c r="P89" s="29">
        <v>1049979</v>
      </c>
      <c r="Q89" s="29">
        <v>1047191</v>
      </c>
      <c r="R89" s="29">
        <v>1494386</v>
      </c>
      <c r="S89" s="29">
        <v>1479737</v>
      </c>
      <c r="T89" s="29">
        <v>1407352</v>
      </c>
      <c r="U89" s="29">
        <v>1397524</v>
      </c>
      <c r="V89" s="29">
        <v>1239136</v>
      </c>
      <c r="W89" s="29">
        <v>1239136</v>
      </c>
      <c r="X89" s="29">
        <v>1302593</v>
      </c>
      <c r="Y89" s="29">
        <v>1296149</v>
      </c>
      <c r="Z89" s="29">
        <v>1296149</v>
      </c>
      <c r="AA89" s="29">
        <v>1296149</v>
      </c>
      <c r="AB89" s="29">
        <v>1296149</v>
      </c>
      <c r="AC89" s="29">
        <v>1296149</v>
      </c>
      <c r="AD89" s="29">
        <v>1588734</v>
      </c>
      <c r="AE89" s="29">
        <v>1588734</v>
      </c>
    </row>
    <row r="90" spans="1:31" x14ac:dyDescent="0.2">
      <c r="A90" s="22" t="s">
        <v>36</v>
      </c>
      <c r="B90" s="22" t="s">
        <v>32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  <c r="AC90" s="29">
        <v>0</v>
      </c>
      <c r="AD90" s="29">
        <v>0</v>
      </c>
      <c r="AE90" s="29">
        <v>0</v>
      </c>
    </row>
    <row r="91" spans="1:31" x14ac:dyDescent="0.2">
      <c r="A91" s="22" t="s">
        <v>257</v>
      </c>
      <c r="B91" s="22" t="s">
        <v>258</v>
      </c>
      <c r="C91" s="2">
        <v>23440</v>
      </c>
      <c r="D91" s="2">
        <v>23440</v>
      </c>
      <c r="E91" s="2">
        <v>23440</v>
      </c>
      <c r="F91" s="2">
        <v>108440</v>
      </c>
      <c r="G91" s="2">
        <v>85000</v>
      </c>
      <c r="H91" s="2">
        <v>108440</v>
      </c>
      <c r="I91" s="2">
        <v>108442</v>
      </c>
      <c r="J91" s="2">
        <v>23440</v>
      </c>
      <c r="K91" s="2">
        <v>23440</v>
      </c>
      <c r="L91" s="2">
        <v>23440</v>
      </c>
      <c r="M91" s="2">
        <v>0</v>
      </c>
      <c r="N91" s="2">
        <v>312974</v>
      </c>
      <c r="O91" s="29">
        <v>312974</v>
      </c>
      <c r="P91" s="29">
        <v>479914</v>
      </c>
      <c r="Q91" s="29">
        <v>479914</v>
      </c>
      <c r="R91" s="29">
        <v>479914</v>
      </c>
      <c r="S91" s="29">
        <v>479914</v>
      </c>
      <c r="T91" s="29">
        <v>479914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150003625</v>
      </c>
      <c r="AB91" s="29">
        <v>0</v>
      </c>
      <c r="AC91" s="29">
        <v>0</v>
      </c>
      <c r="AD91" s="29">
        <v>0</v>
      </c>
      <c r="AE91" s="29">
        <v>0</v>
      </c>
    </row>
    <row r="92" spans="1:31" x14ac:dyDescent="0.2">
      <c r="A92" s="22" t="s">
        <v>259</v>
      </c>
      <c r="B92" s="22" t="s">
        <v>260</v>
      </c>
      <c r="C92" s="2">
        <v>271785</v>
      </c>
      <c r="D92" s="2">
        <v>281054</v>
      </c>
      <c r="E92" s="2">
        <v>376530</v>
      </c>
      <c r="F92" s="2">
        <v>100860</v>
      </c>
      <c r="G92" s="2">
        <v>401151</v>
      </c>
      <c r="H92" s="2">
        <v>157889</v>
      </c>
      <c r="I92" s="2">
        <v>194453</v>
      </c>
      <c r="J92" s="2">
        <v>194735</v>
      </c>
      <c r="K92" s="2">
        <v>118759</v>
      </c>
      <c r="L92" s="2">
        <v>70342</v>
      </c>
      <c r="M92" s="2">
        <v>120327</v>
      </c>
      <c r="N92" s="2">
        <v>134062</v>
      </c>
      <c r="O92" s="29">
        <v>137221</v>
      </c>
      <c r="P92" s="29">
        <v>313081</v>
      </c>
      <c r="Q92" s="29">
        <v>294589</v>
      </c>
      <c r="R92" s="29">
        <v>290824</v>
      </c>
      <c r="S92" s="29">
        <v>323693</v>
      </c>
      <c r="T92" s="29">
        <v>20198</v>
      </c>
      <c r="U92" s="29">
        <v>20198</v>
      </c>
      <c r="V92" s="29">
        <v>20198</v>
      </c>
      <c r="W92" s="29">
        <v>20198</v>
      </c>
      <c r="X92" s="29">
        <v>20198</v>
      </c>
      <c r="Y92" s="29">
        <v>20198</v>
      </c>
      <c r="Z92" s="29">
        <v>20198</v>
      </c>
      <c r="AA92" s="29">
        <v>20198</v>
      </c>
      <c r="AB92" s="29">
        <v>20198</v>
      </c>
      <c r="AC92" s="29">
        <v>89382</v>
      </c>
      <c r="AD92" s="29">
        <v>89382</v>
      </c>
      <c r="AE92" s="29">
        <v>89382</v>
      </c>
    </row>
    <row r="93" spans="1:31" x14ac:dyDescent="0.2">
      <c r="A93" s="22" t="s">
        <v>261</v>
      </c>
      <c r="B93" s="22" t="s">
        <v>260</v>
      </c>
      <c r="C93" s="2">
        <v>13512480</v>
      </c>
      <c r="D93" s="2">
        <v>14262229</v>
      </c>
      <c r="E93" s="2">
        <v>12600080</v>
      </c>
      <c r="F93" s="2">
        <v>13392758</v>
      </c>
      <c r="G93" s="2">
        <v>14134581</v>
      </c>
      <c r="H93" s="2">
        <v>13102426</v>
      </c>
      <c r="I93" s="2">
        <v>15462344</v>
      </c>
      <c r="J93" s="2">
        <v>15691454</v>
      </c>
      <c r="K93" s="2">
        <v>19470852</v>
      </c>
      <c r="L93" s="2">
        <v>19437514</v>
      </c>
      <c r="M93" s="2">
        <v>17158787</v>
      </c>
      <c r="N93" s="2">
        <v>17300224</v>
      </c>
      <c r="O93" s="29">
        <v>16286807</v>
      </c>
      <c r="P93" s="29">
        <v>23733519</v>
      </c>
      <c r="Q93" s="29">
        <v>12798051</v>
      </c>
      <c r="R93" s="29">
        <v>14043792</v>
      </c>
      <c r="S93" s="29">
        <v>13440928</v>
      </c>
      <c r="T93" s="29">
        <v>5170773</v>
      </c>
      <c r="U93" s="29">
        <v>5072759</v>
      </c>
      <c r="V93" s="29">
        <v>4987328</v>
      </c>
      <c r="W93" s="29">
        <v>5016843</v>
      </c>
      <c r="X93" s="29">
        <v>3705457</v>
      </c>
      <c r="Y93" s="29">
        <v>3706651</v>
      </c>
      <c r="Z93" s="29">
        <v>3704518</v>
      </c>
      <c r="AA93" s="29">
        <v>3697555</v>
      </c>
      <c r="AB93" s="29">
        <v>3693680</v>
      </c>
      <c r="AC93" s="29">
        <v>3399390</v>
      </c>
      <c r="AD93" s="29">
        <v>3392710</v>
      </c>
      <c r="AE93" s="29">
        <v>2671823</v>
      </c>
    </row>
    <row r="94" spans="1:31" x14ac:dyDescent="0.2">
      <c r="A94" s="22" t="s">
        <v>262</v>
      </c>
      <c r="B94" s="22" t="s">
        <v>260</v>
      </c>
      <c r="C94" s="2">
        <v>33280</v>
      </c>
      <c r="D94" s="2">
        <v>33280</v>
      </c>
      <c r="E94" s="2">
        <v>37680</v>
      </c>
      <c r="F94" s="2">
        <v>93425</v>
      </c>
      <c r="G94" s="2">
        <v>102432</v>
      </c>
      <c r="H94" s="2">
        <v>112415</v>
      </c>
      <c r="I94" s="2">
        <v>96434</v>
      </c>
      <c r="J94" s="2">
        <v>122488</v>
      </c>
      <c r="K94" s="2">
        <v>142865</v>
      </c>
      <c r="L94" s="2">
        <v>107803</v>
      </c>
      <c r="M94" s="2">
        <v>102087</v>
      </c>
      <c r="N94" s="2">
        <v>108715</v>
      </c>
      <c r="O94" s="29">
        <v>105869</v>
      </c>
      <c r="P94" s="29">
        <v>116334</v>
      </c>
      <c r="Q94" s="29">
        <v>137186</v>
      </c>
      <c r="R94" s="29">
        <v>130126</v>
      </c>
      <c r="S94" s="29">
        <v>112708</v>
      </c>
      <c r="T94" s="29">
        <v>32177</v>
      </c>
      <c r="U94" s="29">
        <v>32177</v>
      </c>
      <c r="V94" s="29">
        <v>32177</v>
      </c>
      <c r="W94" s="29">
        <v>32177</v>
      </c>
      <c r="X94" s="29">
        <v>32177</v>
      </c>
      <c r="Y94" s="29">
        <v>32177</v>
      </c>
      <c r="Z94" s="29">
        <v>32177</v>
      </c>
      <c r="AA94" s="29">
        <v>32177</v>
      </c>
      <c r="AB94" s="29">
        <v>32177</v>
      </c>
      <c r="AC94" s="29">
        <v>17545</v>
      </c>
      <c r="AD94" s="29">
        <v>17545</v>
      </c>
      <c r="AE94" s="29">
        <v>17545</v>
      </c>
    </row>
    <row r="95" spans="1:31" x14ac:dyDescent="0.2">
      <c r="A95" s="22" t="s">
        <v>263</v>
      </c>
      <c r="B95" s="22" t="s">
        <v>260</v>
      </c>
      <c r="C95" s="2">
        <v>1803706</v>
      </c>
      <c r="D95" s="2">
        <v>1813161</v>
      </c>
      <c r="E95" s="2">
        <v>1822173</v>
      </c>
      <c r="F95" s="2">
        <v>1799487</v>
      </c>
      <c r="G95" s="2">
        <v>1842821</v>
      </c>
      <c r="H95" s="2">
        <v>1935973</v>
      </c>
      <c r="I95" s="2">
        <v>1321189</v>
      </c>
      <c r="J95" s="2">
        <v>1446878</v>
      </c>
      <c r="K95" s="2">
        <v>1545187</v>
      </c>
      <c r="L95" s="2">
        <v>1244318</v>
      </c>
      <c r="M95" s="2">
        <v>1216747</v>
      </c>
      <c r="N95" s="2">
        <v>1248722</v>
      </c>
      <c r="O95" s="29">
        <v>1234981</v>
      </c>
      <c r="P95" s="29">
        <v>1341999</v>
      </c>
      <c r="Q95" s="29">
        <v>1582009</v>
      </c>
      <c r="R95" s="29">
        <v>1485943</v>
      </c>
      <c r="S95" s="29">
        <v>1777724</v>
      </c>
      <c r="T95" s="29">
        <v>1335142</v>
      </c>
      <c r="U95" s="29">
        <v>1187275</v>
      </c>
      <c r="V95" s="29">
        <v>879141</v>
      </c>
      <c r="W95" s="29">
        <v>879141</v>
      </c>
      <c r="X95" s="29">
        <v>434777</v>
      </c>
      <c r="Y95" s="29">
        <v>434777</v>
      </c>
      <c r="Z95" s="29">
        <v>434777</v>
      </c>
      <c r="AA95" s="29">
        <v>434777</v>
      </c>
      <c r="AB95" s="29">
        <v>434777</v>
      </c>
      <c r="AC95" s="29">
        <v>452277</v>
      </c>
      <c r="AD95" s="29">
        <v>452277</v>
      </c>
      <c r="AE95" s="29">
        <v>452277</v>
      </c>
    </row>
    <row r="96" spans="1:31" x14ac:dyDescent="0.2">
      <c r="A96" s="22" t="s">
        <v>264</v>
      </c>
      <c r="B96" s="22" t="s">
        <v>260</v>
      </c>
      <c r="C96" s="2">
        <v>2420</v>
      </c>
      <c r="D96" s="2">
        <v>2420</v>
      </c>
      <c r="E96" s="2">
        <v>3150</v>
      </c>
      <c r="F96" s="2">
        <v>3150</v>
      </c>
      <c r="G96" s="2">
        <v>3150</v>
      </c>
      <c r="H96" s="2">
        <v>3150</v>
      </c>
      <c r="I96" s="2">
        <v>2670</v>
      </c>
      <c r="J96" s="2">
        <v>2670</v>
      </c>
      <c r="K96" s="2">
        <v>2670</v>
      </c>
      <c r="L96" s="2">
        <v>2670</v>
      </c>
      <c r="M96" s="2">
        <v>2670</v>
      </c>
      <c r="N96" s="2">
        <v>2670</v>
      </c>
      <c r="O96" s="29">
        <v>2670</v>
      </c>
      <c r="P96" s="29">
        <v>2670</v>
      </c>
      <c r="Q96" s="29">
        <v>2670</v>
      </c>
      <c r="R96" s="29">
        <v>2670</v>
      </c>
      <c r="S96" s="29">
        <v>25500</v>
      </c>
      <c r="T96" s="29">
        <v>25500</v>
      </c>
      <c r="U96" s="29">
        <v>25500</v>
      </c>
      <c r="V96" s="29">
        <v>25500</v>
      </c>
      <c r="W96" s="29">
        <v>25500</v>
      </c>
      <c r="X96" s="29">
        <v>11092</v>
      </c>
      <c r="Y96" s="29">
        <v>11092</v>
      </c>
      <c r="Z96" s="29">
        <v>11092</v>
      </c>
      <c r="AA96" s="29">
        <v>11092</v>
      </c>
      <c r="AB96" s="29">
        <v>11092</v>
      </c>
      <c r="AC96" s="29">
        <v>10080</v>
      </c>
      <c r="AD96" s="29">
        <v>10080</v>
      </c>
      <c r="AE96" s="29">
        <v>10080</v>
      </c>
    </row>
    <row r="97" spans="1:31" x14ac:dyDescent="0.2">
      <c r="A97" s="22" t="s">
        <v>265</v>
      </c>
      <c r="B97" s="22" t="s">
        <v>260</v>
      </c>
      <c r="C97" s="2">
        <v>238552</v>
      </c>
      <c r="D97" s="2">
        <v>240058</v>
      </c>
      <c r="E97" s="2">
        <v>100219</v>
      </c>
      <c r="F97" s="2">
        <v>96641</v>
      </c>
      <c r="G97" s="2">
        <v>103483</v>
      </c>
      <c r="H97" s="2">
        <v>111080</v>
      </c>
      <c r="I97" s="2">
        <v>122664</v>
      </c>
      <c r="J97" s="2">
        <v>142493</v>
      </c>
      <c r="K97" s="2">
        <v>158003</v>
      </c>
      <c r="L97" s="2">
        <v>131318</v>
      </c>
      <c r="M97" s="2">
        <v>126968</v>
      </c>
      <c r="N97" s="2">
        <v>132014</v>
      </c>
      <c r="O97" s="29">
        <v>129845</v>
      </c>
      <c r="P97" s="29">
        <v>137809</v>
      </c>
      <c r="Q97" s="29">
        <v>153682</v>
      </c>
      <c r="R97" s="29">
        <v>148308</v>
      </c>
      <c r="S97" s="29">
        <v>201213</v>
      </c>
      <c r="T97" s="29">
        <v>139920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  <c r="AC97" s="29">
        <v>0</v>
      </c>
      <c r="AD97" s="29">
        <v>0</v>
      </c>
      <c r="AE97" s="29">
        <v>0</v>
      </c>
    </row>
    <row r="98" spans="1:31" x14ac:dyDescent="0.2">
      <c r="A98" s="22" t="s">
        <v>266</v>
      </c>
      <c r="B98" s="22" t="s">
        <v>260</v>
      </c>
      <c r="C98" s="2">
        <v>1300</v>
      </c>
      <c r="D98" s="2">
        <v>1300</v>
      </c>
      <c r="E98" s="2">
        <v>1400</v>
      </c>
      <c r="F98" s="2">
        <v>1400</v>
      </c>
      <c r="G98" s="2">
        <v>1400</v>
      </c>
      <c r="H98" s="2">
        <v>400</v>
      </c>
      <c r="I98" s="2">
        <v>300</v>
      </c>
      <c r="J98" s="2">
        <v>300</v>
      </c>
      <c r="K98" s="2">
        <v>300</v>
      </c>
      <c r="L98" s="2">
        <v>300</v>
      </c>
      <c r="M98" s="2">
        <v>300</v>
      </c>
      <c r="N98" s="2">
        <v>800</v>
      </c>
      <c r="O98" s="29">
        <v>800</v>
      </c>
      <c r="P98" s="29">
        <v>800</v>
      </c>
      <c r="Q98" s="29">
        <v>842761</v>
      </c>
      <c r="R98" s="29">
        <v>842761</v>
      </c>
      <c r="S98" s="29">
        <v>842761</v>
      </c>
      <c r="T98" s="29">
        <v>842761</v>
      </c>
      <c r="U98" s="29">
        <v>842761</v>
      </c>
      <c r="V98" s="29">
        <v>842761</v>
      </c>
      <c r="W98" s="29">
        <v>842761</v>
      </c>
      <c r="X98" s="29">
        <v>863043</v>
      </c>
      <c r="Y98" s="29">
        <v>863043</v>
      </c>
      <c r="Z98" s="29">
        <v>89975</v>
      </c>
      <c r="AA98" s="29">
        <v>89975</v>
      </c>
      <c r="AB98" s="29">
        <v>800</v>
      </c>
      <c r="AC98" s="29">
        <v>1089</v>
      </c>
      <c r="AD98" s="29">
        <v>1089</v>
      </c>
      <c r="AE98" s="29">
        <v>1089</v>
      </c>
    </row>
    <row r="99" spans="1:31" x14ac:dyDescent="0.2">
      <c r="A99" s="22" t="s">
        <v>267</v>
      </c>
      <c r="B99" s="22" t="s">
        <v>260</v>
      </c>
      <c r="C99" s="2">
        <v>972195</v>
      </c>
      <c r="D99" s="2">
        <v>1171454</v>
      </c>
      <c r="E99" s="2">
        <v>1236476</v>
      </c>
      <c r="F99" s="2">
        <v>1393754</v>
      </c>
      <c r="G99" s="2">
        <v>1392792</v>
      </c>
      <c r="H99" s="2">
        <v>1478140</v>
      </c>
      <c r="I99" s="2">
        <v>1576414</v>
      </c>
      <c r="J99" s="2">
        <v>1641046</v>
      </c>
      <c r="K99" s="2">
        <v>1957955</v>
      </c>
      <c r="L99" s="2">
        <v>2048844</v>
      </c>
      <c r="M99" s="2">
        <v>2072469</v>
      </c>
      <c r="N99" s="2">
        <v>2188471</v>
      </c>
      <c r="O99" s="29">
        <v>2074111</v>
      </c>
      <c r="P99" s="29">
        <v>1932967</v>
      </c>
      <c r="Q99" s="29">
        <v>1889665</v>
      </c>
      <c r="R99" s="29">
        <v>1881437</v>
      </c>
      <c r="S99" s="29">
        <v>2336478</v>
      </c>
      <c r="T99" s="29">
        <v>1520628</v>
      </c>
      <c r="U99" s="29">
        <v>1520628</v>
      </c>
      <c r="V99" s="29">
        <v>1520628</v>
      </c>
      <c r="W99" s="29">
        <v>1520628</v>
      </c>
      <c r="X99" s="29">
        <v>1427424</v>
      </c>
      <c r="Y99" s="29">
        <v>1427424</v>
      </c>
      <c r="Z99" s="29">
        <v>1427424</v>
      </c>
      <c r="AA99" s="29">
        <v>1427424</v>
      </c>
      <c r="AB99" s="29">
        <v>1281024</v>
      </c>
      <c r="AC99" s="29">
        <v>1381815</v>
      </c>
      <c r="AD99" s="29">
        <v>1381815</v>
      </c>
      <c r="AE99" s="29">
        <v>1381815</v>
      </c>
    </row>
    <row r="100" spans="1:31" x14ac:dyDescent="0.2">
      <c r="A100" s="22" t="s">
        <v>268</v>
      </c>
      <c r="B100" s="22" t="s">
        <v>260</v>
      </c>
      <c r="C100" s="2">
        <v>1983403</v>
      </c>
      <c r="D100" s="2">
        <v>1957154</v>
      </c>
      <c r="E100" s="2">
        <v>2292214</v>
      </c>
      <c r="F100" s="2">
        <v>2267514</v>
      </c>
      <c r="G100" s="2">
        <v>2287270</v>
      </c>
      <c r="H100" s="2">
        <v>2356495</v>
      </c>
      <c r="I100" s="2">
        <v>2637268</v>
      </c>
      <c r="J100" s="2">
        <v>2618236</v>
      </c>
      <c r="K100" s="2">
        <v>2642372</v>
      </c>
      <c r="L100" s="2">
        <v>2642372</v>
      </c>
      <c r="M100" s="2">
        <v>2633372</v>
      </c>
      <c r="N100" s="2">
        <v>2633372</v>
      </c>
      <c r="O100" s="29">
        <v>2633372</v>
      </c>
      <c r="P100" s="29">
        <v>2633372</v>
      </c>
      <c r="Q100" s="29">
        <v>2633372</v>
      </c>
      <c r="R100" s="29">
        <v>2633372</v>
      </c>
      <c r="S100" s="29">
        <v>3141644</v>
      </c>
      <c r="T100" s="29">
        <v>2952298</v>
      </c>
      <c r="U100" s="29">
        <v>2928865</v>
      </c>
      <c r="V100" s="29">
        <v>258241</v>
      </c>
      <c r="W100" s="29">
        <v>258241</v>
      </c>
      <c r="X100" s="29">
        <v>265814</v>
      </c>
      <c r="Y100" s="29">
        <v>265814</v>
      </c>
      <c r="Z100" s="29">
        <v>265814</v>
      </c>
      <c r="AA100" s="29">
        <v>265814</v>
      </c>
      <c r="AB100" s="29">
        <v>265814</v>
      </c>
      <c r="AC100" s="29">
        <v>217423</v>
      </c>
      <c r="AD100" s="29">
        <v>217423</v>
      </c>
      <c r="AE100" s="29">
        <v>217423</v>
      </c>
    </row>
    <row r="101" spans="1:31" x14ac:dyDescent="0.2">
      <c r="A101" s="22" t="s">
        <v>269</v>
      </c>
      <c r="B101" s="22" t="s">
        <v>260</v>
      </c>
      <c r="C101" s="2">
        <v>960279</v>
      </c>
      <c r="D101" s="2">
        <v>969187</v>
      </c>
      <c r="E101" s="2">
        <v>1304320</v>
      </c>
      <c r="F101" s="2">
        <v>1286698</v>
      </c>
      <c r="G101" s="2">
        <v>1370041</v>
      </c>
      <c r="H101" s="2">
        <v>1506666</v>
      </c>
      <c r="I101" s="2">
        <v>1297415</v>
      </c>
      <c r="J101" s="2">
        <v>1464631</v>
      </c>
      <c r="K101" s="2">
        <v>1800818</v>
      </c>
      <c r="L101" s="2">
        <v>1746979</v>
      </c>
      <c r="M101" s="2">
        <v>1736884</v>
      </c>
      <c r="N101" s="2">
        <v>1654249</v>
      </c>
      <c r="O101" s="29">
        <v>1551944</v>
      </c>
      <c r="P101" s="29">
        <v>1554957</v>
      </c>
      <c r="Q101" s="29">
        <v>1624906</v>
      </c>
      <c r="R101" s="29">
        <v>1542850</v>
      </c>
      <c r="S101" s="29">
        <v>1413984</v>
      </c>
      <c r="T101" s="29">
        <v>385800</v>
      </c>
      <c r="U101" s="29">
        <v>385800</v>
      </c>
      <c r="V101" s="29">
        <v>385800</v>
      </c>
      <c r="W101" s="29">
        <v>385800</v>
      </c>
      <c r="X101" s="29">
        <v>395680</v>
      </c>
      <c r="Y101" s="29">
        <v>395680</v>
      </c>
      <c r="Z101" s="29">
        <v>395680</v>
      </c>
      <c r="AA101" s="29">
        <v>395680</v>
      </c>
      <c r="AB101" s="29">
        <v>395680</v>
      </c>
      <c r="AC101" s="29">
        <v>988898</v>
      </c>
      <c r="AD101" s="29">
        <v>988898</v>
      </c>
      <c r="AE101" s="29">
        <v>604699</v>
      </c>
    </row>
    <row r="102" spans="1:31" x14ac:dyDescent="0.2">
      <c r="A102" s="22" t="s">
        <v>270</v>
      </c>
      <c r="B102" s="22" t="s">
        <v>260</v>
      </c>
      <c r="C102" s="2">
        <v>1176402</v>
      </c>
      <c r="D102" s="2">
        <v>1225353</v>
      </c>
      <c r="E102" s="2">
        <v>1078698</v>
      </c>
      <c r="F102" s="2">
        <v>1029752</v>
      </c>
      <c r="G102" s="2">
        <v>1051826</v>
      </c>
      <c r="H102" s="2">
        <v>1074683</v>
      </c>
      <c r="I102" s="2">
        <v>1076805</v>
      </c>
      <c r="J102" s="2">
        <v>1111938</v>
      </c>
      <c r="K102" s="2">
        <v>1286647</v>
      </c>
      <c r="L102" s="2">
        <v>1305300</v>
      </c>
      <c r="M102" s="2">
        <v>1318784</v>
      </c>
      <c r="N102" s="2">
        <v>1504099</v>
      </c>
      <c r="O102" s="29">
        <v>1438835</v>
      </c>
      <c r="P102" s="29">
        <v>1320345</v>
      </c>
      <c r="Q102" s="29">
        <v>1294490</v>
      </c>
      <c r="R102" s="29">
        <v>1304504</v>
      </c>
      <c r="S102" s="29">
        <v>1424041</v>
      </c>
      <c r="T102" s="29">
        <v>936884</v>
      </c>
      <c r="U102" s="29">
        <v>936884</v>
      </c>
      <c r="V102" s="29">
        <v>705644</v>
      </c>
      <c r="W102" s="29">
        <v>682122</v>
      </c>
      <c r="X102" s="29">
        <v>723820</v>
      </c>
      <c r="Y102" s="29">
        <v>723820</v>
      </c>
      <c r="Z102" s="29">
        <v>723820</v>
      </c>
      <c r="AA102" s="29">
        <v>723820</v>
      </c>
      <c r="AB102" s="29">
        <v>723820</v>
      </c>
      <c r="AC102" s="29">
        <v>293376</v>
      </c>
      <c r="AD102" s="29">
        <v>293376</v>
      </c>
      <c r="AE102" s="29">
        <v>293376</v>
      </c>
    </row>
    <row r="103" spans="1:31" x14ac:dyDescent="0.2">
      <c r="A103" s="22" t="s">
        <v>271</v>
      </c>
      <c r="B103" s="22" t="s">
        <v>272</v>
      </c>
      <c r="C103" s="2">
        <v>500</v>
      </c>
      <c r="D103" s="2">
        <v>500</v>
      </c>
      <c r="E103" s="2">
        <v>500</v>
      </c>
      <c r="F103" s="2">
        <v>500</v>
      </c>
      <c r="G103" s="2">
        <v>500</v>
      </c>
      <c r="H103" s="2">
        <v>500</v>
      </c>
      <c r="I103" s="2">
        <v>500</v>
      </c>
      <c r="J103" s="2">
        <v>500</v>
      </c>
      <c r="K103" s="2">
        <v>500</v>
      </c>
      <c r="L103" s="2">
        <v>500</v>
      </c>
      <c r="M103" s="2">
        <v>0</v>
      </c>
      <c r="N103" s="2">
        <v>141943</v>
      </c>
      <c r="O103" s="29">
        <v>141943</v>
      </c>
      <c r="P103" s="29">
        <v>141943</v>
      </c>
      <c r="Q103" s="29">
        <v>141943</v>
      </c>
      <c r="R103" s="29">
        <v>141943</v>
      </c>
      <c r="S103" s="29">
        <v>141943</v>
      </c>
      <c r="T103" s="29">
        <v>141943</v>
      </c>
      <c r="U103" s="29">
        <v>141943</v>
      </c>
      <c r="V103" s="29">
        <v>121943</v>
      </c>
      <c r="W103" s="29">
        <v>1493450</v>
      </c>
      <c r="X103" s="29">
        <v>1480000</v>
      </c>
      <c r="Y103" s="29">
        <v>1480000</v>
      </c>
      <c r="Z103" s="29">
        <v>1480000</v>
      </c>
      <c r="AA103" s="29">
        <v>1650000</v>
      </c>
      <c r="AB103" s="29">
        <v>1650000</v>
      </c>
      <c r="AC103" s="29">
        <v>0</v>
      </c>
      <c r="AD103" s="29">
        <v>0</v>
      </c>
      <c r="AE103" s="29">
        <v>0</v>
      </c>
    </row>
    <row r="104" spans="1:31" x14ac:dyDescent="0.2">
      <c r="A104" s="22" t="s">
        <v>273</v>
      </c>
      <c r="B104" s="22" t="s">
        <v>272</v>
      </c>
      <c r="C104" s="2">
        <v>505090</v>
      </c>
      <c r="D104" s="2">
        <v>537284</v>
      </c>
      <c r="E104" s="2">
        <v>392684</v>
      </c>
      <c r="F104" s="2">
        <v>400110</v>
      </c>
      <c r="G104" s="2">
        <v>426838</v>
      </c>
      <c r="H104" s="2">
        <v>371635</v>
      </c>
      <c r="I104" s="2">
        <v>371739</v>
      </c>
      <c r="J104" s="2">
        <v>393913</v>
      </c>
      <c r="K104" s="2">
        <v>537944</v>
      </c>
      <c r="L104" s="2">
        <v>569127</v>
      </c>
      <c r="M104" s="2">
        <v>577233</v>
      </c>
      <c r="N104" s="2">
        <v>522674</v>
      </c>
      <c r="O104" s="29">
        <v>483433</v>
      </c>
      <c r="P104" s="29">
        <v>435534</v>
      </c>
      <c r="Q104" s="29">
        <v>420657</v>
      </c>
      <c r="R104" s="29">
        <v>426417</v>
      </c>
      <c r="S104" s="29">
        <v>407443</v>
      </c>
      <c r="T104" s="29">
        <v>127051</v>
      </c>
      <c r="U104" s="29">
        <v>127051</v>
      </c>
      <c r="V104" s="29">
        <v>127051</v>
      </c>
      <c r="W104" s="29">
        <v>147669</v>
      </c>
      <c r="X104" s="29">
        <v>147669</v>
      </c>
      <c r="Y104" s="29">
        <v>147669</v>
      </c>
      <c r="Z104" s="29">
        <v>147669</v>
      </c>
      <c r="AA104" s="29">
        <v>15834</v>
      </c>
      <c r="AB104" s="29">
        <v>15834</v>
      </c>
      <c r="AC104" s="29">
        <v>15834</v>
      </c>
      <c r="AD104" s="29">
        <v>19410</v>
      </c>
      <c r="AE104" s="29">
        <v>19410</v>
      </c>
    </row>
    <row r="105" spans="1:31" x14ac:dyDescent="0.2">
      <c r="A105" s="22" t="s">
        <v>274</v>
      </c>
      <c r="B105" s="22" t="s">
        <v>272</v>
      </c>
      <c r="C105" s="2">
        <v>2144600</v>
      </c>
      <c r="D105" s="2">
        <v>2152615</v>
      </c>
      <c r="E105" s="2">
        <v>1742919</v>
      </c>
      <c r="F105" s="2">
        <v>2947976</v>
      </c>
      <c r="G105" s="2">
        <v>3661847</v>
      </c>
      <c r="H105" s="2">
        <v>1970163</v>
      </c>
      <c r="I105" s="2">
        <v>2552336</v>
      </c>
      <c r="J105" s="2">
        <v>2753236</v>
      </c>
      <c r="K105" s="2">
        <v>2749418</v>
      </c>
      <c r="L105" s="2">
        <v>2793034</v>
      </c>
      <c r="M105" s="2">
        <v>2722219</v>
      </c>
      <c r="N105" s="2">
        <v>2786160</v>
      </c>
      <c r="O105" s="29">
        <v>2343036</v>
      </c>
      <c r="P105" s="29">
        <v>87416142</v>
      </c>
      <c r="Q105" s="29">
        <v>81718465</v>
      </c>
      <c r="R105" s="29">
        <v>73238616</v>
      </c>
      <c r="S105" s="29">
        <v>74656382</v>
      </c>
      <c r="T105" s="29">
        <v>66827957</v>
      </c>
      <c r="U105" s="29">
        <v>60526796</v>
      </c>
      <c r="V105" s="29">
        <v>57326859</v>
      </c>
      <c r="W105" s="29">
        <v>49637139</v>
      </c>
      <c r="X105" s="29">
        <v>42837272</v>
      </c>
      <c r="Y105" s="29">
        <v>40637292</v>
      </c>
      <c r="Z105" s="29">
        <v>41738070</v>
      </c>
      <c r="AA105" s="29">
        <v>40778888</v>
      </c>
      <c r="AB105" s="29">
        <v>43678888</v>
      </c>
      <c r="AC105" s="29">
        <v>48378888</v>
      </c>
      <c r="AD105" s="29">
        <v>37802543</v>
      </c>
      <c r="AE105" s="29">
        <v>28502543</v>
      </c>
    </row>
    <row r="106" spans="1:31" x14ac:dyDescent="0.2">
      <c r="A106" s="22" t="s">
        <v>275</v>
      </c>
      <c r="B106" s="22" t="s">
        <v>272</v>
      </c>
      <c r="C106" s="2">
        <v>435170</v>
      </c>
      <c r="D106" s="2">
        <v>436004</v>
      </c>
      <c r="E106" s="2">
        <v>464092</v>
      </c>
      <c r="F106" s="2">
        <v>685670</v>
      </c>
      <c r="G106" s="2">
        <v>765152</v>
      </c>
      <c r="H106" s="2">
        <v>685774</v>
      </c>
      <c r="I106" s="2">
        <v>621573</v>
      </c>
      <c r="J106" s="2">
        <v>755787</v>
      </c>
      <c r="K106" s="2">
        <v>544997</v>
      </c>
      <c r="L106" s="2">
        <v>518394</v>
      </c>
      <c r="M106" s="2">
        <v>470196</v>
      </c>
      <c r="N106" s="2">
        <v>537576</v>
      </c>
      <c r="O106" s="29">
        <v>538159</v>
      </c>
      <c r="P106" s="29">
        <v>471075</v>
      </c>
      <c r="Q106" s="29">
        <v>922487</v>
      </c>
      <c r="R106" s="29">
        <v>920677</v>
      </c>
      <c r="S106" s="29">
        <v>919168</v>
      </c>
      <c r="T106" s="29">
        <v>857527</v>
      </c>
      <c r="U106" s="29">
        <v>828108</v>
      </c>
      <c r="V106" s="29">
        <v>825630</v>
      </c>
      <c r="W106" s="29">
        <v>554384</v>
      </c>
      <c r="X106" s="29">
        <v>574763</v>
      </c>
      <c r="Y106" s="29">
        <v>575662</v>
      </c>
      <c r="Z106" s="29">
        <v>574057</v>
      </c>
      <c r="AA106" s="29">
        <v>684859</v>
      </c>
      <c r="AB106" s="29">
        <v>680243</v>
      </c>
      <c r="AC106" s="29">
        <v>665582</v>
      </c>
      <c r="AD106" s="29">
        <v>788415</v>
      </c>
      <c r="AE106" s="29">
        <v>779671</v>
      </c>
    </row>
    <row r="107" spans="1:31" x14ac:dyDescent="0.2">
      <c r="A107" s="22" t="s">
        <v>276</v>
      </c>
      <c r="B107" s="22" t="s">
        <v>277</v>
      </c>
      <c r="C107" s="2">
        <v>102310</v>
      </c>
      <c r="D107" s="2">
        <v>102310</v>
      </c>
      <c r="E107" s="2">
        <v>116500</v>
      </c>
      <c r="F107" s="2">
        <v>116500</v>
      </c>
      <c r="G107" s="2">
        <v>118540</v>
      </c>
      <c r="H107" s="2">
        <v>117290</v>
      </c>
      <c r="I107" s="2">
        <v>117300</v>
      </c>
      <c r="J107" s="2">
        <v>117300</v>
      </c>
      <c r="K107" s="2">
        <v>117300</v>
      </c>
      <c r="L107" s="2">
        <v>202350</v>
      </c>
      <c r="M107" s="2">
        <v>202350</v>
      </c>
      <c r="N107" s="2">
        <v>202350</v>
      </c>
      <c r="O107" s="29">
        <v>261060</v>
      </c>
      <c r="P107" s="29">
        <v>261060</v>
      </c>
      <c r="Q107" s="29">
        <v>261060</v>
      </c>
      <c r="R107" s="29">
        <v>261060</v>
      </c>
      <c r="S107" s="29">
        <v>261060</v>
      </c>
      <c r="T107" s="29">
        <v>261060</v>
      </c>
      <c r="U107" s="29">
        <v>317000</v>
      </c>
      <c r="V107" s="29">
        <v>317000</v>
      </c>
      <c r="W107" s="29">
        <v>317000</v>
      </c>
      <c r="X107" s="29">
        <v>317000</v>
      </c>
      <c r="Y107" s="29">
        <v>284250</v>
      </c>
      <c r="Z107" s="29">
        <v>284250</v>
      </c>
      <c r="AA107" s="29">
        <v>284250</v>
      </c>
      <c r="AB107" s="29">
        <v>284250</v>
      </c>
      <c r="AC107" s="29">
        <v>284250</v>
      </c>
      <c r="AD107" s="29">
        <v>339239</v>
      </c>
      <c r="AE107" s="29">
        <v>339239</v>
      </c>
    </row>
    <row r="108" spans="1:31" x14ac:dyDescent="0.2">
      <c r="A108" s="22" t="s">
        <v>278</v>
      </c>
      <c r="B108" s="22" t="s">
        <v>277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</row>
    <row r="109" spans="1:31" x14ac:dyDescent="0.2">
      <c r="A109" s="22" t="s">
        <v>279</v>
      </c>
      <c r="B109" s="22" t="s">
        <v>280</v>
      </c>
      <c r="C109" s="2">
        <v>220938</v>
      </c>
      <c r="D109" s="2">
        <v>599569</v>
      </c>
      <c r="E109" s="2">
        <v>647448</v>
      </c>
      <c r="F109" s="2">
        <v>648010</v>
      </c>
      <c r="G109" s="2">
        <v>483427</v>
      </c>
      <c r="H109" s="2">
        <v>555107</v>
      </c>
      <c r="I109" s="2">
        <v>427261</v>
      </c>
      <c r="J109" s="2">
        <v>426568</v>
      </c>
      <c r="K109" s="2">
        <v>426108</v>
      </c>
      <c r="L109" s="2">
        <v>199018</v>
      </c>
      <c r="M109" s="2">
        <v>197224</v>
      </c>
      <c r="N109" s="2">
        <v>189573</v>
      </c>
      <c r="O109" s="29">
        <v>242896</v>
      </c>
      <c r="P109" s="29">
        <v>207787</v>
      </c>
      <c r="Q109" s="29">
        <v>206940</v>
      </c>
      <c r="R109" s="29">
        <v>206482</v>
      </c>
      <c r="S109" s="29">
        <v>13587</v>
      </c>
      <c r="T109" s="29">
        <v>12621</v>
      </c>
      <c r="U109" s="29">
        <v>12420</v>
      </c>
      <c r="V109" s="29">
        <v>12420</v>
      </c>
      <c r="W109" s="29">
        <v>12420</v>
      </c>
      <c r="X109" s="29">
        <v>12420</v>
      </c>
      <c r="Y109" s="29">
        <v>41856</v>
      </c>
      <c r="Z109" s="29">
        <v>41856</v>
      </c>
      <c r="AA109" s="29">
        <v>41856</v>
      </c>
      <c r="AB109" s="29">
        <v>41856</v>
      </c>
      <c r="AC109" s="29">
        <v>41856</v>
      </c>
      <c r="AD109" s="29">
        <v>41818</v>
      </c>
      <c r="AE109" s="29">
        <v>41818</v>
      </c>
    </row>
    <row r="110" spans="1:31" x14ac:dyDescent="0.2">
      <c r="A110" s="22" t="s">
        <v>39</v>
      </c>
      <c r="B110" s="22" t="s">
        <v>38</v>
      </c>
      <c r="C110" s="2">
        <v>1992910</v>
      </c>
      <c r="D110" s="2">
        <v>424690</v>
      </c>
      <c r="E110" s="2">
        <v>424690</v>
      </c>
      <c r="F110" s="2">
        <v>424691</v>
      </c>
      <c r="G110" s="2">
        <v>392000</v>
      </c>
      <c r="H110" s="2">
        <v>424691</v>
      </c>
      <c r="I110" s="2">
        <v>533031</v>
      </c>
      <c r="J110" s="2">
        <v>2693563</v>
      </c>
      <c r="K110" s="2">
        <v>421940</v>
      </c>
      <c r="L110" s="2">
        <v>424172</v>
      </c>
      <c r="M110" s="2">
        <v>426250</v>
      </c>
      <c r="N110" s="2">
        <v>457029</v>
      </c>
      <c r="O110" s="29">
        <v>457029</v>
      </c>
      <c r="P110" s="29">
        <v>631052</v>
      </c>
      <c r="Q110" s="29">
        <v>592564</v>
      </c>
      <c r="R110" s="29">
        <v>424982</v>
      </c>
      <c r="S110" s="29">
        <v>426249</v>
      </c>
      <c r="T110" s="29">
        <v>426249</v>
      </c>
      <c r="U110" s="29">
        <v>1092649</v>
      </c>
      <c r="V110" s="29">
        <v>980000</v>
      </c>
      <c r="W110" s="29">
        <v>980000</v>
      </c>
      <c r="X110" s="29">
        <v>980000</v>
      </c>
      <c r="Y110" s="29">
        <v>980000</v>
      </c>
      <c r="Z110" s="29">
        <v>0</v>
      </c>
      <c r="AA110" s="29">
        <v>0</v>
      </c>
      <c r="AB110" s="29">
        <v>0</v>
      </c>
      <c r="AC110" s="29">
        <v>0</v>
      </c>
      <c r="AD110" s="29">
        <v>0</v>
      </c>
      <c r="AE110" s="29">
        <v>0</v>
      </c>
    </row>
    <row r="111" spans="1:31" x14ac:dyDescent="0.2">
      <c r="A111" s="22" t="s">
        <v>37</v>
      </c>
      <c r="B111" s="22" t="s">
        <v>38</v>
      </c>
      <c r="C111" s="2">
        <v>15807706</v>
      </c>
      <c r="D111" s="2">
        <v>8241397</v>
      </c>
      <c r="E111" s="2">
        <v>8554611</v>
      </c>
      <c r="F111" s="2">
        <v>8153010</v>
      </c>
      <c r="G111" s="2">
        <v>6131308</v>
      </c>
      <c r="H111" s="2">
        <v>4307435</v>
      </c>
      <c r="I111" s="2">
        <v>4101734</v>
      </c>
      <c r="J111" s="2">
        <v>4263520</v>
      </c>
      <c r="K111" s="2">
        <v>4587447</v>
      </c>
      <c r="L111" s="2">
        <v>2357724</v>
      </c>
      <c r="M111" s="2">
        <v>2248550</v>
      </c>
      <c r="N111" s="2">
        <v>2375159</v>
      </c>
      <c r="O111" s="29">
        <v>2320747</v>
      </c>
      <c r="P111" s="29">
        <v>3868082</v>
      </c>
      <c r="Q111" s="29">
        <v>7999545</v>
      </c>
      <c r="R111" s="29">
        <v>6407331</v>
      </c>
      <c r="S111" s="29">
        <v>6074646</v>
      </c>
      <c r="T111" s="29">
        <v>4536434</v>
      </c>
      <c r="U111" s="29">
        <v>4536434</v>
      </c>
      <c r="V111" s="29">
        <v>4543434</v>
      </c>
      <c r="W111" s="29">
        <v>4492934</v>
      </c>
      <c r="X111" s="29">
        <v>13292934</v>
      </c>
      <c r="Y111" s="29">
        <v>4492934</v>
      </c>
      <c r="Z111" s="29">
        <v>4492934</v>
      </c>
      <c r="AA111" s="29">
        <v>4388390</v>
      </c>
      <c r="AB111" s="29">
        <v>4130890</v>
      </c>
      <c r="AC111" s="29">
        <v>2482946</v>
      </c>
      <c r="AD111" s="29">
        <v>2482946</v>
      </c>
      <c r="AE111" s="29">
        <v>2306611</v>
      </c>
    </row>
    <row r="112" spans="1:31" x14ac:dyDescent="0.2">
      <c r="A112" s="22" t="s">
        <v>40</v>
      </c>
      <c r="B112" s="22" t="s">
        <v>38</v>
      </c>
      <c r="C112" s="2">
        <v>1273923</v>
      </c>
      <c r="D112" s="2">
        <v>1268635</v>
      </c>
      <c r="E112" s="2">
        <v>1931878</v>
      </c>
      <c r="F112" s="2">
        <v>294178</v>
      </c>
      <c r="G112" s="2">
        <v>178196</v>
      </c>
      <c r="H112" s="2">
        <v>146598</v>
      </c>
      <c r="I112" s="2">
        <v>150668</v>
      </c>
      <c r="J112" s="2">
        <v>156700</v>
      </c>
      <c r="K112" s="2">
        <v>186271</v>
      </c>
      <c r="L112" s="2">
        <v>384492</v>
      </c>
      <c r="M112" s="2">
        <v>196960</v>
      </c>
      <c r="N112" s="2">
        <v>199073</v>
      </c>
      <c r="O112" s="29">
        <v>188401</v>
      </c>
      <c r="P112" s="29">
        <v>462928</v>
      </c>
      <c r="Q112" s="29">
        <v>494551</v>
      </c>
      <c r="R112" s="29">
        <v>81284</v>
      </c>
      <c r="S112" s="29">
        <v>76133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  <c r="AC112" s="29">
        <v>0</v>
      </c>
      <c r="AD112" s="29">
        <v>0</v>
      </c>
      <c r="AE112" s="29">
        <v>0</v>
      </c>
    </row>
    <row r="113" spans="1:31" x14ac:dyDescent="0.2">
      <c r="A113" s="22" t="s">
        <v>41</v>
      </c>
      <c r="B113" s="22" t="s">
        <v>38</v>
      </c>
      <c r="C113" s="2">
        <v>1696366</v>
      </c>
      <c r="D113" s="2">
        <v>1713456</v>
      </c>
      <c r="E113" s="2">
        <v>47264</v>
      </c>
      <c r="F113" s="2">
        <v>43590</v>
      </c>
      <c r="G113" s="2">
        <v>50633</v>
      </c>
      <c r="H113" s="2">
        <v>58439</v>
      </c>
      <c r="I113" s="2">
        <v>50243</v>
      </c>
      <c r="J113" s="2">
        <v>70618</v>
      </c>
      <c r="K113" s="2">
        <v>86550</v>
      </c>
      <c r="L113" s="2">
        <v>59134</v>
      </c>
      <c r="M113" s="2">
        <v>54666</v>
      </c>
      <c r="N113" s="2">
        <v>59848</v>
      </c>
      <c r="O113" s="29">
        <v>57619</v>
      </c>
      <c r="P113" s="29">
        <v>574383</v>
      </c>
      <c r="Q113" s="29">
        <v>632171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0</v>
      </c>
      <c r="AC113" s="29">
        <v>0</v>
      </c>
      <c r="AD113" s="29">
        <v>0</v>
      </c>
      <c r="AE113" s="29">
        <v>0</v>
      </c>
    </row>
    <row r="114" spans="1:31" x14ac:dyDescent="0.2">
      <c r="A114" s="22" t="s">
        <v>42</v>
      </c>
      <c r="B114" s="22" t="s">
        <v>38</v>
      </c>
      <c r="C114" s="2">
        <v>1500</v>
      </c>
      <c r="D114" s="2">
        <v>1500</v>
      </c>
      <c r="E114" s="2">
        <v>1500</v>
      </c>
      <c r="F114" s="2">
        <v>25000</v>
      </c>
      <c r="G114" s="2">
        <v>25000</v>
      </c>
      <c r="H114" s="2">
        <v>25000</v>
      </c>
      <c r="I114" s="2">
        <v>25000</v>
      </c>
      <c r="J114" s="2">
        <v>25000</v>
      </c>
      <c r="K114" s="2">
        <v>25000</v>
      </c>
      <c r="L114" s="2">
        <v>25000</v>
      </c>
      <c r="M114" s="2">
        <v>1427565</v>
      </c>
      <c r="N114" s="2">
        <v>1309430</v>
      </c>
      <c r="O114" s="29">
        <v>1284430</v>
      </c>
      <c r="P114" s="29">
        <v>225400</v>
      </c>
      <c r="Q114" s="29">
        <v>225400</v>
      </c>
      <c r="R114" s="29">
        <v>225400</v>
      </c>
      <c r="S114" s="29">
        <v>225400</v>
      </c>
      <c r="T114" s="29">
        <v>225400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29">
        <v>0</v>
      </c>
      <c r="AA114" s="29">
        <v>0</v>
      </c>
      <c r="AB114" s="29">
        <v>0</v>
      </c>
      <c r="AC114" s="29">
        <v>0</v>
      </c>
      <c r="AD114" s="29">
        <v>0</v>
      </c>
      <c r="AE114" s="29">
        <v>0</v>
      </c>
    </row>
    <row r="115" spans="1:31" x14ac:dyDescent="0.2">
      <c r="A115" s="22" t="s">
        <v>43</v>
      </c>
      <c r="B115" s="22" t="s">
        <v>38</v>
      </c>
      <c r="C115" s="2">
        <v>1014165</v>
      </c>
      <c r="D115" s="2">
        <v>2519192</v>
      </c>
      <c r="E115" s="2">
        <v>2027046</v>
      </c>
      <c r="F115" s="2">
        <v>746027</v>
      </c>
      <c r="G115" s="2">
        <v>858231</v>
      </c>
      <c r="H115" s="2">
        <v>1052062</v>
      </c>
      <c r="I115" s="2">
        <v>1101342</v>
      </c>
      <c r="J115" s="2">
        <v>1246844</v>
      </c>
      <c r="K115" s="2">
        <v>1776994</v>
      </c>
      <c r="L115" s="2">
        <v>1859174</v>
      </c>
      <c r="M115" s="2">
        <v>1886345</v>
      </c>
      <c r="N115" s="2">
        <v>1945100</v>
      </c>
      <c r="O115" s="29">
        <v>1761480</v>
      </c>
      <c r="P115" s="29">
        <v>1944828</v>
      </c>
      <c r="Q115" s="29">
        <v>1911269</v>
      </c>
      <c r="R115" s="29">
        <v>1925417</v>
      </c>
      <c r="S115" s="29">
        <v>1884645</v>
      </c>
      <c r="T115" s="29">
        <v>396616</v>
      </c>
      <c r="U115" s="29">
        <v>396616</v>
      </c>
      <c r="V115" s="29">
        <v>396616</v>
      </c>
      <c r="W115" s="29">
        <v>265344</v>
      </c>
      <c r="X115" s="29">
        <v>136844</v>
      </c>
      <c r="Y115" s="29">
        <v>136844</v>
      </c>
      <c r="Z115" s="29">
        <v>10525</v>
      </c>
      <c r="AA115" s="29">
        <v>10525</v>
      </c>
      <c r="AB115" s="29">
        <v>15035</v>
      </c>
      <c r="AC115" s="29">
        <v>15035</v>
      </c>
      <c r="AD115" s="29">
        <v>15035</v>
      </c>
      <c r="AE115" s="29">
        <v>15035</v>
      </c>
    </row>
    <row r="116" spans="1:31" x14ac:dyDescent="0.2">
      <c r="A116" s="22" t="s">
        <v>44</v>
      </c>
      <c r="B116" s="22" t="s">
        <v>38</v>
      </c>
      <c r="C116" s="2">
        <v>628163</v>
      </c>
      <c r="D116" s="2">
        <v>2859000</v>
      </c>
      <c r="E116" s="2">
        <v>1661502</v>
      </c>
      <c r="F116" s="2">
        <v>278826</v>
      </c>
      <c r="G116" s="2">
        <v>252108</v>
      </c>
      <c r="H116" s="2">
        <v>161767</v>
      </c>
      <c r="I116" s="2">
        <v>203595</v>
      </c>
      <c r="J116" s="2">
        <v>282050</v>
      </c>
      <c r="K116" s="2">
        <v>343419</v>
      </c>
      <c r="L116" s="2">
        <v>237828</v>
      </c>
      <c r="M116" s="2">
        <v>220619</v>
      </c>
      <c r="N116" s="2">
        <v>240581</v>
      </c>
      <c r="O116" s="29">
        <v>232003</v>
      </c>
      <c r="P116" s="29">
        <v>1762476</v>
      </c>
      <c r="Q116" s="29">
        <v>1855792</v>
      </c>
      <c r="R116" s="29">
        <v>1429795</v>
      </c>
      <c r="S116" s="29">
        <v>1377349</v>
      </c>
      <c r="T116" s="29">
        <v>1134850</v>
      </c>
      <c r="U116" s="29">
        <v>1134850</v>
      </c>
      <c r="V116" s="29">
        <v>1272600</v>
      </c>
      <c r="W116" s="29">
        <v>1272500</v>
      </c>
      <c r="X116" s="29">
        <v>10000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</row>
    <row r="117" spans="1:31" x14ac:dyDescent="0.2">
      <c r="A117" s="22" t="s">
        <v>45</v>
      </c>
      <c r="B117" s="22" t="s">
        <v>38</v>
      </c>
      <c r="C117" s="2">
        <v>4454180</v>
      </c>
      <c r="D117" s="2">
        <v>5961539</v>
      </c>
      <c r="E117" s="2">
        <v>4438524</v>
      </c>
      <c r="F117" s="2">
        <v>6355865</v>
      </c>
      <c r="G117" s="2">
        <v>7544501</v>
      </c>
      <c r="H117" s="2">
        <v>8098031</v>
      </c>
      <c r="I117" s="2">
        <v>9401926</v>
      </c>
      <c r="J117" s="2">
        <v>9214198</v>
      </c>
      <c r="K117" s="2">
        <v>7944252</v>
      </c>
      <c r="L117" s="2">
        <v>4428289</v>
      </c>
      <c r="M117" s="2">
        <v>10994859</v>
      </c>
      <c r="N117" s="2">
        <v>20710695</v>
      </c>
      <c r="O117" s="29">
        <v>12509537</v>
      </c>
      <c r="P117" s="29">
        <v>11398717</v>
      </c>
      <c r="Q117" s="29">
        <v>6455356</v>
      </c>
      <c r="R117" s="29">
        <v>6432613</v>
      </c>
      <c r="S117" s="29">
        <v>6349512</v>
      </c>
      <c r="T117" s="29">
        <v>5639384</v>
      </c>
      <c r="U117" s="29">
        <v>5639384</v>
      </c>
      <c r="V117" s="29">
        <v>5639384</v>
      </c>
      <c r="W117" s="29">
        <v>123725</v>
      </c>
      <c r="X117" s="29">
        <v>123725</v>
      </c>
      <c r="Y117" s="29">
        <v>123725</v>
      </c>
      <c r="Z117" s="29">
        <v>265425</v>
      </c>
      <c r="AA117" s="29">
        <v>265425</v>
      </c>
      <c r="AB117" s="29">
        <v>492620</v>
      </c>
      <c r="AC117" s="29">
        <v>716109</v>
      </c>
      <c r="AD117" s="29">
        <v>716109</v>
      </c>
      <c r="AE117" s="29">
        <v>716109</v>
      </c>
    </row>
    <row r="118" spans="1:31" x14ac:dyDescent="0.2">
      <c r="A118" s="22" t="s">
        <v>281</v>
      </c>
      <c r="B118" s="22" t="s">
        <v>38</v>
      </c>
      <c r="C118" s="2">
        <v>1603330</v>
      </c>
      <c r="D118" s="2">
        <v>2927350</v>
      </c>
      <c r="E118" s="2">
        <v>352280</v>
      </c>
      <c r="F118" s="2">
        <v>421478</v>
      </c>
      <c r="G118" s="2">
        <v>386020</v>
      </c>
      <c r="H118" s="2">
        <v>276098</v>
      </c>
      <c r="I118" s="2">
        <v>352018</v>
      </c>
      <c r="J118" s="2">
        <v>460608</v>
      </c>
      <c r="K118" s="2">
        <v>353091</v>
      </c>
      <c r="L118" s="2">
        <v>353091</v>
      </c>
      <c r="M118" s="2">
        <v>220711</v>
      </c>
      <c r="N118" s="2">
        <v>10000</v>
      </c>
      <c r="O118" s="29">
        <v>10000</v>
      </c>
      <c r="P118" s="29">
        <v>342114</v>
      </c>
      <c r="Q118" s="29">
        <v>363322</v>
      </c>
      <c r="R118" s="29">
        <v>82100</v>
      </c>
      <c r="S118" s="29">
        <v>82100</v>
      </c>
      <c r="T118" s="29">
        <v>72100</v>
      </c>
      <c r="U118" s="29">
        <v>72100</v>
      </c>
      <c r="V118" s="29">
        <v>129780</v>
      </c>
      <c r="W118" s="29">
        <v>129780</v>
      </c>
      <c r="X118" s="29">
        <v>129780</v>
      </c>
      <c r="Y118" s="29">
        <v>129780</v>
      </c>
      <c r="Z118" s="29">
        <v>460210</v>
      </c>
      <c r="AA118" s="29">
        <v>460210</v>
      </c>
      <c r="AB118" s="29">
        <v>460210</v>
      </c>
      <c r="AC118" s="29">
        <v>460210</v>
      </c>
      <c r="AD118" s="29">
        <v>460210</v>
      </c>
      <c r="AE118" s="29">
        <v>460210</v>
      </c>
    </row>
    <row r="119" spans="1:31" x14ac:dyDescent="0.2">
      <c r="A119" s="22" t="s">
        <v>46</v>
      </c>
      <c r="B119" s="22" t="s">
        <v>38</v>
      </c>
      <c r="C119" s="2">
        <v>8113368</v>
      </c>
      <c r="D119" s="2">
        <v>8029803</v>
      </c>
      <c r="E119" s="2">
        <v>1272539</v>
      </c>
      <c r="F119" s="2">
        <v>1390711</v>
      </c>
      <c r="G119" s="2">
        <v>1449254</v>
      </c>
      <c r="H119" s="2">
        <v>1517924</v>
      </c>
      <c r="I119" s="2">
        <v>1445835</v>
      </c>
      <c r="J119" s="2">
        <v>1621399</v>
      </c>
      <c r="K119" s="2">
        <v>1760769</v>
      </c>
      <c r="L119" s="2">
        <v>1520978</v>
      </c>
      <c r="M119" s="2">
        <v>1481890</v>
      </c>
      <c r="N119" s="2">
        <v>1527220</v>
      </c>
      <c r="O119" s="29">
        <v>1256874</v>
      </c>
      <c r="P119" s="29">
        <v>2000571</v>
      </c>
      <c r="Q119" s="29">
        <v>2198007</v>
      </c>
      <c r="R119" s="29">
        <v>753979</v>
      </c>
      <c r="S119" s="29">
        <v>1196</v>
      </c>
      <c r="T119" s="29">
        <v>330</v>
      </c>
      <c r="U119" s="29">
        <v>330</v>
      </c>
      <c r="V119" s="29">
        <v>330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0</v>
      </c>
      <c r="AD119" s="29">
        <v>0</v>
      </c>
      <c r="AE119" s="29">
        <v>0</v>
      </c>
    </row>
    <row r="120" spans="1:31" x14ac:dyDescent="0.2">
      <c r="A120" s="22" t="s">
        <v>282</v>
      </c>
      <c r="B120" s="22" t="s">
        <v>38</v>
      </c>
      <c r="C120" s="2">
        <v>18213980</v>
      </c>
      <c r="D120" s="2">
        <v>18218460</v>
      </c>
      <c r="E120" s="2">
        <v>18218460</v>
      </c>
      <c r="F120" s="2">
        <v>18221470</v>
      </c>
      <c r="G120" s="2">
        <v>18308030</v>
      </c>
      <c r="H120" s="2">
        <v>14873834</v>
      </c>
      <c r="I120" s="2">
        <v>11274236</v>
      </c>
      <c r="J120" s="2">
        <v>9442308</v>
      </c>
      <c r="K120" s="2">
        <v>2442260</v>
      </c>
      <c r="L120" s="2">
        <v>1466601</v>
      </c>
      <c r="M120" s="2">
        <v>956614</v>
      </c>
      <c r="N120" s="2">
        <v>956559</v>
      </c>
      <c r="O120" s="29">
        <v>956239</v>
      </c>
      <c r="P120" s="29">
        <v>164712</v>
      </c>
      <c r="Q120" s="29">
        <v>178147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  <c r="AC120" s="29">
        <v>0</v>
      </c>
      <c r="AD120" s="29">
        <v>0</v>
      </c>
      <c r="AE120" s="29">
        <v>0</v>
      </c>
    </row>
    <row r="121" spans="1:31" x14ac:dyDescent="0.2">
      <c r="A121" s="22" t="s">
        <v>283</v>
      </c>
      <c r="B121" s="22" t="s">
        <v>38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  <c r="AC121" s="29">
        <v>0</v>
      </c>
      <c r="AD121" s="29">
        <v>0</v>
      </c>
      <c r="AE121" s="29">
        <v>0</v>
      </c>
    </row>
    <row r="122" spans="1:31" x14ac:dyDescent="0.2">
      <c r="A122" s="22" t="s">
        <v>47</v>
      </c>
      <c r="B122" s="22" t="s">
        <v>38</v>
      </c>
      <c r="C122" s="2">
        <v>12835504</v>
      </c>
      <c r="D122" s="2">
        <v>35325126</v>
      </c>
      <c r="E122" s="2">
        <v>13629425</v>
      </c>
      <c r="F122" s="2">
        <v>5677862</v>
      </c>
      <c r="G122" s="2">
        <v>4461007</v>
      </c>
      <c r="H122" s="2">
        <v>3520303</v>
      </c>
      <c r="I122" s="2">
        <v>3219867</v>
      </c>
      <c r="J122" s="2">
        <v>3940687</v>
      </c>
      <c r="K122" s="2">
        <v>4548460</v>
      </c>
      <c r="L122" s="2">
        <v>3583892</v>
      </c>
      <c r="M122" s="2">
        <v>3365883</v>
      </c>
      <c r="N122" s="2">
        <v>3513240</v>
      </c>
      <c r="O122" s="29">
        <v>3389751</v>
      </c>
      <c r="P122" s="29">
        <v>5644716</v>
      </c>
      <c r="Q122" s="29">
        <v>4574817</v>
      </c>
      <c r="R122" s="29">
        <v>4238025</v>
      </c>
      <c r="S122" s="29">
        <v>3736183</v>
      </c>
      <c r="T122" s="29">
        <v>1415851</v>
      </c>
      <c r="U122" s="29">
        <v>1415851</v>
      </c>
      <c r="V122" s="29">
        <v>1279121</v>
      </c>
      <c r="W122" s="29">
        <v>1436337</v>
      </c>
      <c r="X122" s="29">
        <v>1786271</v>
      </c>
      <c r="Y122" s="29">
        <v>1801706</v>
      </c>
      <c r="Z122" s="29">
        <v>1774143</v>
      </c>
      <c r="AA122" s="29">
        <v>1684179</v>
      </c>
      <c r="AB122" s="29">
        <v>1634126</v>
      </c>
      <c r="AC122" s="29">
        <v>1475145</v>
      </c>
      <c r="AD122" s="29">
        <v>1414949</v>
      </c>
      <c r="AE122" s="29">
        <v>1339097</v>
      </c>
    </row>
    <row r="123" spans="1:31" x14ac:dyDescent="0.2">
      <c r="A123" s="22" t="s">
        <v>48</v>
      </c>
      <c r="B123" s="22" t="s">
        <v>38</v>
      </c>
      <c r="C123" s="2"/>
      <c r="D123" s="2">
        <v>0</v>
      </c>
      <c r="E123" s="2">
        <v>10140</v>
      </c>
      <c r="F123" s="2">
        <v>11014</v>
      </c>
      <c r="G123" s="2">
        <v>0</v>
      </c>
      <c r="H123" s="2">
        <v>10144</v>
      </c>
      <c r="I123" s="2">
        <v>10144</v>
      </c>
      <c r="J123" s="2">
        <v>105976</v>
      </c>
      <c r="K123" s="2">
        <v>95832</v>
      </c>
      <c r="L123" s="2">
        <v>0</v>
      </c>
      <c r="M123" s="2">
        <v>0</v>
      </c>
      <c r="N123" s="2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9">
        <v>0</v>
      </c>
      <c r="AB123" s="29">
        <v>0</v>
      </c>
      <c r="AC123" s="29">
        <v>0</v>
      </c>
      <c r="AD123" s="29">
        <v>0</v>
      </c>
      <c r="AE123" s="29">
        <v>0</v>
      </c>
    </row>
    <row r="124" spans="1:31" x14ac:dyDescent="0.2">
      <c r="A124" s="22" t="s">
        <v>284</v>
      </c>
      <c r="B124" s="22" t="s">
        <v>38</v>
      </c>
      <c r="C124" s="2">
        <v>13584492</v>
      </c>
      <c r="D124" s="2">
        <v>11609529</v>
      </c>
      <c r="E124" s="2">
        <v>8480587</v>
      </c>
      <c r="F124" s="2">
        <v>36915315</v>
      </c>
      <c r="G124" s="2">
        <v>40545667</v>
      </c>
      <c r="H124" s="2">
        <v>9591782</v>
      </c>
      <c r="I124" s="2">
        <v>9734571</v>
      </c>
      <c r="J124" s="2">
        <v>11694163</v>
      </c>
      <c r="K124" s="2">
        <v>13047925</v>
      </c>
      <c r="L124" s="2">
        <v>11933320</v>
      </c>
      <c r="M124" s="2">
        <v>11653582</v>
      </c>
      <c r="N124" s="2">
        <v>12090641</v>
      </c>
      <c r="O124" s="29">
        <v>11807859</v>
      </c>
      <c r="P124" s="29">
        <v>15090178</v>
      </c>
      <c r="Q124" s="29">
        <v>13336702</v>
      </c>
      <c r="R124" s="29">
        <v>13019378</v>
      </c>
      <c r="S124" s="29">
        <v>12028262</v>
      </c>
      <c r="T124" s="29">
        <v>4991520</v>
      </c>
      <c r="U124" s="29">
        <v>4962499</v>
      </c>
      <c r="V124" s="29">
        <v>4908121</v>
      </c>
      <c r="W124" s="29">
        <v>5109011</v>
      </c>
      <c r="X124" s="29">
        <v>4949518</v>
      </c>
      <c r="Y124" s="29">
        <v>4969241</v>
      </c>
      <c r="Z124" s="29">
        <v>4756297</v>
      </c>
      <c r="AA124" s="29">
        <v>4641341</v>
      </c>
      <c r="AB124" s="29">
        <v>4577382</v>
      </c>
      <c r="AC124" s="29">
        <v>4374237</v>
      </c>
      <c r="AD124" s="29">
        <v>6011951</v>
      </c>
      <c r="AE124" s="29">
        <v>5555183</v>
      </c>
    </row>
    <row r="125" spans="1:31" x14ac:dyDescent="0.2">
      <c r="A125" s="22" t="s">
        <v>285</v>
      </c>
      <c r="B125" s="22" t="s">
        <v>38</v>
      </c>
      <c r="C125" s="2">
        <v>33848772</v>
      </c>
      <c r="D125" s="2">
        <v>38417696</v>
      </c>
      <c r="E125" s="2">
        <v>1318891</v>
      </c>
      <c r="F125" s="2">
        <v>51132700</v>
      </c>
      <c r="G125" s="2">
        <v>53858171</v>
      </c>
      <c r="H125" s="2">
        <v>53990370</v>
      </c>
      <c r="I125" s="2">
        <v>53922149</v>
      </c>
      <c r="J125" s="2">
        <v>53552356</v>
      </c>
      <c r="K125" s="2">
        <v>1646801</v>
      </c>
      <c r="L125" s="2">
        <v>1385063</v>
      </c>
      <c r="M125" s="2">
        <v>1541234</v>
      </c>
      <c r="N125" s="2">
        <v>1590716</v>
      </c>
      <c r="O125" s="29">
        <v>1614284</v>
      </c>
      <c r="P125" s="29">
        <v>1853601</v>
      </c>
      <c r="Q125" s="29">
        <v>2035367</v>
      </c>
      <c r="R125" s="29">
        <v>1309388</v>
      </c>
      <c r="S125" s="29">
        <v>1237559</v>
      </c>
      <c r="T125" s="29">
        <v>2737670</v>
      </c>
      <c r="U125" s="29">
        <v>2597624</v>
      </c>
      <c r="V125" s="29">
        <v>2597624</v>
      </c>
      <c r="W125" s="29">
        <v>2597624</v>
      </c>
      <c r="X125" s="29">
        <v>2597624</v>
      </c>
      <c r="Y125" s="29">
        <v>2597624</v>
      </c>
      <c r="Z125" s="29">
        <v>2597624</v>
      </c>
      <c r="AA125" s="29">
        <v>2597624</v>
      </c>
      <c r="AB125" s="29">
        <v>2597624</v>
      </c>
      <c r="AC125" s="29">
        <v>2597624</v>
      </c>
      <c r="AD125" s="29">
        <v>1090020</v>
      </c>
      <c r="AE125" s="29">
        <v>1090020</v>
      </c>
    </row>
    <row r="126" spans="1:31" x14ac:dyDescent="0.2">
      <c r="A126" s="22" t="s">
        <v>49</v>
      </c>
      <c r="B126" s="22" t="s">
        <v>38</v>
      </c>
      <c r="C126" s="2">
        <v>3878309</v>
      </c>
      <c r="D126" s="2">
        <v>3848642</v>
      </c>
      <c r="E126" s="2">
        <v>3669207</v>
      </c>
      <c r="F126" s="2">
        <v>3154412</v>
      </c>
      <c r="G126" s="2">
        <v>3174692</v>
      </c>
      <c r="H126" s="2">
        <v>3262040</v>
      </c>
      <c r="I126" s="2">
        <v>3590143</v>
      </c>
      <c r="J126" s="2">
        <v>3615967</v>
      </c>
      <c r="K126" s="2">
        <v>4059330</v>
      </c>
      <c r="L126" s="2">
        <v>4065522</v>
      </c>
      <c r="M126" s="2">
        <v>4078045</v>
      </c>
      <c r="N126" s="2">
        <v>4097666</v>
      </c>
      <c r="O126" s="29">
        <v>4017866</v>
      </c>
      <c r="P126" s="29">
        <v>2685156</v>
      </c>
      <c r="Q126" s="29">
        <v>2248743</v>
      </c>
      <c r="R126" s="29">
        <v>2255738</v>
      </c>
      <c r="S126" s="29">
        <v>1607136</v>
      </c>
      <c r="T126" s="29">
        <v>929997</v>
      </c>
      <c r="U126" s="29">
        <v>929997</v>
      </c>
      <c r="V126" s="29">
        <v>1097712</v>
      </c>
      <c r="W126" s="29">
        <v>1097712</v>
      </c>
      <c r="X126" s="29">
        <v>1097712</v>
      </c>
      <c r="Y126" s="29">
        <v>1097712</v>
      </c>
      <c r="Z126" s="29">
        <v>0</v>
      </c>
      <c r="AA126" s="29">
        <v>0</v>
      </c>
      <c r="AB126" s="29">
        <v>0</v>
      </c>
      <c r="AC126" s="29">
        <v>0</v>
      </c>
      <c r="AD126" s="29">
        <v>0</v>
      </c>
      <c r="AE126" s="29">
        <v>0</v>
      </c>
    </row>
    <row r="127" spans="1:31" x14ac:dyDescent="0.2">
      <c r="A127" s="22" t="s">
        <v>286</v>
      </c>
      <c r="B127" s="22" t="s">
        <v>38</v>
      </c>
      <c r="C127" s="2">
        <v>94799115</v>
      </c>
      <c r="D127" s="2">
        <v>109442830</v>
      </c>
      <c r="E127" s="2">
        <v>59736566</v>
      </c>
      <c r="F127" s="2">
        <v>100853735</v>
      </c>
      <c r="G127" s="2">
        <v>89906871</v>
      </c>
      <c r="H127" s="2">
        <v>91299616</v>
      </c>
      <c r="I127" s="2">
        <v>85385304</v>
      </c>
      <c r="J127" s="2">
        <v>108477016</v>
      </c>
      <c r="K127" s="2">
        <v>114088183</v>
      </c>
      <c r="L127" s="2">
        <v>81405372</v>
      </c>
      <c r="M127" s="2">
        <v>76441530</v>
      </c>
      <c r="N127" s="2">
        <v>83274926</v>
      </c>
      <c r="O127" s="29">
        <v>82358927</v>
      </c>
      <c r="P127" s="29">
        <v>90647615</v>
      </c>
      <c r="Q127" s="29">
        <v>108177054</v>
      </c>
      <c r="R127" s="29">
        <v>102123230</v>
      </c>
      <c r="S127" s="29">
        <v>86375952</v>
      </c>
      <c r="T127" s="29">
        <v>5420564</v>
      </c>
      <c r="U127" s="29">
        <v>5399747</v>
      </c>
      <c r="V127" s="29">
        <v>4966479</v>
      </c>
      <c r="W127" s="29">
        <v>6791741</v>
      </c>
      <c r="X127" s="29">
        <v>6865538</v>
      </c>
      <c r="Y127" s="29">
        <v>4976740</v>
      </c>
      <c r="Z127" s="29">
        <v>4487401</v>
      </c>
      <c r="AA127" s="29">
        <v>4322934</v>
      </c>
      <c r="AB127" s="29">
        <v>8273803</v>
      </c>
      <c r="AC127" s="29">
        <v>7461581</v>
      </c>
      <c r="AD127" s="29">
        <v>7437310</v>
      </c>
      <c r="AE127" s="29">
        <v>7395841</v>
      </c>
    </row>
    <row r="128" spans="1:31" x14ac:dyDescent="0.2">
      <c r="A128" s="22" t="s">
        <v>50</v>
      </c>
      <c r="B128" s="22" t="s">
        <v>38</v>
      </c>
      <c r="C128" s="2">
        <v>3918126</v>
      </c>
      <c r="D128" s="2">
        <v>4186744</v>
      </c>
      <c r="E128" s="2">
        <v>3691650</v>
      </c>
      <c r="F128" s="2">
        <v>30814608</v>
      </c>
      <c r="G128" s="2">
        <v>33494257</v>
      </c>
      <c r="H128" s="2">
        <v>3231409</v>
      </c>
      <c r="I128" s="2">
        <v>3177417</v>
      </c>
      <c r="J128" s="2">
        <v>6137429</v>
      </c>
      <c r="K128" s="2">
        <v>6328083</v>
      </c>
      <c r="L128" s="2">
        <v>4387167</v>
      </c>
      <c r="M128" s="2">
        <v>8736327</v>
      </c>
      <c r="N128" s="2">
        <v>2111046</v>
      </c>
      <c r="O128" s="29">
        <v>2070394</v>
      </c>
      <c r="P128" s="29">
        <v>5145701</v>
      </c>
      <c r="Q128" s="29">
        <v>4725981</v>
      </c>
      <c r="R128" s="29">
        <v>4539178</v>
      </c>
      <c r="S128" s="29">
        <v>4202996</v>
      </c>
      <c r="T128" s="29">
        <v>815018</v>
      </c>
      <c r="U128" s="29">
        <v>815018</v>
      </c>
      <c r="V128" s="29">
        <v>296654</v>
      </c>
      <c r="W128" s="29">
        <v>296654</v>
      </c>
      <c r="X128" s="29">
        <v>296654</v>
      </c>
      <c r="Y128" s="29">
        <v>296654</v>
      </c>
      <c r="Z128" s="29">
        <v>296654</v>
      </c>
      <c r="AA128" s="29">
        <v>296654</v>
      </c>
      <c r="AB128" s="29">
        <v>208218</v>
      </c>
      <c r="AC128" s="29">
        <v>208218</v>
      </c>
      <c r="AD128" s="29">
        <v>208218</v>
      </c>
      <c r="AE128" s="29">
        <v>208218</v>
      </c>
    </row>
    <row r="129" spans="1:31" x14ac:dyDescent="0.2">
      <c r="A129" s="22" t="s">
        <v>51</v>
      </c>
      <c r="B129" s="22" t="s">
        <v>38</v>
      </c>
      <c r="C129" s="2">
        <v>4548103</v>
      </c>
      <c r="D129" s="2">
        <v>3154649</v>
      </c>
      <c r="E129" s="2">
        <v>1255093</v>
      </c>
      <c r="F129" s="2">
        <v>1241456</v>
      </c>
      <c r="G129" s="2">
        <v>679097</v>
      </c>
      <c r="H129" s="2">
        <v>709977</v>
      </c>
      <c r="I129" s="2">
        <v>1125799</v>
      </c>
      <c r="J129" s="2">
        <v>1207543</v>
      </c>
      <c r="K129" s="2">
        <v>1271482</v>
      </c>
      <c r="L129" s="2">
        <v>1161475</v>
      </c>
      <c r="M129" s="2">
        <v>1143542</v>
      </c>
      <c r="N129" s="2">
        <v>1164338</v>
      </c>
      <c r="O129" s="29">
        <v>1155401</v>
      </c>
      <c r="P129" s="29">
        <v>1341807</v>
      </c>
      <c r="Q129" s="29">
        <v>1173835</v>
      </c>
      <c r="R129" s="29">
        <v>689018</v>
      </c>
      <c r="S129" s="29">
        <v>634373</v>
      </c>
      <c r="T129" s="29">
        <v>381710</v>
      </c>
      <c r="U129" s="29">
        <v>381710</v>
      </c>
      <c r="V129" s="29">
        <v>381710</v>
      </c>
      <c r="W129" s="29">
        <v>401800</v>
      </c>
      <c r="X129" s="29">
        <v>401800</v>
      </c>
      <c r="Y129" s="29">
        <v>401800</v>
      </c>
      <c r="Z129" s="29">
        <v>401800</v>
      </c>
      <c r="AA129" s="29">
        <v>401800</v>
      </c>
      <c r="AB129" s="29">
        <v>401800</v>
      </c>
      <c r="AC129" s="29">
        <v>656500</v>
      </c>
      <c r="AD129" s="29">
        <v>656500</v>
      </c>
      <c r="AE129" s="29">
        <v>53800</v>
      </c>
    </row>
    <row r="130" spans="1:31" x14ac:dyDescent="0.2">
      <c r="A130" s="22" t="s">
        <v>52</v>
      </c>
      <c r="B130" s="22" t="s">
        <v>38</v>
      </c>
      <c r="C130" s="2">
        <v>495648</v>
      </c>
      <c r="D130" s="2">
        <v>514305</v>
      </c>
      <c r="E130" s="2">
        <v>328599</v>
      </c>
      <c r="F130" s="2">
        <v>444544</v>
      </c>
      <c r="G130" s="2">
        <v>452959</v>
      </c>
      <c r="H130" s="2">
        <v>155965</v>
      </c>
      <c r="I130" s="2">
        <v>159264</v>
      </c>
      <c r="J130" s="2">
        <v>223842</v>
      </c>
      <c r="K130" s="2">
        <v>274354</v>
      </c>
      <c r="L130" s="2">
        <v>187446</v>
      </c>
      <c r="M130" s="2">
        <v>173280</v>
      </c>
      <c r="N130" s="2">
        <v>189710</v>
      </c>
      <c r="O130" s="29">
        <v>182648</v>
      </c>
      <c r="P130" s="29">
        <v>208586</v>
      </c>
      <c r="Q130" s="29">
        <v>328154</v>
      </c>
      <c r="R130" s="29">
        <v>310655</v>
      </c>
      <c r="S130" s="29">
        <v>267483</v>
      </c>
      <c r="T130" s="29">
        <v>67880</v>
      </c>
      <c r="U130" s="29">
        <v>67880</v>
      </c>
      <c r="V130" s="29">
        <v>67880</v>
      </c>
      <c r="W130" s="29">
        <v>67880</v>
      </c>
      <c r="X130" s="29">
        <v>67880</v>
      </c>
      <c r="Y130" s="29">
        <v>67880</v>
      </c>
      <c r="Z130" s="29">
        <v>67880</v>
      </c>
      <c r="AA130" s="29">
        <v>67880</v>
      </c>
      <c r="AB130" s="29">
        <v>0</v>
      </c>
      <c r="AC130" s="29">
        <v>195880</v>
      </c>
      <c r="AD130" s="29">
        <v>195880</v>
      </c>
      <c r="AE130" s="29">
        <v>195880</v>
      </c>
    </row>
    <row r="131" spans="1:31" x14ac:dyDescent="0.2">
      <c r="A131" s="22" t="s">
        <v>53</v>
      </c>
      <c r="B131" s="22" t="s">
        <v>38</v>
      </c>
      <c r="C131" s="2">
        <v>8024445</v>
      </c>
      <c r="D131" s="2">
        <v>6010394</v>
      </c>
      <c r="E131" s="2">
        <v>1329834</v>
      </c>
      <c r="F131" s="2">
        <v>660686</v>
      </c>
      <c r="G131" s="2">
        <v>557833</v>
      </c>
      <c r="H131" s="2">
        <v>593663</v>
      </c>
      <c r="I131" s="2">
        <v>394735</v>
      </c>
      <c r="J131" s="2">
        <v>1045855</v>
      </c>
      <c r="K131" s="2">
        <v>385285</v>
      </c>
      <c r="L131" s="2">
        <v>384975</v>
      </c>
      <c r="M131" s="2">
        <v>384975</v>
      </c>
      <c r="N131" s="2">
        <v>384975</v>
      </c>
      <c r="O131" s="29">
        <v>384975</v>
      </c>
      <c r="P131" s="29">
        <v>1176789</v>
      </c>
      <c r="Q131" s="29">
        <v>1241373</v>
      </c>
      <c r="R131" s="29">
        <v>384975</v>
      </c>
      <c r="S131" s="29">
        <v>384975</v>
      </c>
      <c r="T131" s="29">
        <v>384975</v>
      </c>
      <c r="U131" s="29">
        <v>3749821</v>
      </c>
      <c r="V131" s="29">
        <v>384975</v>
      </c>
      <c r="W131" s="29">
        <v>384975</v>
      </c>
      <c r="X131" s="29">
        <v>384975</v>
      </c>
      <c r="Y131" s="29">
        <v>384975</v>
      </c>
      <c r="Z131" s="29">
        <v>384975</v>
      </c>
      <c r="AA131" s="29">
        <v>384975</v>
      </c>
      <c r="AB131" s="29">
        <v>606355</v>
      </c>
      <c r="AC131" s="29">
        <v>606355</v>
      </c>
      <c r="AD131" s="29">
        <v>606355</v>
      </c>
      <c r="AE131" s="29">
        <v>606355</v>
      </c>
    </row>
    <row r="132" spans="1:31" x14ac:dyDescent="0.2">
      <c r="A132" s="22" t="s">
        <v>287</v>
      </c>
      <c r="B132" s="22" t="s">
        <v>38</v>
      </c>
      <c r="C132" s="2">
        <v>827618</v>
      </c>
      <c r="D132" s="2">
        <v>844361</v>
      </c>
      <c r="E132" s="2">
        <v>745083</v>
      </c>
      <c r="F132" s="2">
        <v>844313</v>
      </c>
      <c r="G132" s="2">
        <v>820862</v>
      </c>
      <c r="H132" s="2">
        <v>825138</v>
      </c>
      <c r="I132" s="2">
        <v>828965</v>
      </c>
      <c r="J132" s="2">
        <v>884347</v>
      </c>
      <c r="K132" s="2">
        <v>876688</v>
      </c>
      <c r="L132" s="2">
        <v>125921</v>
      </c>
      <c r="M132" s="2">
        <v>116405</v>
      </c>
      <c r="N132" s="2">
        <v>127441</v>
      </c>
      <c r="O132" s="29">
        <v>122697</v>
      </c>
      <c r="P132" s="29">
        <v>140122</v>
      </c>
      <c r="Q132" s="29">
        <v>174846</v>
      </c>
      <c r="R132" s="29">
        <v>163090</v>
      </c>
      <c r="S132" s="29">
        <v>134088</v>
      </c>
      <c r="T132" s="29">
        <v>0</v>
      </c>
      <c r="U132" s="29">
        <v>0</v>
      </c>
      <c r="V132" s="29">
        <v>0</v>
      </c>
      <c r="W132" s="29">
        <v>0</v>
      </c>
      <c r="X132" s="29">
        <v>0</v>
      </c>
      <c r="Y132" s="29">
        <v>0</v>
      </c>
      <c r="Z132" s="29">
        <v>0</v>
      </c>
      <c r="AA132" s="29">
        <v>0</v>
      </c>
      <c r="AB132" s="29">
        <v>0</v>
      </c>
      <c r="AC132" s="29">
        <v>0</v>
      </c>
      <c r="AD132" s="29">
        <v>0</v>
      </c>
      <c r="AE132" s="29">
        <v>0</v>
      </c>
    </row>
    <row r="133" spans="1:31" x14ac:dyDescent="0.2">
      <c r="A133" s="22" t="s">
        <v>54</v>
      </c>
      <c r="B133" s="22" t="s">
        <v>38</v>
      </c>
      <c r="C133" s="2">
        <v>1219659</v>
      </c>
      <c r="D133" s="2">
        <v>1786218</v>
      </c>
      <c r="E133" s="2">
        <v>1403626</v>
      </c>
      <c r="F133" s="2">
        <v>1133985</v>
      </c>
      <c r="G133" s="2">
        <v>1140645</v>
      </c>
      <c r="H133" s="2">
        <v>1088755</v>
      </c>
      <c r="I133" s="2">
        <v>2311593</v>
      </c>
      <c r="J133" s="2">
        <v>2735987</v>
      </c>
      <c r="K133" s="2">
        <v>2780109</v>
      </c>
      <c r="L133" s="2">
        <v>2674907</v>
      </c>
      <c r="M133" s="2">
        <v>2190063</v>
      </c>
      <c r="N133" s="2">
        <v>2209946</v>
      </c>
      <c r="O133" s="29">
        <v>963582</v>
      </c>
      <c r="P133" s="29">
        <v>994976</v>
      </c>
      <c r="Q133" s="29">
        <v>1057543</v>
      </c>
      <c r="R133" s="29">
        <v>1036359</v>
      </c>
      <c r="S133" s="29">
        <v>984103</v>
      </c>
      <c r="T133" s="29">
        <v>829653</v>
      </c>
      <c r="U133" s="29">
        <v>1172037</v>
      </c>
      <c r="V133" s="29">
        <v>829653</v>
      </c>
      <c r="W133" s="29">
        <v>829653</v>
      </c>
      <c r="X133" s="29">
        <v>560315</v>
      </c>
      <c r="Y133" s="29">
        <v>560315</v>
      </c>
      <c r="Z133" s="29">
        <v>560315</v>
      </c>
      <c r="AA133" s="29">
        <v>560315</v>
      </c>
      <c r="AB133" s="29">
        <v>560315</v>
      </c>
      <c r="AC133" s="29">
        <v>560315</v>
      </c>
      <c r="AD133" s="29">
        <v>1011380</v>
      </c>
      <c r="AE133" s="29">
        <v>1011380</v>
      </c>
    </row>
    <row r="134" spans="1:31" x14ac:dyDescent="0.2">
      <c r="A134" s="22" t="s">
        <v>55</v>
      </c>
      <c r="B134" s="22" t="s">
        <v>38</v>
      </c>
      <c r="C134" s="2">
        <v>893602</v>
      </c>
      <c r="D134" s="2">
        <v>1685881</v>
      </c>
      <c r="E134" s="2">
        <v>2344804</v>
      </c>
      <c r="F134" s="2">
        <v>1337116</v>
      </c>
      <c r="G134" s="2">
        <v>1235713</v>
      </c>
      <c r="H134" s="2">
        <v>1297683</v>
      </c>
      <c r="I134" s="2">
        <v>979074</v>
      </c>
      <c r="J134" s="2">
        <v>991620</v>
      </c>
      <c r="K134" s="2">
        <v>935365</v>
      </c>
      <c r="L134" s="2">
        <v>953005</v>
      </c>
      <c r="M134" s="2">
        <v>957592</v>
      </c>
      <c r="N134" s="2">
        <v>961988</v>
      </c>
      <c r="O134" s="29">
        <v>939791</v>
      </c>
      <c r="P134" s="29">
        <v>1081498</v>
      </c>
      <c r="Q134" s="29">
        <v>1073096</v>
      </c>
      <c r="R134" s="29">
        <v>1076349</v>
      </c>
      <c r="S134" s="29">
        <v>1065637</v>
      </c>
      <c r="T134" s="29">
        <v>907281</v>
      </c>
      <c r="U134" s="29">
        <v>907780</v>
      </c>
      <c r="V134" s="29">
        <v>1027489</v>
      </c>
      <c r="W134" s="29">
        <v>1027489</v>
      </c>
      <c r="X134" s="29">
        <v>1027489</v>
      </c>
      <c r="Y134" s="29">
        <v>1027489</v>
      </c>
      <c r="Z134" s="29">
        <v>1027489</v>
      </c>
      <c r="AA134" s="29">
        <v>1027489</v>
      </c>
      <c r="AB134" s="29">
        <v>1030836</v>
      </c>
      <c r="AC134" s="29">
        <v>1030336</v>
      </c>
      <c r="AD134" s="29">
        <v>1030336</v>
      </c>
      <c r="AE134" s="29">
        <v>1030336</v>
      </c>
    </row>
    <row r="135" spans="1:31" x14ac:dyDescent="0.2">
      <c r="A135" s="22" t="s">
        <v>56</v>
      </c>
      <c r="B135" s="22" t="s">
        <v>38</v>
      </c>
      <c r="C135" s="2">
        <v>6194019</v>
      </c>
      <c r="D135" s="2">
        <v>6743777</v>
      </c>
      <c r="E135" s="2">
        <v>4971890</v>
      </c>
      <c r="F135" s="2">
        <v>4050457</v>
      </c>
      <c r="G135" s="2">
        <v>5343925</v>
      </c>
      <c r="H135" s="2">
        <v>4799988</v>
      </c>
      <c r="I135" s="2">
        <v>4457629</v>
      </c>
      <c r="J135" s="2">
        <v>4246760</v>
      </c>
      <c r="K135" s="2">
        <v>4255714</v>
      </c>
      <c r="L135" s="2">
        <v>3513461</v>
      </c>
      <c r="M135" s="2">
        <v>3453563</v>
      </c>
      <c r="N135" s="2">
        <v>3522764</v>
      </c>
      <c r="O135" s="29">
        <v>3492925</v>
      </c>
      <c r="P135" s="29">
        <v>4312347</v>
      </c>
      <c r="Q135" s="29">
        <v>4692061</v>
      </c>
      <c r="R135" s="29">
        <v>3836599</v>
      </c>
      <c r="S135" s="29">
        <v>3653541</v>
      </c>
      <c r="T135" s="29">
        <v>2449680</v>
      </c>
      <c r="U135" s="29">
        <v>1758291</v>
      </c>
      <c r="V135" s="29">
        <v>1757976</v>
      </c>
      <c r="W135" s="29">
        <v>1880238</v>
      </c>
      <c r="X135" s="29">
        <v>1882830</v>
      </c>
      <c r="Y135" s="29">
        <v>1882944</v>
      </c>
      <c r="Z135" s="29">
        <v>1882740</v>
      </c>
      <c r="AA135" s="29">
        <v>1882074</v>
      </c>
      <c r="AB135" s="29">
        <v>1949218</v>
      </c>
      <c r="AC135" s="29">
        <v>2827041</v>
      </c>
      <c r="AD135" s="29">
        <v>405105</v>
      </c>
      <c r="AE135" s="29">
        <v>405105</v>
      </c>
    </row>
    <row r="136" spans="1:31" x14ac:dyDescent="0.2">
      <c r="A136" s="22" t="s">
        <v>57</v>
      </c>
      <c r="B136" s="22" t="s">
        <v>38</v>
      </c>
      <c r="C136" s="2">
        <v>20482445</v>
      </c>
      <c r="D136" s="2">
        <v>17754825</v>
      </c>
      <c r="E136" s="2">
        <v>12589859</v>
      </c>
      <c r="F136" s="2">
        <v>13385643</v>
      </c>
      <c r="G136" s="2">
        <v>9525572</v>
      </c>
      <c r="H136" s="2">
        <v>6455953</v>
      </c>
      <c r="I136" s="2">
        <v>6694610</v>
      </c>
      <c r="J136" s="2">
        <v>6934602</v>
      </c>
      <c r="K136" s="2">
        <v>11425350</v>
      </c>
      <c r="L136" s="2">
        <v>12331602</v>
      </c>
      <c r="M136" s="2">
        <v>11560367</v>
      </c>
      <c r="N136" s="2">
        <v>12134075</v>
      </c>
      <c r="O136" s="29">
        <v>11827395</v>
      </c>
      <c r="P136" s="29">
        <v>206506015</v>
      </c>
      <c r="Q136" s="29">
        <v>147491069</v>
      </c>
      <c r="R136" s="29">
        <v>130154738</v>
      </c>
      <c r="S136" s="29">
        <v>82923446</v>
      </c>
      <c r="T136" s="29">
        <v>72435207</v>
      </c>
      <c r="U136" s="29">
        <v>47130540</v>
      </c>
      <c r="V136" s="29">
        <v>43141390</v>
      </c>
      <c r="W136" s="29">
        <v>32748766</v>
      </c>
      <c r="X136" s="29">
        <v>33916548</v>
      </c>
      <c r="Y136" s="29">
        <v>66092396</v>
      </c>
      <c r="Z136" s="29">
        <v>24374386</v>
      </c>
      <c r="AA136" s="29">
        <v>13289373</v>
      </c>
      <c r="AB136" s="29">
        <v>37902192</v>
      </c>
      <c r="AC136" s="29">
        <v>26509174</v>
      </c>
      <c r="AD136" s="29">
        <v>26412903</v>
      </c>
      <c r="AE136" s="29">
        <v>13885735</v>
      </c>
    </row>
    <row r="137" spans="1:31" x14ac:dyDescent="0.2">
      <c r="A137" s="22" t="s">
        <v>58</v>
      </c>
      <c r="B137" s="22" t="s">
        <v>38</v>
      </c>
      <c r="C137" s="2">
        <v>1085773</v>
      </c>
      <c r="D137" s="2">
        <v>1625843</v>
      </c>
      <c r="E137" s="2">
        <v>916519</v>
      </c>
      <c r="F137" s="2">
        <v>4869762</v>
      </c>
      <c r="G137" s="2">
        <v>6197843</v>
      </c>
      <c r="H137" s="2">
        <v>3176640</v>
      </c>
      <c r="I137" s="2">
        <v>2815968</v>
      </c>
      <c r="J137" s="2">
        <v>3319313</v>
      </c>
      <c r="K137" s="2">
        <v>3718559</v>
      </c>
      <c r="L137" s="2">
        <v>3637423</v>
      </c>
      <c r="M137" s="2">
        <v>4641570</v>
      </c>
      <c r="N137" s="2">
        <v>9787879</v>
      </c>
      <c r="O137" s="29">
        <v>5883402</v>
      </c>
      <c r="P137" s="29">
        <v>4931469</v>
      </c>
      <c r="Q137" s="29">
        <v>4535765</v>
      </c>
      <c r="R137" s="29">
        <v>4308238</v>
      </c>
      <c r="S137" s="29">
        <v>4257519</v>
      </c>
      <c r="T137" s="29">
        <v>4022117</v>
      </c>
      <c r="U137" s="29">
        <v>4022117</v>
      </c>
      <c r="V137" s="29">
        <v>3748677</v>
      </c>
      <c r="W137" s="29">
        <v>3785648</v>
      </c>
      <c r="X137" s="29">
        <v>3447881</v>
      </c>
      <c r="Y137" s="29">
        <v>3447881</v>
      </c>
      <c r="Z137" s="29">
        <v>3447881</v>
      </c>
      <c r="AA137" s="29">
        <v>3447881</v>
      </c>
      <c r="AB137" s="29">
        <v>257048</v>
      </c>
      <c r="AC137" s="29">
        <v>257048</v>
      </c>
      <c r="AD137" s="29">
        <v>257048</v>
      </c>
      <c r="AE137" s="29">
        <v>257048</v>
      </c>
    </row>
    <row r="138" spans="1:31" customFormat="1" x14ac:dyDescent="0.2">
      <c r="A138" s="22" t="s">
        <v>59</v>
      </c>
      <c r="B138" s="22" t="s">
        <v>38</v>
      </c>
      <c r="C138" s="2">
        <v>5001713</v>
      </c>
      <c r="D138" s="2">
        <v>23982212</v>
      </c>
      <c r="E138" s="2">
        <v>3108691</v>
      </c>
      <c r="F138" s="2">
        <v>1875413</v>
      </c>
      <c r="G138" s="2">
        <v>2668942</v>
      </c>
      <c r="H138" s="2">
        <v>2122124</v>
      </c>
      <c r="I138" s="2">
        <v>3190812</v>
      </c>
      <c r="J138" s="2">
        <v>3540438</v>
      </c>
      <c r="K138" s="2">
        <v>3810489</v>
      </c>
      <c r="L138" s="2">
        <v>2446760</v>
      </c>
      <c r="M138" s="2">
        <v>2298415</v>
      </c>
      <c r="N138" s="2">
        <v>2387361</v>
      </c>
      <c r="O138" s="29">
        <v>2349134</v>
      </c>
      <c r="P138" s="29">
        <v>2593301</v>
      </c>
      <c r="Q138" s="29">
        <v>1574299</v>
      </c>
      <c r="R138" s="29">
        <v>1314366</v>
      </c>
      <c r="S138" s="29">
        <v>1080644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  <c r="AC138" s="29">
        <v>0</v>
      </c>
      <c r="AD138" s="29">
        <v>0</v>
      </c>
      <c r="AE138" s="29">
        <v>0</v>
      </c>
    </row>
    <row r="139" spans="1:31" x14ac:dyDescent="0.2">
      <c r="A139" s="22" t="s">
        <v>288</v>
      </c>
      <c r="B139" s="22" t="s">
        <v>38</v>
      </c>
      <c r="C139" s="2">
        <v>2148293</v>
      </c>
      <c r="D139" s="2">
        <v>2797391</v>
      </c>
      <c r="E139" s="2">
        <v>5087710</v>
      </c>
      <c r="F139" s="2">
        <v>1221786</v>
      </c>
      <c r="G139" s="2">
        <v>1345506</v>
      </c>
      <c r="H139" s="2">
        <v>1627258</v>
      </c>
      <c r="I139" s="2">
        <v>1730660</v>
      </c>
      <c r="J139" s="2">
        <v>1883879</v>
      </c>
      <c r="K139" s="2">
        <v>2815173</v>
      </c>
      <c r="L139" s="2">
        <v>3026935</v>
      </c>
      <c r="M139" s="2">
        <v>3081985</v>
      </c>
      <c r="N139" s="2">
        <v>3134766</v>
      </c>
      <c r="O139" s="29">
        <v>2868314</v>
      </c>
      <c r="P139" s="29">
        <v>2432747</v>
      </c>
      <c r="Q139" s="29">
        <v>2331877</v>
      </c>
      <c r="R139" s="29">
        <v>2288611</v>
      </c>
      <c r="S139" s="29">
        <v>2160015</v>
      </c>
      <c r="T139" s="29">
        <v>259184</v>
      </c>
      <c r="U139" s="29">
        <v>259184</v>
      </c>
      <c r="V139" s="29">
        <v>259184</v>
      </c>
      <c r="W139" s="29">
        <v>2</v>
      </c>
      <c r="X139" s="29">
        <v>2</v>
      </c>
      <c r="Y139" s="29">
        <v>2</v>
      </c>
      <c r="Z139" s="29">
        <v>1</v>
      </c>
      <c r="AA139" s="29">
        <v>1</v>
      </c>
      <c r="AB139" s="29">
        <v>1</v>
      </c>
      <c r="AC139" s="29">
        <v>43560</v>
      </c>
      <c r="AD139" s="29">
        <v>43560</v>
      </c>
      <c r="AE139" s="29">
        <v>43560</v>
      </c>
    </row>
    <row r="140" spans="1:31" x14ac:dyDescent="0.2">
      <c r="A140" s="22" t="s">
        <v>60</v>
      </c>
      <c r="B140" s="22" t="s">
        <v>38</v>
      </c>
      <c r="C140" s="2">
        <v>10220</v>
      </c>
      <c r="D140" s="2">
        <v>10200</v>
      </c>
      <c r="E140" s="2">
        <v>10200</v>
      </c>
      <c r="F140" s="2">
        <v>10200</v>
      </c>
      <c r="G140" s="2">
        <v>10200</v>
      </c>
      <c r="H140" s="2">
        <v>10200</v>
      </c>
      <c r="I140" s="2">
        <v>10200</v>
      </c>
      <c r="J140" s="2">
        <v>10200</v>
      </c>
      <c r="K140" s="2">
        <v>10200</v>
      </c>
      <c r="L140" s="2">
        <v>10200</v>
      </c>
      <c r="M140" s="2">
        <v>10200</v>
      </c>
      <c r="N140" s="2">
        <v>10200</v>
      </c>
      <c r="O140" s="29">
        <v>15200</v>
      </c>
      <c r="P140" s="29">
        <v>15200</v>
      </c>
      <c r="Q140" s="29">
        <v>15200</v>
      </c>
      <c r="R140" s="29">
        <v>15200</v>
      </c>
      <c r="S140" s="29">
        <v>15200</v>
      </c>
      <c r="T140" s="29">
        <v>30250</v>
      </c>
      <c r="U140" s="29">
        <v>30250</v>
      </c>
      <c r="V140" s="29">
        <v>30250</v>
      </c>
      <c r="W140" s="29">
        <v>30250</v>
      </c>
      <c r="X140" s="29">
        <v>30250</v>
      </c>
      <c r="Y140" s="29">
        <v>30250</v>
      </c>
      <c r="Z140" s="29">
        <v>30250</v>
      </c>
      <c r="AA140" s="29">
        <v>30250</v>
      </c>
      <c r="AB140" s="29">
        <v>30250</v>
      </c>
      <c r="AC140" s="29">
        <v>30250</v>
      </c>
      <c r="AD140" s="29">
        <v>30250</v>
      </c>
      <c r="AE140" s="29">
        <v>30250</v>
      </c>
    </row>
    <row r="141" spans="1:31" x14ac:dyDescent="0.2">
      <c r="A141" s="22" t="s">
        <v>61</v>
      </c>
      <c r="B141" s="22" t="s">
        <v>38</v>
      </c>
      <c r="C141" s="2">
        <v>4355712</v>
      </c>
      <c r="D141" s="2">
        <v>5212153</v>
      </c>
      <c r="E141" s="2">
        <v>4701009</v>
      </c>
      <c r="F141" s="2">
        <v>6320891</v>
      </c>
      <c r="G141" s="2">
        <v>7327441</v>
      </c>
      <c r="H141" s="2">
        <v>3815784</v>
      </c>
      <c r="I141" s="2">
        <v>3835297</v>
      </c>
      <c r="J141" s="2">
        <v>3778895</v>
      </c>
      <c r="K141" s="2">
        <v>5046297</v>
      </c>
      <c r="L141" s="2">
        <v>4833862</v>
      </c>
      <c r="M141" s="2">
        <v>4343110</v>
      </c>
      <c r="N141" s="2">
        <v>4173456</v>
      </c>
      <c r="O141" s="29">
        <v>4187878</v>
      </c>
      <c r="P141" s="29">
        <v>5787833</v>
      </c>
      <c r="Q141" s="29">
        <v>5484811</v>
      </c>
      <c r="R141" s="29">
        <v>5038152</v>
      </c>
      <c r="S141" s="29">
        <v>4925903</v>
      </c>
      <c r="T141" s="29">
        <v>3970341</v>
      </c>
      <c r="U141" s="29">
        <v>3970341</v>
      </c>
      <c r="V141" s="29">
        <v>2142374</v>
      </c>
      <c r="W141" s="29">
        <v>2149567</v>
      </c>
      <c r="X141" s="29">
        <v>2149567</v>
      </c>
      <c r="Y141" s="29">
        <v>2149567</v>
      </c>
      <c r="Z141" s="29">
        <v>2149567</v>
      </c>
      <c r="AA141" s="29">
        <v>2149567</v>
      </c>
      <c r="AB141" s="29">
        <v>2768337</v>
      </c>
      <c r="AC141" s="29">
        <v>2768337</v>
      </c>
      <c r="AD141" s="29">
        <v>2768337</v>
      </c>
      <c r="AE141" s="29">
        <v>2768337</v>
      </c>
    </row>
    <row r="142" spans="1:31" x14ac:dyDescent="0.2">
      <c r="A142" s="22" t="s">
        <v>62</v>
      </c>
      <c r="B142" s="22" t="s">
        <v>38</v>
      </c>
      <c r="C142" s="2">
        <v>1050440</v>
      </c>
      <c r="D142" s="2">
        <v>1050440</v>
      </c>
      <c r="E142" s="2">
        <v>1050440</v>
      </c>
      <c r="F142" s="2">
        <v>1050440</v>
      </c>
      <c r="G142" s="2">
        <v>1077440</v>
      </c>
      <c r="H142" s="2">
        <v>1606250</v>
      </c>
      <c r="I142" s="2">
        <v>1050446</v>
      </c>
      <c r="J142" s="2">
        <v>1050446</v>
      </c>
      <c r="K142" s="2">
        <v>0</v>
      </c>
      <c r="L142" s="2">
        <v>0</v>
      </c>
      <c r="M142" s="2">
        <v>0</v>
      </c>
      <c r="N142" s="2">
        <v>0</v>
      </c>
      <c r="O142" s="29">
        <v>0</v>
      </c>
      <c r="P142" s="29">
        <v>4964535</v>
      </c>
      <c r="Q142" s="29">
        <v>1510685</v>
      </c>
      <c r="R142" s="29">
        <v>1510685</v>
      </c>
      <c r="S142" s="29">
        <v>1510685</v>
      </c>
      <c r="T142" s="29">
        <v>399025</v>
      </c>
      <c r="U142" s="29">
        <v>399025</v>
      </c>
      <c r="V142" s="29">
        <v>399025</v>
      </c>
      <c r="W142" s="29">
        <v>399025</v>
      </c>
      <c r="X142" s="29">
        <v>399025</v>
      </c>
      <c r="Y142" s="29">
        <v>399025</v>
      </c>
      <c r="Z142" s="29">
        <v>399025</v>
      </c>
      <c r="AA142" s="29">
        <v>399025</v>
      </c>
      <c r="AB142" s="29">
        <v>580400</v>
      </c>
      <c r="AC142" s="29">
        <v>580400</v>
      </c>
      <c r="AD142" s="29">
        <v>580400</v>
      </c>
      <c r="AE142" s="29">
        <v>580400</v>
      </c>
    </row>
    <row r="143" spans="1:31" x14ac:dyDescent="0.2">
      <c r="A143" s="22" t="s">
        <v>63</v>
      </c>
      <c r="B143" s="22" t="s">
        <v>38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  <c r="AC143" s="29">
        <v>0</v>
      </c>
      <c r="AD143" s="29">
        <v>0</v>
      </c>
      <c r="AE143" s="29">
        <v>0</v>
      </c>
    </row>
    <row r="144" spans="1:31" x14ac:dyDescent="0.2">
      <c r="A144" s="22" t="s">
        <v>64</v>
      </c>
      <c r="B144" s="22" t="s">
        <v>38</v>
      </c>
      <c r="C144" s="2">
        <v>1804692</v>
      </c>
      <c r="D144" s="2">
        <v>1822628</v>
      </c>
      <c r="E144" s="2">
        <v>1874748</v>
      </c>
      <c r="F144" s="2">
        <v>6513425</v>
      </c>
      <c r="G144" s="2">
        <v>6946974</v>
      </c>
      <c r="H144" s="2">
        <v>4476832</v>
      </c>
      <c r="I144" s="2">
        <v>2437863</v>
      </c>
      <c r="J144" s="2">
        <v>2385338</v>
      </c>
      <c r="K144" s="2">
        <v>2005880</v>
      </c>
      <c r="L144" s="2">
        <v>1712870</v>
      </c>
      <c r="M144" s="2">
        <v>1741426</v>
      </c>
      <c r="N144" s="2">
        <v>1808081</v>
      </c>
      <c r="O144" s="29">
        <v>1749844</v>
      </c>
      <c r="P144" s="29">
        <v>2359574</v>
      </c>
      <c r="Q144" s="29">
        <v>2417982</v>
      </c>
      <c r="R144" s="29">
        <v>2368905</v>
      </c>
      <c r="S144" s="29">
        <v>2160880</v>
      </c>
      <c r="T144" s="29">
        <v>694102</v>
      </c>
      <c r="U144" s="29">
        <v>694102</v>
      </c>
      <c r="V144" s="29">
        <v>580092</v>
      </c>
      <c r="W144" s="29">
        <v>493867</v>
      </c>
      <c r="X144" s="29">
        <v>493867</v>
      </c>
      <c r="Y144" s="29">
        <v>493867</v>
      </c>
      <c r="Z144" s="29">
        <v>493867</v>
      </c>
      <c r="AA144" s="29">
        <v>493867</v>
      </c>
      <c r="AB144" s="29">
        <v>493867</v>
      </c>
      <c r="AC144" s="29">
        <v>1056530</v>
      </c>
      <c r="AD144" s="29">
        <v>1056530</v>
      </c>
      <c r="AE144" s="29">
        <v>735910</v>
      </c>
    </row>
    <row r="145" spans="1:31" x14ac:dyDescent="0.2">
      <c r="A145" s="22" t="s">
        <v>289</v>
      </c>
      <c r="B145" s="22" t="s">
        <v>38</v>
      </c>
      <c r="C145" s="2">
        <v>33796238</v>
      </c>
      <c r="D145" s="2">
        <v>29833039</v>
      </c>
      <c r="E145" s="2">
        <v>15780071</v>
      </c>
      <c r="F145" s="2">
        <v>20029198</v>
      </c>
      <c r="G145" s="2">
        <v>17720127</v>
      </c>
      <c r="H145" s="2">
        <v>19175955</v>
      </c>
      <c r="I145" s="2">
        <v>18045341</v>
      </c>
      <c r="J145" s="2">
        <v>24042177</v>
      </c>
      <c r="K145" s="2">
        <v>29049007</v>
      </c>
      <c r="L145" s="2">
        <v>20570173</v>
      </c>
      <c r="M145" s="2">
        <v>17868244</v>
      </c>
      <c r="N145" s="2">
        <v>19678345</v>
      </c>
      <c r="O145" s="29">
        <v>19239360</v>
      </c>
      <c r="P145" s="29">
        <v>23061018</v>
      </c>
      <c r="Q145" s="29">
        <v>28150556</v>
      </c>
      <c r="R145" s="29">
        <v>24868064</v>
      </c>
      <c r="S145" s="29">
        <v>20627241</v>
      </c>
      <c r="T145" s="29">
        <v>1220885</v>
      </c>
      <c r="U145" s="29">
        <v>1228749</v>
      </c>
      <c r="V145" s="29">
        <v>1102599</v>
      </c>
      <c r="W145" s="29">
        <v>1291564</v>
      </c>
      <c r="X145" s="29">
        <v>1300353</v>
      </c>
      <c r="Y145" s="29">
        <v>12305101</v>
      </c>
      <c r="Z145" s="29">
        <v>389647234</v>
      </c>
      <c r="AA145" s="29">
        <v>509445674</v>
      </c>
      <c r="AB145" s="29">
        <v>545223020</v>
      </c>
      <c r="AC145" s="29">
        <v>484638098</v>
      </c>
      <c r="AD145" s="29">
        <v>438852459</v>
      </c>
      <c r="AE145" s="29">
        <v>397831149</v>
      </c>
    </row>
    <row r="146" spans="1:31" x14ac:dyDescent="0.2">
      <c r="A146" s="22" t="s">
        <v>65</v>
      </c>
      <c r="B146" s="22" t="s">
        <v>38</v>
      </c>
      <c r="C146" s="2">
        <v>2369393</v>
      </c>
      <c r="D146" s="2">
        <v>2712020</v>
      </c>
      <c r="E146" s="2">
        <v>1632785</v>
      </c>
      <c r="F146" s="2">
        <v>1716722</v>
      </c>
      <c r="G146" s="2">
        <v>7820670</v>
      </c>
      <c r="H146" s="2">
        <v>7089081</v>
      </c>
      <c r="I146" s="2">
        <v>7232506</v>
      </c>
      <c r="J146" s="2">
        <v>2924559</v>
      </c>
      <c r="K146" s="2">
        <v>3605861</v>
      </c>
      <c r="L146" s="2">
        <v>3776998</v>
      </c>
      <c r="M146" s="2">
        <v>3535085</v>
      </c>
      <c r="N146" s="2">
        <v>3592086</v>
      </c>
      <c r="O146" s="29">
        <v>3238340</v>
      </c>
      <c r="P146" s="29">
        <v>2801764</v>
      </c>
      <c r="Q146" s="29">
        <v>2667844</v>
      </c>
      <c r="R146" s="29">
        <v>2719706</v>
      </c>
      <c r="S146" s="29">
        <v>2548979</v>
      </c>
      <c r="T146" s="29">
        <v>25394</v>
      </c>
      <c r="U146" s="29">
        <v>25394</v>
      </c>
      <c r="V146" s="29">
        <v>25394</v>
      </c>
      <c r="W146" s="29">
        <v>25394</v>
      </c>
      <c r="X146" s="29">
        <v>25394</v>
      </c>
      <c r="Y146" s="29">
        <v>25394</v>
      </c>
      <c r="Z146" s="29">
        <v>25394</v>
      </c>
      <c r="AA146" s="29">
        <v>25394</v>
      </c>
      <c r="AB146" s="29">
        <v>44560</v>
      </c>
      <c r="AC146" s="29">
        <v>44560</v>
      </c>
      <c r="AD146" s="29">
        <v>1000</v>
      </c>
      <c r="AE146" s="29">
        <v>1000</v>
      </c>
    </row>
    <row r="147" spans="1:31" x14ac:dyDescent="0.2">
      <c r="A147" s="22" t="s">
        <v>66</v>
      </c>
      <c r="B147" s="22" t="s">
        <v>38</v>
      </c>
      <c r="C147" s="2">
        <v>2723990</v>
      </c>
      <c r="D147" s="2">
        <v>3175846</v>
      </c>
      <c r="E147" s="2">
        <v>1393043</v>
      </c>
      <c r="F147" s="2">
        <v>1521239</v>
      </c>
      <c r="G147" s="2">
        <v>471581</v>
      </c>
      <c r="H147" s="2">
        <v>806815</v>
      </c>
      <c r="I147" s="2">
        <v>1151204</v>
      </c>
      <c r="J147" s="2">
        <v>1544314</v>
      </c>
      <c r="K147" s="2">
        <v>1769279</v>
      </c>
      <c r="L147" s="2">
        <v>9078300</v>
      </c>
      <c r="M147" s="2">
        <v>9409206</v>
      </c>
      <c r="N147" s="2">
        <v>8732083</v>
      </c>
      <c r="O147" s="29">
        <v>9060998</v>
      </c>
      <c r="P147" s="29">
        <v>9277222</v>
      </c>
      <c r="Q147" s="29">
        <v>9517563</v>
      </c>
      <c r="R147" s="29">
        <v>9149509</v>
      </c>
      <c r="S147" s="29">
        <v>9058945</v>
      </c>
      <c r="T147" s="29">
        <v>8279624</v>
      </c>
      <c r="U147" s="29">
        <v>8279624</v>
      </c>
      <c r="V147" s="29">
        <v>8279624</v>
      </c>
      <c r="W147" s="29">
        <v>8555358</v>
      </c>
      <c r="X147" s="29">
        <v>8555358</v>
      </c>
      <c r="Y147" s="29">
        <v>8555358</v>
      </c>
      <c r="Z147" s="29">
        <v>7427946</v>
      </c>
      <c r="AA147" s="29">
        <v>7427946</v>
      </c>
      <c r="AB147" s="29">
        <v>7071026</v>
      </c>
      <c r="AC147" s="29">
        <v>7071526</v>
      </c>
      <c r="AD147" s="29">
        <v>7071526</v>
      </c>
      <c r="AE147" s="29">
        <v>7071526</v>
      </c>
    </row>
    <row r="148" spans="1:31" x14ac:dyDescent="0.2">
      <c r="A148" s="22" t="s">
        <v>290</v>
      </c>
      <c r="B148" s="22" t="s">
        <v>38</v>
      </c>
      <c r="C148" s="2">
        <v>9260</v>
      </c>
      <c r="D148" s="2">
        <v>9260</v>
      </c>
      <c r="E148" s="2">
        <v>9260</v>
      </c>
      <c r="F148" s="2">
        <v>0</v>
      </c>
      <c r="G148" s="2">
        <v>0</v>
      </c>
      <c r="H148" s="2">
        <v>0</v>
      </c>
      <c r="I148" s="2">
        <v>0</v>
      </c>
      <c r="J148" s="2">
        <v>267900</v>
      </c>
      <c r="K148" s="2">
        <v>0</v>
      </c>
      <c r="L148" s="2">
        <v>33210</v>
      </c>
      <c r="M148" s="2">
        <v>0</v>
      </c>
      <c r="N148" s="2">
        <v>0</v>
      </c>
      <c r="O148" s="29">
        <v>0</v>
      </c>
      <c r="P148" s="29">
        <v>148941</v>
      </c>
      <c r="Q148" s="29">
        <v>161091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  <c r="AC148" s="29">
        <v>0</v>
      </c>
      <c r="AD148" s="29">
        <v>0</v>
      </c>
      <c r="AE148" s="29">
        <v>0</v>
      </c>
    </row>
    <row r="149" spans="1:31" x14ac:dyDescent="0.2">
      <c r="A149" s="22" t="s">
        <v>291</v>
      </c>
      <c r="B149" s="22" t="s">
        <v>38</v>
      </c>
      <c r="C149" s="2">
        <v>1242830</v>
      </c>
      <c r="D149" s="2">
        <v>1242830</v>
      </c>
      <c r="E149" s="2">
        <v>1242830</v>
      </c>
      <c r="F149" s="2">
        <v>1242830</v>
      </c>
      <c r="G149" s="2">
        <v>1242830</v>
      </c>
      <c r="H149" s="2">
        <v>1242830</v>
      </c>
      <c r="I149" s="2">
        <v>1242830</v>
      </c>
      <c r="J149" s="2">
        <v>1242830</v>
      </c>
      <c r="K149" s="2">
        <v>422855</v>
      </c>
      <c r="L149" s="2">
        <v>422855</v>
      </c>
      <c r="M149" s="2">
        <v>422855</v>
      </c>
      <c r="N149" s="2">
        <v>422855</v>
      </c>
      <c r="O149" s="29">
        <v>422855</v>
      </c>
      <c r="P149" s="29">
        <v>422855</v>
      </c>
      <c r="Q149" s="29">
        <v>422855</v>
      </c>
      <c r="R149" s="29">
        <v>422855</v>
      </c>
      <c r="S149" s="29">
        <v>422855</v>
      </c>
      <c r="T149" s="29">
        <v>422855</v>
      </c>
      <c r="U149" s="29">
        <v>422855</v>
      </c>
      <c r="V149" s="29">
        <v>422855</v>
      </c>
      <c r="W149" s="29">
        <v>423363</v>
      </c>
      <c r="X149" s="29">
        <v>423363</v>
      </c>
      <c r="Y149" s="29">
        <v>423363</v>
      </c>
      <c r="Z149" s="29">
        <v>423363</v>
      </c>
      <c r="AA149" s="29">
        <v>423363</v>
      </c>
      <c r="AB149" s="29">
        <v>423363</v>
      </c>
      <c r="AC149" s="29">
        <v>3251089</v>
      </c>
      <c r="AD149" s="29">
        <v>3251089</v>
      </c>
      <c r="AE149" s="29">
        <v>3251089</v>
      </c>
    </row>
    <row r="150" spans="1:31" x14ac:dyDescent="0.2">
      <c r="A150" s="22" t="s">
        <v>292</v>
      </c>
      <c r="B150" s="22" t="s">
        <v>38</v>
      </c>
      <c r="C150" s="2">
        <v>8340406</v>
      </c>
      <c r="D150" s="2">
        <v>8639679</v>
      </c>
      <c r="E150" s="2">
        <v>8157368</v>
      </c>
      <c r="F150" s="2">
        <v>3260815</v>
      </c>
      <c r="G150" s="2">
        <v>2396160</v>
      </c>
      <c r="H150" s="2">
        <v>2943722</v>
      </c>
      <c r="I150" s="2">
        <v>2687311</v>
      </c>
      <c r="J150" s="2">
        <v>2976683</v>
      </c>
      <c r="K150" s="2">
        <v>3854710</v>
      </c>
      <c r="L150" s="2">
        <v>4033000</v>
      </c>
      <c r="M150" s="2">
        <v>4089141</v>
      </c>
      <c r="N150" s="2">
        <v>4177836</v>
      </c>
      <c r="O150" s="29">
        <v>3866025</v>
      </c>
      <c r="P150" s="29">
        <v>3462477</v>
      </c>
      <c r="Q150" s="29">
        <v>3389502</v>
      </c>
      <c r="R150" s="29">
        <v>3420688</v>
      </c>
      <c r="S150" s="29">
        <v>3200925</v>
      </c>
      <c r="T150" s="29">
        <v>462093</v>
      </c>
      <c r="U150" s="29">
        <v>557085</v>
      </c>
      <c r="V150" s="29">
        <v>557085</v>
      </c>
      <c r="W150" s="29">
        <v>557085</v>
      </c>
      <c r="X150" s="29">
        <v>619095</v>
      </c>
      <c r="Y150" s="29">
        <v>619095</v>
      </c>
      <c r="Z150" s="29">
        <v>619095</v>
      </c>
      <c r="AA150" s="29">
        <v>619095</v>
      </c>
      <c r="AB150" s="29">
        <v>619095</v>
      </c>
      <c r="AC150" s="29">
        <v>619095</v>
      </c>
      <c r="AD150" s="29">
        <v>1983880</v>
      </c>
      <c r="AE150" s="29">
        <v>1987725</v>
      </c>
    </row>
    <row r="151" spans="1:31" x14ac:dyDescent="0.2">
      <c r="A151" s="22" t="s">
        <v>294</v>
      </c>
      <c r="B151" s="22" t="s">
        <v>38</v>
      </c>
      <c r="C151" s="2">
        <v>2058710</v>
      </c>
      <c r="D151" s="2">
        <v>1990410</v>
      </c>
      <c r="E151" s="2">
        <v>1990410</v>
      </c>
      <c r="F151" s="2">
        <v>1990410</v>
      </c>
      <c r="G151" s="2">
        <v>2462350</v>
      </c>
      <c r="H151" s="2">
        <v>2462350</v>
      </c>
      <c r="I151" s="2">
        <v>2462344</v>
      </c>
      <c r="J151" s="2">
        <v>3119391</v>
      </c>
      <c r="K151" s="2">
        <v>3119391</v>
      </c>
      <c r="L151" s="2">
        <v>189590</v>
      </c>
      <c r="M151" s="2">
        <v>106000</v>
      </c>
      <c r="N151" s="2">
        <v>106000</v>
      </c>
      <c r="O151" s="29">
        <v>106000</v>
      </c>
      <c r="P151" s="29">
        <v>179028</v>
      </c>
      <c r="Q151" s="29">
        <v>193631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29">
        <v>0</v>
      </c>
      <c r="AA151" s="29">
        <v>0</v>
      </c>
      <c r="AB151" s="29">
        <v>0</v>
      </c>
      <c r="AC151" s="29">
        <v>0</v>
      </c>
      <c r="AD151" s="29">
        <v>0</v>
      </c>
      <c r="AE151" s="29">
        <v>0</v>
      </c>
    </row>
    <row r="152" spans="1:31" x14ac:dyDescent="0.2">
      <c r="A152" s="22" t="s">
        <v>295</v>
      </c>
      <c r="B152" s="22" t="s">
        <v>38</v>
      </c>
      <c r="C152" s="2">
        <v>2824564</v>
      </c>
      <c r="D152" s="2">
        <v>3090395</v>
      </c>
      <c r="E152" s="2">
        <v>1597535</v>
      </c>
      <c r="F152" s="2">
        <v>435013</v>
      </c>
      <c r="G152" s="2">
        <v>494918</v>
      </c>
      <c r="H152" s="2">
        <v>608083</v>
      </c>
      <c r="I152" s="2">
        <v>626750</v>
      </c>
      <c r="J152" s="2">
        <v>721637</v>
      </c>
      <c r="K152" s="2">
        <v>1013285</v>
      </c>
      <c r="L152" s="2">
        <v>1030794</v>
      </c>
      <c r="M152" s="2">
        <v>1040840</v>
      </c>
      <c r="N152" s="2">
        <v>1070053</v>
      </c>
      <c r="O152" s="29">
        <v>972085</v>
      </c>
      <c r="P152" s="29">
        <v>1115462</v>
      </c>
      <c r="Q152" s="29">
        <v>872151</v>
      </c>
      <c r="R152" s="29">
        <v>874429</v>
      </c>
      <c r="S152" s="29">
        <v>801210</v>
      </c>
      <c r="T152" s="29">
        <v>5000</v>
      </c>
      <c r="U152" s="29">
        <v>5000</v>
      </c>
      <c r="V152" s="29">
        <v>5000</v>
      </c>
      <c r="W152" s="29">
        <v>5000</v>
      </c>
      <c r="X152" s="29">
        <v>5000</v>
      </c>
      <c r="Y152" s="29">
        <v>5000</v>
      </c>
      <c r="Z152" s="29">
        <v>5000</v>
      </c>
      <c r="AA152" s="29">
        <v>5000</v>
      </c>
      <c r="AB152" s="29">
        <v>5000</v>
      </c>
      <c r="AC152" s="29">
        <v>5000</v>
      </c>
      <c r="AD152" s="29">
        <v>5000</v>
      </c>
      <c r="AE152" s="29">
        <v>5000</v>
      </c>
    </row>
    <row r="153" spans="1:31" x14ac:dyDescent="0.2">
      <c r="A153" s="22" t="s">
        <v>67</v>
      </c>
      <c r="B153" s="22" t="s">
        <v>38</v>
      </c>
      <c r="C153" s="2">
        <v>1144532</v>
      </c>
      <c r="D153" s="2">
        <v>1132681</v>
      </c>
      <c r="E153" s="2">
        <v>515928</v>
      </c>
      <c r="F153" s="2">
        <v>3355336</v>
      </c>
      <c r="G153" s="2">
        <v>4517616</v>
      </c>
      <c r="H153" s="2">
        <v>2686385</v>
      </c>
      <c r="I153" s="2">
        <v>2709741</v>
      </c>
      <c r="J153" s="2">
        <v>1859434</v>
      </c>
      <c r="K153" s="2">
        <v>1774801</v>
      </c>
      <c r="L153" s="2">
        <v>1318223</v>
      </c>
      <c r="M153" s="2">
        <v>1243798</v>
      </c>
      <c r="N153" s="2">
        <v>1330107</v>
      </c>
      <c r="O153" s="29">
        <v>1218789</v>
      </c>
      <c r="P153" s="29">
        <v>1355056</v>
      </c>
      <c r="Q153" s="29">
        <v>1626601</v>
      </c>
      <c r="R153" s="29">
        <v>2089288</v>
      </c>
      <c r="S153" s="29">
        <v>1862493</v>
      </c>
      <c r="T153" s="29">
        <v>267500</v>
      </c>
      <c r="U153" s="29">
        <v>267500</v>
      </c>
      <c r="V153" s="29">
        <v>267500</v>
      </c>
      <c r="W153" s="29">
        <v>267500</v>
      </c>
      <c r="X153" s="29">
        <v>257500</v>
      </c>
      <c r="Y153" s="29">
        <v>257500</v>
      </c>
      <c r="Z153" s="29">
        <v>257500</v>
      </c>
      <c r="AA153" s="29">
        <v>257500</v>
      </c>
      <c r="AB153" s="29">
        <v>257500</v>
      </c>
      <c r="AC153" s="29">
        <v>257500</v>
      </c>
      <c r="AD153" s="29">
        <v>225480</v>
      </c>
      <c r="AE153" s="29">
        <v>225480</v>
      </c>
    </row>
    <row r="154" spans="1:31" x14ac:dyDescent="0.2">
      <c r="A154" s="22" t="s">
        <v>293</v>
      </c>
      <c r="B154" s="22" t="s">
        <v>38</v>
      </c>
      <c r="C154" s="2">
        <v>4199294</v>
      </c>
      <c r="D154" s="2">
        <v>5453208</v>
      </c>
      <c r="E154" s="2">
        <v>4867710</v>
      </c>
      <c r="F154" s="2">
        <v>4281153</v>
      </c>
      <c r="G154" s="2">
        <v>4619975</v>
      </c>
      <c r="H154" s="2">
        <v>3816942</v>
      </c>
      <c r="I154" s="2">
        <v>3533643</v>
      </c>
      <c r="J154" s="2">
        <v>4196455</v>
      </c>
      <c r="K154" s="2">
        <v>4291920</v>
      </c>
      <c r="L154" s="2">
        <v>4127667</v>
      </c>
      <c r="M154" s="2">
        <v>4131204</v>
      </c>
      <c r="N154" s="2">
        <v>3359094</v>
      </c>
      <c r="O154" s="29">
        <v>3272550</v>
      </c>
      <c r="P154" s="29">
        <v>2508467</v>
      </c>
      <c r="Q154" s="29">
        <v>2606151</v>
      </c>
      <c r="R154" s="29">
        <v>2573077</v>
      </c>
      <c r="S154" s="29">
        <v>2403132</v>
      </c>
      <c r="T154" s="29">
        <v>2485224</v>
      </c>
      <c r="U154" s="29">
        <v>2485723</v>
      </c>
      <c r="V154" s="29">
        <v>2485723</v>
      </c>
      <c r="W154" s="29">
        <v>2485723</v>
      </c>
      <c r="X154" s="29">
        <v>2485723</v>
      </c>
      <c r="Y154" s="29">
        <v>2485723</v>
      </c>
      <c r="Z154" s="29">
        <v>2485723</v>
      </c>
      <c r="AA154" s="29">
        <v>2485723</v>
      </c>
      <c r="AB154" s="29">
        <v>2485723</v>
      </c>
      <c r="AC154" s="29">
        <v>2485723</v>
      </c>
      <c r="AD154" s="29">
        <v>2115850</v>
      </c>
      <c r="AE154" s="29">
        <v>1440455</v>
      </c>
    </row>
    <row r="155" spans="1:31" x14ac:dyDescent="0.2">
      <c r="A155" s="22" t="s">
        <v>68</v>
      </c>
      <c r="B155" s="22" t="s">
        <v>38</v>
      </c>
      <c r="C155" s="2">
        <v>669476</v>
      </c>
      <c r="D155" s="2">
        <v>792910</v>
      </c>
      <c r="E155" s="2">
        <v>659753</v>
      </c>
      <c r="F155" s="2">
        <v>661332</v>
      </c>
      <c r="G155" s="2">
        <v>513119</v>
      </c>
      <c r="H155" s="2">
        <v>642355</v>
      </c>
      <c r="I155" s="2">
        <v>689785</v>
      </c>
      <c r="J155" s="2">
        <v>760066</v>
      </c>
      <c r="K155" s="2">
        <v>1104651</v>
      </c>
      <c r="L155" s="2">
        <v>1203479</v>
      </c>
      <c r="M155" s="2">
        <v>1218209</v>
      </c>
      <c r="N155" s="2">
        <v>1242621</v>
      </c>
      <c r="O155" s="29">
        <v>1119377</v>
      </c>
      <c r="P155" s="29">
        <v>967275</v>
      </c>
      <c r="Q155" s="29">
        <v>920619</v>
      </c>
      <c r="R155" s="29">
        <v>938686</v>
      </c>
      <c r="S155" s="29">
        <v>879206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  <c r="AC155" s="29">
        <v>0</v>
      </c>
      <c r="AD155" s="29">
        <v>0</v>
      </c>
      <c r="AE155" s="29">
        <v>0</v>
      </c>
    </row>
    <row r="156" spans="1:31" x14ac:dyDescent="0.2">
      <c r="A156" s="22" t="s">
        <v>296</v>
      </c>
      <c r="B156" s="22" t="s">
        <v>38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9">
        <v>0</v>
      </c>
      <c r="P156" s="29">
        <v>0</v>
      </c>
      <c r="Q156" s="29">
        <v>0</v>
      </c>
      <c r="R156" s="29">
        <v>0</v>
      </c>
      <c r="S156" s="29">
        <v>0</v>
      </c>
      <c r="T156" s="29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29">
        <v>0</v>
      </c>
      <c r="AA156" s="29">
        <v>0</v>
      </c>
      <c r="AB156" s="29">
        <v>0</v>
      </c>
      <c r="AC156" s="29">
        <v>0</v>
      </c>
      <c r="AD156" s="29">
        <v>0</v>
      </c>
      <c r="AE156" s="29">
        <v>0</v>
      </c>
    </row>
    <row r="157" spans="1:31" x14ac:dyDescent="0.2">
      <c r="A157" s="22" t="s">
        <v>69</v>
      </c>
      <c r="B157" s="22" t="s">
        <v>38</v>
      </c>
      <c r="C157" s="2">
        <v>40109178</v>
      </c>
      <c r="D157" s="2">
        <v>24038064</v>
      </c>
      <c r="E157" s="2">
        <v>19667407</v>
      </c>
      <c r="F157" s="2">
        <v>88809305</v>
      </c>
      <c r="G157" s="2">
        <v>12032672</v>
      </c>
      <c r="H157" s="2">
        <v>12646992</v>
      </c>
      <c r="I157" s="2">
        <v>19593485</v>
      </c>
      <c r="J157" s="2">
        <v>27368806</v>
      </c>
      <c r="K157" s="2">
        <v>27439269</v>
      </c>
      <c r="L157" s="2">
        <v>27948391</v>
      </c>
      <c r="M157" s="2">
        <v>27750854</v>
      </c>
      <c r="N157" s="2">
        <v>27610945</v>
      </c>
      <c r="O157" s="29">
        <v>28194946</v>
      </c>
      <c r="P157" s="29">
        <v>706163932</v>
      </c>
      <c r="Q157" s="29">
        <v>342051015</v>
      </c>
      <c r="R157" s="29">
        <v>314154276</v>
      </c>
      <c r="S157" s="29">
        <v>291773635</v>
      </c>
      <c r="T157" s="29">
        <v>281423653</v>
      </c>
      <c r="U157" s="29">
        <v>345804616</v>
      </c>
      <c r="V157" s="29">
        <v>317104434</v>
      </c>
      <c r="W157" s="29">
        <v>313404809</v>
      </c>
      <c r="X157" s="29">
        <v>343583399</v>
      </c>
      <c r="Y157" s="29">
        <v>377783471</v>
      </c>
      <c r="Z157" s="29">
        <v>488083343</v>
      </c>
      <c r="AA157" s="29">
        <v>841682926</v>
      </c>
      <c r="AB157" s="29">
        <v>820860659</v>
      </c>
      <c r="AC157" s="29">
        <v>751107900</v>
      </c>
      <c r="AD157" s="29">
        <v>574956288</v>
      </c>
      <c r="AE157" s="29">
        <v>557712689</v>
      </c>
    </row>
    <row r="158" spans="1:31" x14ac:dyDescent="0.2">
      <c r="A158" s="22" t="s">
        <v>38</v>
      </c>
      <c r="B158" s="22" t="s">
        <v>38</v>
      </c>
      <c r="C158" s="2">
        <v>366417302</v>
      </c>
      <c r="D158" s="2">
        <v>560114819</v>
      </c>
      <c r="E158" s="2">
        <v>310703798</v>
      </c>
      <c r="F158" s="2">
        <v>304596001</v>
      </c>
      <c r="G158" s="2">
        <v>283955910</v>
      </c>
      <c r="H158" s="2">
        <v>208235284</v>
      </c>
      <c r="I158" s="2">
        <v>194487765</v>
      </c>
      <c r="J158" s="2">
        <v>209609188</v>
      </c>
      <c r="K158" s="2">
        <v>211620855</v>
      </c>
      <c r="L158" s="2">
        <v>166488878</v>
      </c>
      <c r="M158" s="2">
        <v>155848829</v>
      </c>
      <c r="N158" s="2">
        <v>163035899</v>
      </c>
      <c r="O158" s="29">
        <v>147402119</v>
      </c>
      <c r="P158" s="29">
        <v>169222851</v>
      </c>
      <c r="Q158" s="29">
        <v>198590738</v>
      </c>
      <c r="R158" s="29">
        <v>174019567</v>
      </c>
      <c r="S158" s="29">
        <v>152185859</v>
      </c>
      <c r="T158" s="29">
        <v>49427312</v>
      </c>
      <c r="U158" s="29">
        <v>49875396</v>
      </c>
      <c r="V158" s="29">
        <v>44863028</v>
      </c>
      <c r="W158" s="29">
        <v>41348693</v>
      </c>
      <c r="X158" s="29">
        <v>57813987</v>
      </c>
      <c r="Y158" s="29">
        <v>42101166</v>
      </c>
      <c r="Z158" s="29">
        <v>34896447</v>
      </c>
      <c r="AA158" s="29">
        <v>34621395</v>
      </c>
      <c r="AB158" s="29">
        <v>38075655</v>
      </c>
      <c r="AC158" s="29">
        <v>72570514</v>
      </c>
      <c r="AD158" s="29">
        <v>73781054</v>
      </c>
      <c r="AE158" s="29">
        <v>40022411</v>
      </c>
    </row>
    <row r="159" spans="1:31" x14ac:dyDescent="0.2">
      <c r="A159" s="22" t="s">
        <v>70</v>
      </c>
      <c r="B159" s="22" t="s">
        <v>38</v>
      </c>
      <c r="C159" s="2">
        <v>2625001</v>
      </c>
      <c r="D159" s="2">
        <v>1442133</v>
      </c>
      <c r="E159" s="2">
        <v>1116032</v>
      </c>
      <c r="F159" s="2">
        <v>10715102</v>
      </c>
      <c r="G159" s="2">
        <v>11615145</v>
      </c>
      <c r="H159" s="2">
        <v>565479</v>
      </c>
      <c r="I159" s="2">
        <v>99597</v>
      </c>
      <c r="J159" s="2">
        <v>139180</v>
      </c>
      <c r="K159" s="2">
        <v>170649</v>
      </c>
      <c r="L159" s="2">
        <v>116555</v>
      </c>
      <c r="M159" s="2">
        <v>107896</v>
      </c>
      <c r="N159" s="2">
        <v>118100</v>
      </c>
      <c r="O159" s="29">
        <v>113701</v>
      </c>
      <c r="P159" s="29">
        <v>907822</v>
      </c>
      <c r="Q159" s="29">
        <v>902410</v>
      </c>
      <c r="R159" s="29">
        <v>906787</v>
      </c>
      <c r="S159" s="29">
        <v>831966</v>
      </c>
      <c r="T159" s="29">
        <v>729</v>
      </c>
      <c r="U159" s="29">
        <v>717</v>
      </c>
      <c r="V159" s="29">
        <v>694</v>
      </c>
      <c r="W159" s="29">
        <v>779</v>
      </c>
      <c r="X159" s="29">
        <v>969</v>
      </c>
      <c r="Y159" s="29">
        <v>977</v>
      </c>
      <c r="Z159" s="29">
        <v>191</v>
      </c>
      <c r="AA159" s="29">
        <v>182</v>
      </c>
      <c r="AB159" s="29">
        <v>177</v>
      </c>
      <c r="AC159" s="29">
        <v>159</v>
      </c>
      <c r="AD159" s="29">
        <v>153</v>
      </c>
      <c r="AE159" s="29">
        <v>0</v>
      </c>
    </row>
    <row r="160" spans="1:31" x14ac:dyDescent="0.2">
      <c r="A160" s="22" t="s">
        <v>71</v>
      </c>
      <c r="B160" s="22" t="s">
        <v>38</v>
      </c>
      <c r="C160" s="2"/>
      <c r="D160" s="2">
        <v>0</v>
      </c>
      <c r="E160" s="2">
        <v>1945280</v>
      </c>
      <c r="F160" s="2">
        <v>1945280</v>
      </c>
      <c r="G160" s="2">
        <v>1949280</v>
      </c>
      <c r="H160" s="2">
        <v>1949280</v>
      </c>
      <c r="I160" s="2">
        <v>1949288</v>
      </c>
      <c r="J160" s="2">
        <v>1949288</v>
      </c>
      <c r="K160" s="2">
        <v>6000</v>
      </c>
      <c r="L160" s="2">
        <v>6000</v>
      </c>
      <c r="M160" s="2">
        <v>6000</v>
      </c>
      <c r="N160" s="2">
        <v>6000</v>
      </c>
      <c r="O160" s="29">
        <v>6000</v>
      </c>
      <c r="P160" s="29">
        <v>118326</v>
      </c>
      <c r="Q160" s="29">
        <v>127488</v>
      </c>
      <c r="R160" s="29">
        <v>6000</v>
      </c>
      <c r="S160" s="29">
        <v>6000</v>
      </c>
      <c r="T160" s="29">
        <v>6000</v>
      </c>
      <c r="U160" s="29">
        <v>1000</v>
      </c>
      <c r="V160" s="29">
        <v>1000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  <c r="AC160" s="29">
        <v>0</v>
      </c>
      <c r="AD160" s="29">
        <v>0</v>
      </c>
      <c r="AE160" s="29">
        <v>0</v>
      </c>
    </row>
    <row r="161" spans="1:31" x14ac:dyDescent="0.2">
      <c r="A161" s="22" t="s">
        <v>297</v>
      </c>
      <c r="B161" s="22" t="s">
        <v>38</v>
      </c>
      <c r="C161" s="2">
        <v>3057197</v>
      </c>
      <c r="D161" s="2">
        <v>4421204</v>
      </c>
      <c r="E161" s="2">
        <v>4421592</v>
      </c>
      <c r="F161" s="2">
        <v>4421240</v>
      </c>
      <c r="G161" s="2">
        <v>3220816</v>
      </c>
      <c r="H161" s="2">
        <v>3220974</v>
      </c>
      <c r="I161" s="2">
        <v>3221037</v>
      </c>
      <c r="J161" s="2">
        <v>3221123</v>
      </c>
      <c r="K161" s="2">
        <v>1349</v>
      </c>
      <c r="L161" s="2">
        <v>1469</v>
      </c>
      <c r="M161" s="2">
        <v>1501</v>
      </c>
      <c r="N161" s="2">
        <v>1531</v>
      </c>
      <c r="O161" s="29">
        <v>1379</v>
      </c>
      <c r="P161" s="29">
        <v>219945</v>
      </c>
      <c r="Q161" s="29">
        <v>237731</v>
      </c>
      <c r="R161" s="29">
        <v>1156</v>
      </c>
      <c r="S161" s="29">
        <v>1084</v>
      </c>
      <c r="T161" s="29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  <c r="AC161" s="29">
        <v>0</v>
      </c>
      <c r="AD161" s="29">
        <v>0</v>
      </c>
      <c r="AE161" s="29">
        <v>0</v>
      </c>
    </row>
    <row r="162" spans="1:31" x14ac:dyDescent="0.2">
      <c r="A162" s="22" t="s">
        <v>72</v>
      </c>
      <c r="B162" s="22" t="s">
        <v>38</v>
      </c>
      <c r="C162" s="2">
        <v>261839</v>
      </c>
      <c r="D162" s="2">
        <v>346201</v>
      </c>
      <c r="E162" s="2">
        <v>116120</v>
      </c>
      <c r="F162" s="2">
        <v>127437</v>
      </c>
      <c r="G162" s="2">
        <v>140149</v>
      </c>
      <c r="H162" s="2">
        <v>172566</v>
      </c>
      <c r="I162" s="2">
        <v>184693</v>
      </c>
      <c r="J162" s="2">
        <v>207766</v>
      </c>
      <c r="K162" s="2">
        <v>297474</v>
      </c>
      <c r="L162" s="2">
        <v>314280</v>
      </c>
      <c r="M162" s="2">
        <v>319389</v>
      </c>
      <c r="N162" s="2">
        <v>326929</v>
      </c>
      <c r="O162" s="29">
        <v>295539</v>
      </c>
      <c r="P162" s="29">
        <v>259848</v>
      </c>
      <c r="Q162" s="29">
        <v>252749</v>
      </c>
      <c r="R162" s="29">
        <v>255720</v>
      </c>
      <c r="S162" s="29">
        <v>237072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  <c r="AC162" s="29">
        <v>0</v>
      </c>
      <c r="AD162" s="29">
        <v>0</v>
      </c>
      <c r="AE162" s="29">
        <v>0</v>
      </c>
    </row>
    <row r="163" spans="1:31" x14ac:dyDescent="0.2">
      <c r="A163" s="22" t="s">
        <v>298</v>
      </c>
      <c r="B163" s="22" t="s">
        <v>38</v>
      </c>
      <c r="C163" s="2">
        <v>786079</v>
      </c>
      <c r="D163" s="2">
        <v>808697</v>
      </c>
      <c r="E163" s="2">
        <v>2474839</v>
      </c>
      <c r="F163" s="2">
        <v>240741</v>
      </c>
      <c r="G163" s="2">
        <v>255397</v>
      </c>
      <c r="H163" s="2">
        <v>298231</v>
      </c>
      <c r="I163" s="2">
        <v>687895</v>
      </c>
      <c r="J163" s="2">
        <v>2408392</v>
      </c>
      <c r="K163" s="2">
        <v>410793</v>
      </c>
      <c r="L163" s="2">
        <v>355493</v>
      </c>
      <c r="M163" s="2">
        <v>362078</v>
      </c>
      <c r="N163" s="2">
        <v>368389</v>
      </c>
      <c r="O163" s="29">
        <v>336519</v>
      </c>
      <c r="P163" s="29">
        <v>681473</v>
      </c>
      <c r="Q163" s="29">
        <v>699471</v>
      </c>
      <c r="R163" s="29">
        <v>305472</v>
      </c>
      <c r="S163" s="29">
        <v>290090</v>
      </c>
      <c r="T163" s="29">
        <v>62724</v>
      </c>
      <c r="U163" s="29">
        <v>62724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  <c r="AC163" s="29">
        <v>0</v>
      </c>
      <c r="AD163" s="29">
        <v>0</v>
      </c>
      <c r="AE163" s="29">
        <v>0</v>
      </c>
    </row>
    <row r="164" spans="1:31" x14ac:dyDescent="0.2">
      <c r="A164" s="22" t="s">
        <v>299</v>
      </c>
      <c r="B164" s="22" t="s">
        <v>38</v>
      </c>
      <c r="C164" s="2">
        <v>7863000</v>
      </c>
      <c r="D164" s="2">
        <v>11097085</v>
      </c>
      <c r="E164" s="2">
        <v>10112090</v>
      </c>
      <c r="F164" s="2">
        <v>11484995</v>
      </c>
      <c r="G164" s="2">
        <v>10635313</v>
      </c>
      <c r="H164" s="2">
        <v>10999865</v>
      </c>
      <c r="I164" s="2">
        <v>11542377</v>
      </c>
      <c r="J164" s="2">
        <v>11844003</v>
      </c>
      <c r="K164" s="2">
        <v>4096968</v>
      </c>
      <c r="L164" s="2">
        <v>3110103</v>
      </c>
      <c r="M164" s="2">
        <v>2936229</v>
      </c>
      <c r="N164" s="2">
        <v>3137806</v>
      </c>
      <c r="O164" s="29">
        <v>159124236</v>
      </c>
      <c r="P164" s="29">
        <v>90444456</v>
      </c>
      <c r="Q164" s="29">
        <v>33480428</v>
      </c>
      <c r="R164" s="29">
        <v>30385099</v>
      </c>
      <c r="S164" s="29">
        <v>21604627</v>
      </c>
      <c r="T164" s="29">
        <v>26377570</v>
      </c>
      <c r="U164" s="29">
        <v>39836244</v>
      </c>
      <c r="V164" s="29">
        <v>32218637</v>
      </c>
      <c r="W164" s="29">
        <v>56545427</v>
      </c>
      <c r="X164" s="29">
        <v>56293334</v>
      </c>
      <c r="Y164" s="29">
        <v>54142738</v>
      </c>
      <c r="Z164" s="29">
        <v>33444025</v>
      </c>
      <c r="AA164" s="29">
        <v>41703454</v>
      </c>
      <c r="AB164" s="29">
        <v>31557094</v>
      </c>
      <c r="AC164" s="29">
        <v>20057286</v>
      </c>
      <c r="AD164" s="29">
        <v>20953141</v>
      </c>
      <c r="AE164" s="29">
        <v>20402706</v>
      </c>
    </row>
    <row r="165" spans="1:31" x14ac:dyDescent="0.2">
      <c r="A165" s="22" t="s">
        <v>73</v>
      </c>
      <c r="B165" s="22" t="s">
        <v>38</v>
      </c>
      <c r="C165" s="2">
        <v>1570</v>
      </c>
      <c r="D165" s="2">
        <v>7021586</v>
      </c>
      <c r="E165" s="2">
        <v>7236943</v>
      </c>
      <c r="F165" s="2">
        <v>7312114</v>
      </c>
      <c r="G165" s="2">
        <v>7532038</v>
      </c>
      <c r="H165" s="2">
        <v>8054751</v>
      </c>
      <c r="I165" s="2">
        <v>8300389</v>
      </c>
      <c r="J165" s="2">
        <v>8221270</v>
      </c>
      <c r="K165" s="2">
        <v>244320</v>
      </c>
      <c r="L165" s="2">
        <v>244321</v>
      </c>
      <c r="M165" s="2">
        <v>530721</v>
      </c>
      <c r="N165" s="2">
        <v>530721</v>
      </c>
      <c r="O165" s="29">
        <v>370275</v>
      </c>
      <c r="P165" s="29">
        <v>362530</v>
      </c>
      <c r="Q165" s="29">
        <v>362530</v>
      </c>
      <c r="R165" s="29">
        <v>362530</v>
      </c>
      <c r="S165" s="29">
        <v>362530</v>
      </c>
      <c r="T165" s="29">
        <v>362530</v>
      </c>
      <c r="U165" s="29">
        <v>76129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9">
        <v>0</v>
      </c>
      <c r="AB165" s="29">
        <v>0</v>
      </c>
      <c r="AC165" s="29">
        <v>834217</v>
      </c>
      <c r="AD165" s="29">
        <v>834217</v>
      </c>
      <c r="AE165" s="29">
        <v>834217</v>
      </c>
    </row>
    <row r="166" spans="1:31" x14ac:dyDescent="0.2">
      <c r="A166" s="22" t="s">
        <v>74</v>
      </c>
      <c r="B166" s="22" t="s">
        <v>38</v>
      </c>
      <c r="C166" s="2">
        <v>10320145</v>
      </c>
      <c r="D166" s="2">
        <v>4724870</v>
      </c>
      <c r="E166" s="2">
        <v>4281230</v>
      </c>
      <c r="F166" s="2">
        <v>4496533</v>
      </c>
      <c r="G166" s="2">
        <v>4568194</v>
      </c>
      <c r="H166" s="2">
        <v>4648988</v>
      </c>
      <c r="I166" s="2">
        <v>4923056</v>
      </c>
      <c r="J166" s="2">
        <v>5224195</v>
      </c>
      <c r="K166" s="2">
        <v>5382547</v>
      </c>
      <c r="L166" s="2">
        <v>5110977</v>
      </c>
      <c r="M166" s="2">
        <v>4823049</v>
      </c>
      <c r="N166" s="2">
        <v>4897029</v>
      </c>
      <c r="O166" s="29">
        <v>4745359</v>
      </c>
      <c r="P166" s="29">
        <v>4817886</v>
      </c>
      <c r="Q166" s="29">
        <v>4989749</v>
      </c>
      <c r="R166" s="29">
        <v>4935064</v>
      </c>
      <c r="S166" s="29">
        <v>4800164</v>
      </c>
      <c r="T166" s="29">
        <v>5448997</v>
      </c>
      <c r="U166" s="29">
        <v>5448997</v>
      </c>
      <c r="V166" s="29">
        <v>5448997</v>
      </c>
      <c r="W166" s="29">
        <v>5448997</v>
      </c>
      <c r="X166" s="29">
        <v>3739517</v>
      </c>
      <c r="Y166" s="29">
        <v>3739517</v>
      </c>
      <c r="Z166" s="29">
        <v>3739517</v>
      </c>
      <c r="AA166" s="29">
        <v>3739517</v>
      </c>
      <c r="AB166" s="29">
        <v>3739517</v>
      </c>
      <c r="AC166" s="29">
        <v>3739517</v>
      </c>
      <c r="AD166" s="29">
        <v>7484032</v>
      </c>
      <c r="AE166" s="29">
        <v>7484032</v>
      </c>
    </row>
    <row r="167" spans="1:31" x14ac:dyDescent="0.2">
      <c r="A167" s="22" t="s">
        <v>300</v>
      </c>
      <c r="B167" s="22" t="s">
        <v>38</v>
      </c>
      <c r="C167" s="2">
        <v>2663563</v>
      </c>
      <c r="D167" s="2">
        <v>4221077</v>
      </c>
      <c r="E167" s="2">
        <v>3681895</v>
      </c>
      <c r="F167" s="2">
        <v>3334182</v>
      </c>
      <c r="G167" s="2">
        <v>3420652</v>
      </c>
      <c r="H167" s="2">
        <v>2925443</v>
      </c>
      <c r="I167" s="2">
        <v>3181734</v>
      </c>
      <c r="J167" s="2">
        <v>2945977</v>
      </c>
      <c r="K167" s="2">
        <v>3145320</v>
      </c>
      <c r="L167" s="2">
        <v>2960946</v>
      </c>
      <c r="M167" s="2">
        <v>2871779</v>
      </c>
      <c r="N167" s="2">
        <v>2762381</v>
      </c>
      <c r="O167" s="29">
        <v>2734539</v>
      </c>
      <c r="P167" s="29">
        <v>3098738</v>
      </c>
      <c r="Q167" s="29">
        <v>3306483</v>
      </c>
      <c r="R167" s="29">
        <v>3154293</v>
      </c>
      <c r="S167" s="29">
        <v>2984430</v>
      </c>
      <c r="T167" s="29">
        <v>1983798</v>
      </c>
      <c r="U167" s="29">
        <v>1950352</v>
      </c>
      <c r="V167" s="29">
        <v>1877452</v>
      </c>
      <c r="W167" s="29">
        <v>1601400</v>
      </c>
      <c r="X167" s="29">
        <v>963200</v>
      </c>
      <c r="Y167" s="29">
        <v>963200</v>
      </c>
      <c r="Z167" s="29">
        <v>963200</v>
      </c>
      <c r="AA167" s="29">
        <v>963200</v>
      </c>
      <c r="AB167" s="29">
        <v>963200</v>
      </c>
      <c r="AC167" s="29">
        <v>963200</v>
      </c>
      <c r="AD167" s="29">
        <v>836266</v>
      </c>
      <c r="AE167" s="29">
        <v>836266</v>
      </c>
    </row>
    <row r="168" spans="1:31" x14ac:dyDescent="0.2">
      <c r="A168" s="22" t="s">
        <v>75</v>
      </c>
      <c r="B168" s="22" t="s">
        <v>38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840000</v>
      </c>
      <c r="AC168" s="29">
        <v>0</v>
      </c>
      <c r="AD168" s="29">
        <v>0</v>
      </c>
      <c r="AE168" s="29">
        <v>0</v>
      </c>
    </row>
    <row r="169" spans="1:31" customFormat="1" x14ac:dyDescent="0.2">
      <c r="A169" s="22" t="s">
        <v>76</v>
      </c>
      <c r="B169" s="22" t="s">
        <v>38</v>
      </c>
      <c r="C169" s="2">
        <v>10075367</v>
      </c>
      <c r="D169" s="2">
        <v>4960159</v>
      </c>
      <c r="E169" s="2">
        <v>970513</v>
      </c>
      <c r="F169" s="2">
        <v>1854251</v>
      </c>
      <c r="G169" s="2">
        <v>2100456</v>
      </c>
      <c r="H169" s="2">
        <v>2060052</v>
      </c>
      <c r="I169" s="2">
        <v>2112518</v>
      </c>
      <c r="J169" s="2">
        <v>2363103</v>
      </c>
      <c r="K169" s="2">
        <v>2919638</v>
      </c>
      <c r="L169" s="2">
        <v>2182715</v>
      </c>
      <c r="M169" s="2">
        <v>1646869</v>
      </c>
      <c r="N169" s="2">
        <v>1650087</v>
      </c>
      <c r="O169" s="29">
        <v>1607113</v>
      </c>
      <c r="P169" s="29">
        <v>2073948</v>
      </c>
      <c r="Q169" s="29">
        <v>2532578</v>
      </c>
      <c r="R169" s="29">
        <v>1609879</v>
      </c>
      <c r="S169" s="29">
        <v>1323851</v>
      </c>
      <c r="T169" s="29">
        <v>1376</v>
      </c>
      <c r="U169" s="29">
        <v>1376</v>
      </c>
      <c r="V169" s="29">
        <v>1376</v>
      </c>
      <c r="W169" s="29">
        <v>1376</v>
      </c>
      <c r="X169" s="29">
        <v>810</v>
      </c>
      <c r="Y169" s="29">
        <v>810</v>
      </c>
      <c r="Z169" s="29">
        <v>810</v>
      </c>
      <c r="AA169" s="29">
        <v>810</v>
      </c>
      <c r="AB169" s="29">
        <v>810</v>
      </c>
      <c r="AC169" s="29">
        <v>810</v>
      </c>
      <c r="AD169" s="29">
        <v>2929178</v>
      </c>
      <c r="AE169" s="29">
        <v>2929178</v>
      </c>
    </row>
    <row r="170" spans="1:31" x14ac:dyDescent="0.2">
      <c r="A170" s="22" t="s">
        <v>77</v>
      </c>
      <c r="B170" s="22" t="s">
        <v>38</v>
      </c>
      <c r="C170" s="2">
        <v>4025595</v>
      </c>
      <c r="D170" s="2">
        <v>3271550</v>
      </c>
      <c r="E170" s="2">
        <v>10244256</v>
      </c>
      <c r="F170" s="2">
        <v>2340622</v>
      </c>
      <c r="G170" s="2">
        <v>1419199</v>
      </c>
      <c r="H170" s="2">
        <v>1358196</v>
      </c>
      <c r="I170" s="2">
        <v>1059156</v>
      </c>
      <c r="J170" s="2">
        <v>238901</v>
      </c>
      <c r="K170" s="2">
        <v>241697</v>
      </c>
      <c r="L170" s="2">
        <v>369393</v>
      </c>
      <c r="M170" s="2">
        <v>368611</v>
      </c>
      <c r="N170" s="2">
        <v>369519</v>
      </c>
      <c r="O170" s="29">
        <v>369128</v>
      </c>
      <c r="P170" s="29">
        <v>462155</v>
      </c>
      <c r="Q170" s="29">
        <v>113469</v>
      </c>
      <c r="R170" s="29">
        <v>13439</v>
      </c>
      <c r="S170" s="29">
        <v>125607</v>
      </c>
      <c r="T170" s="29">
        <v>114558</v>
      </c>
      <c r="U170" s="29">
        <v>114558</v>
      </c>
      <c r="V170" s="29">
        <v>114558</v>
      </c>
      <c r="W170" s="29">
        <v>132830</v>
      </c>
      <c r="X170" s="29">
        <v>132830</v>
      </c>
      <c r="Y170" s="29">
        <v>132830</v>
      </c>
      <c r="Z170" s="29">
        <v>132830</v>
      </c>
      <c r="AA170" s="29">
        <v>132830</v>
      </c>
      <c r="AB170" s="29">
        <v>132830</v>
      </c>
      <c r="AC170" s="29">
        <v>185436</v>
      </c>
      <c r="AD170" s="29">
        <v>185436</v>
      </c>
      <c r="AE170" s="29">
        <v>185436</v>
      </c>
    </row>
    <row r="171" spans="1:31" x14ac:dyDescent="0.2">
      <c r="A171" s="22" t="s">
        <v>78</v>
      </c>
      <c r="B171" s="22" t="s">
        <v>38</v>
      </c>
      <c r="C171" s="2">
        <v>6768215</v>
      </c>
      <c r="D171" s="2">
        <v>14468762</v>
      </c>
      <c r="E171" s="2">
        <v>12666915</v>
      </c>
      <c r="F171" s="2">
        <v>14118549</v>
      </c>
      <c r="G171" s="2">
        <v>9502734</v>
      </c>
      <c r="H171" s="2">
        <v>10375646</v>
      </c>
      <c r="I171" s="2">
        <v>7632399</v>
      </c>
      <c r="J171" s="2">
        <v>8302763</v>
      </c>
      <c r="K171" s="2">
        <v>8863255</v>
      </c>
      <c r="L171" s="2">
        <v>8630715</v>
      </c>
      <c r="M171" s="2">
        <v>8680568</v>
      </c>
      <c r="N171" s="2">
        <v>8677186</v>
      </c>
      <c r="O171" s="29">
        <v>8010825</v>
      </c>
      <c r="P171" s="29">
        <v>7530143</v>
      </c>
      <c r="Q171" s="29">
        <v>7715725</v>
      </c>
      <c r="R171" s="29">
        <v>7690427</v>
      </c>
      <c r="S171" s="29">
        <v>7093733</v>
      </c>
      <c r="T171" s="29">
        <v>1232447</v>
      </c>
      <c r="U171" s="29">
        <v>1232447</v>
      </c>
      <c r="V171" s="29">
        <v>1158899</v>
      </c>
      <c r="W171" s="29">
        <v>1259926</v>
      </c>
      <c r="X171" s="29">
        <v>1259926</v>
      </c>
      <c r="Y171" s="29">
        <v>1259926</v>
      </c>
      <c r="Z171" s="29">
        <v>1191741</v>
      </c>
      <c r="AA171" s="29">
        <v>1191741</v>
      </c>
      <c r="AB171" s="29">
        <v>1191741</v>
      </c>
      <c r="AC171" s="29">
        <v>971196</v>
      </c>
      <c r="AD171" s="29">
        <v>971196</v>
      </c>
      <c r="AE171" s="29">
        <v>971196</v>
      </c>
    </row>
    <row r="172" spans="1:31" x14ac:dyDescent="0.2">
      <c r="A172" s="22" t="s">
        <v>79</v>
      </c>
      <c r="B172" s="22" t="s">
        <v>38</v>
      </c>
      <c r="C172" s="2">
        <v>17596780</v>
      </c>
      <c r="D172" s="2">
        <v>17578034</v>
      </c>
      <c r="E172" s="2">
        <v>15205065</v>
      </c>
      <c r="F172" s="2">
        <v>15357386</v>
      </c>
      <c r="G172" s="2">
        <v>12874232</v>
      </c>
      <c r="H172" s="2">
        <v>13221361</v>
      </c>
      <c r="I172" s="2">
        <v>12861785</v>
      </c>
      <c r="J172" s="2">
        <v>14726543</v>
      </c>
      <c r="K172" s="2">
        <v>11233978</v>
      </c>
      <c r="L172" s="2">
        <v>10376825</v>
      </c>
      <c r="M172" s="2">
        <v>10063388</v>
      </c>
      <c r="N172" s="2">
        <v>10468888</v>
      </c>
      <c r="O172" s="29">
        <v>6386296</v>
      </c>
      <c r="P172" s="29">
        <v>7162742</v>
      </c>
      <c r="Q172" s="29">
        <v>8204118</v>
      </c>
      <c r="R172" s="29">
        <v>7076654</v>
      </c>
      <c r="S172" s="29">
        <v>5879850</v>
      </c>
      <c r="T172" s="29">
        <v>790218</v>
      </c>
      <c r="U172" s="29">
        <v>790203</v>
      </c>
      <c r="V172" s="29">
        <v>787665</v>
      </c>
      <c r="W172" s="29">
        <v>787770</v>
      </c>
      <c r="X172" s="29">
        <v>655052</v>
      </c>
      <c r="Y172" s="29">
        <v>655062</v>
      </c>
      <c r="Z172" s="29">
        <v>374310</v>
      </c>
      <c r="AA172" s="29">
        <v>374253</v>
      </c>
      <c r="AB172" s="29">
        <v>374222</v>
      </c>
      <c r="AC172" s="29">
        <v>319122</v>
      </c>
      <c r="AD172" s="29">
        <v>319083</v>
      </c>
      <c r="AE172" s="29">
        <v>318185</v>
      </c>
    </row>
    <row r="173" spans="1:31" x14ac:dyDescent="0.2">
      <c r="A173" s="22" t="s">
        <v>80</v>
      </c>
      <c r="B173" s="22" t="s">
        <v>38</v>
      </c>
      <c r="C173" s="2">
        <v>70000</v>
      </c>
      <c r="D173" s="2">
        <v>70000</v>
      </c>
      <c r="E173" s="2">
        <v>70000</v>
      </c>
      <c r="F173" s="2">
        <v>210000</v>
      </c>
      <c r="G173" s="2">
        <v>210000</v>
      </c>
      <c r="H173" s="2">
        <v>210000</v>
      </c>
      <c r="I173" s="2">
        <v>210000</v>
      </c>
      <c r="J173" s="2">
        <v>975785</v>
      </c>
      <c r="K173" s="2">
        <v>975785</v>
      </c>
      <c r="L173" s="2">
        <v>975785</v>
      </c>
      <c r="M173" s="2">
        <v>1023567</v>
      </c>
      <c r="N173" s="2">
        <v>947258</v>
      </c>
      <c r="O173" s="29">
        <v>449498</v>
      </c>
      <c r="P173" s="29">
        <v>495782</v>
      </c>
      <c r="Q173" s="29">
        <v>448000</v>
      </c>
      <c r="R173" s="29">
        <v>448000</v>
      </c>
      <c r="S173" s="29">
        <v>448000</v>
      </c>
      <c r="T173" s="29">
        <v>448000</v>
      </c>
      <c r="U173" s="29">
        <v>448000</v>
      </c>
      <c r="V173" s="29">
        <v>448000</v>
      </c>
      <c r="W173" s="29">
        <v>448000</v>
      </c>
      <c r="X173" s="29">
        <v>448000</v>
      </c>
      <c r="Y173" s="29">
        <v>448000</v>
      </c>
      <c r="Z173" s="29">
        <v>448000</v>
      </c>
      <c r="AA173" s="29">
        <v>448000</v>
      </c>
      <c r="AB173" s="29">
        <v>840000</v>
      </c>
      <c r="AC173" s="29">
        <v>840000</v>
      </c>
      <c r="AD173" s="29">
        <v>840000</v>
      </c>
      <c r="AE173" s="29">
        <v>840000</v>
      </c>
    </row>
    <row r="174" spans="1:31" x14ac:dyDescent="0.2">
      <c r="A174" s="22" t="s">
        <v>81</v>
      </c>
      <c r="B174" s="22" t="s">
        <v>38</v>
      </c>
      <c r="C174" s="2">
        <v>2373553</v>
      </c>
      <c r="D174" s="2">
        <v>2971608</v>
      </c>
      <c r="E174" s="2">
        <v>2635742</v>
      </c>
      <c r="F174" s="2">
        <v>2636865</v>
      </c>
      <c r="G174" s="2">
        <v>2986421</v>
      </c>
      <c r="H174" s="2">
        <v>1934712</v>
      </c>
      <c r="I174" s="2">
        <v>2012281</v>
      </c>
      <c r="J174" s="2">
        <v>1858810</v>
      </c>
      <c r="K174" s="2">
        <v>2222961</v>
      </c>
      <c r="L174" s="2">
        <v>2409521</v>
      </c>
      <c r="M174" s="2">
        <v>2244444</v>
      </c>
      <c r="N174" s="2">
        <v>2216851</v>
      </c>
      <c r="O174" s="29">
        <v>2025479</v>
      </c>
      <c r="P174" s="29">
        <v>431855906</v>
      </c>
      <c r="Q174" s="29">
        <v>204800396</v>
      </c>
      <c r="R174" s="29">
        <v>197643076</v>
      </c>
      <c r="S174" s="29">
        <v>199450716</v>
      </c>
      <c r="T174" s="29">
        <v>196885500</v>
      </c>
      <c r="U174" s="29">
        <v>182585500</v>
      </c>
      <c r="V174" s="29">
        <v>167200000</v>
      </c>
      <c r="W174" s="29">
        <v>165900000</v>
      </c>
      <c r="X174" s="29">
        <v>163500000</v>
      </c>
      <c r="Y174" s="29">
        <v>157200000</v>
      </c>
      <c r="Z174" s="29">
        <v>143300000</v>
      </c>
      <c r="AA174" s="29">
        <v>129600000</v>
      </c>
      <c r="AB174" s="29">
        <v>126271000</v>
      </c>
      <c r="AC174" s="29">
        <v>108471000</v>
      </c>
      <c r="AD174" s="29">
        <v>85571000</v>
      </c>
      <c r="AE174" s="29">
        <v>58871000</v>
      </c>
    </row>
    <row r="175" spans="1:31" x14ac:dyDescent="0.2">
      <c r="A175" s="22" t="s">
        <v>301</v>
      </c>
      <c r="B175" s="22" t="s">
        <v>38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0</v>
      </c>
      <c r="Z175" s="29">
        <v>0</v>
      </c>
      <c r="AA175" s="29">
        <v>0</v>
      </c>
      <c r="AB175" s="29">
        <v>0</v>
      </c>
      <c r="AC175" s="29">
        <v>0</v>
      </c>
      <c r="AD175" s="29">
        <v>0</v>
      </c>
      <c r="AE175" s="29">
        <v>0</v>
      </c>
    </row>
    <row r="176" spans="1:31" x14ac:dyDescent="0.2">
      <c r="A176" s="22" t="s">
        <v>302</v>
      </c>
      <c r="B176" s="22" t="s">
        <v>38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  <c r="AC176" s="29">
        <v>0</v>
      </c>
      <c r="AD176" s="29">
        <v>0</v>
      </c>
      <c r="AE176" s="29">
        <v>0</v>
      </c>
    </row>
    <row r="177" spans="1:31" x14ac:dyDescent="0.2">
      <c r="A177" s="22" t="s">
        <v>303</v>
      </c>
      <c r="B177" s="22" t="s">
        <v>38</v>
      </c>
      <c r="C177" s="2">
        <v>6744428</v>
      </c>
      <c r="D177" s="2">
        <v>7550247</v>
      </c>
      <c r="E177" s="2">
        <v>1351364</v>
      </c>
      <c r="F177" s="2">
        <v>1716846</v>
      </c>
      <c r="G177" s="2">
        <v>1189409</v>
      </c>
      <c r="H177" s="2">
        <v>939795</v>
      </c>
      <c r="I177" s="2">
        <v>1428058</v>
      </c>
      <c r="J177" s="2">
        <v>1077155</v>
      </c>
      <c r="K177" s="2">
        <v>1833455</v>
      </c>
      <c r="L177" s="2">
        <v>1415275</v>
      </c>
      <c r="M177" s="2">
        <v>664802</v>
      </c>
      <c r="N177" s="2">
        <v>1632754</v>
      </c>
      <c r="O177" s="29">
        <v>2601128</v>
      </c>
      <c r="P177" s="29">
        <v>19367174</v>
      </c>
      <c r="Q177" s="29">
        <v>20426612</v>
      </c>
      <c r="R177" s="29">
        <v>18555208</v>
      </c>
      <c r="S177" s="29">
        <v>19173832</v>
      </c>
      <c r="T177" s="29">
        <v>18883761</v>
      </c>
      <c r="U177" s="29">
        <v>18883761</v>
      </c>
      <c r="V177" s="29">
        <v>3307527</v>
      </c>
      <c r="W177" s="29">
        <v>3301527</v>
      </c>
      <c r="X177" s="29">
        <v>3301527</v>
      </c>
      <c r="Y177" s="29">
        <v>3301527</v>
      </c>
      <c r="Z177" s="29">
        <v>1901995</v>
      </c>
      <c r="AA177" s="29">
        <v>1901995</v>
      </c>
      <c r="AB177" s="29">
        <v>1901995</v>
      </c>
      <c r="AC177" s="29">
        <v>2051995</v>
      </c>
      <c r="AD177" s="29">
        <v>2051995</v>
      </c>
      <c r="AE177" s="29">
        <v>2051995</v>
      </c>
    </row>
    <row r="178" spans="1:31" x14ac:dyDescent="0.2">
      <c r="A178" s="22" t="s">
        <v>304</v>
      </c>
      <c r="B178" s="22" t="s">
        <v>38</v>
      </c>
      <c r="C178" s="2">
        <v>3868644</v>
      </c>
      <c r="D178" s="2">
        <v>3358073</v>
      </c>
      <c r="E178" s="2">
        <v>2970067</v>
      </c>
      <c r="F178" s="2">
        <v>2013792</v>
      </c>
      <c r="G178" s="2">
        <v>1255395</v>
      </c>
      <c r="H178" s="2">
        <v>1393884</v>
      </c>
      <c r="I178" s="2">
        <v>1411726</v>
      </c>
      <c r="J178" s="2">
        <v>1527024</v>
      </c>
      <c r="K178" s="2">
        <v>2110543</v>
      </c>
      <c r="L178" s="2">
        <v>2119336</v>
      </c>
      <c r="M178" s="2">
        <v>2129247</v>
      </c>
      <c r="N178" s="2">
        <v>2165900</v>
      </c>
      <c r="O178" s="29">
        <v>2049509</v>
      </c>
      <c r="P178" s="29">
        <v>2856940</v>
      </c>
      <c r="Q178" s="29">
        <v>2344251</v>
      </c>
      <c r="R178" s="29">
        <v>2053750</v>
      </c>
      <c r="S178" s="29">
        <v>1961602</v>
      </c>
      <c r="T178" s="29">
        <v>959363</v>
      </c>
      <c r="U178" s="29">
        <v>959363</v>
      </c>
      <c r="V178" s="29">
        <v>959363</v>
      </c>
      <c r="W178" s="29">
        <v>959363</v>
      </c>
      <c r="X178" s="29">
        <v>959363</v>
      </c>
      <c r="Y178" s="29">
        <v>959363</v>
      </c>
      <c r="Z178" s="29">
        <v>959363</v>
      </c>
      <c r="AA178" s="29">
        <v>959363</v>
      </c>
      <c r="AB178" s="29">
        <v>959363</v>
      </c>
      <c r="AC178" s="29">
        <v>318986</v>
      </c>
      <c r="AD178" s="29">
        <v>318986</v>
      </c>
      <c r="AE178" s="29">
        <v>318986</v>
      </c>
    </row>
    <row r="179" spans="1:31" x14ac:dyDescent="0.2">
      <c r="A179" s="22" t="s">
        <v>305</v>
      </c>
      <c r="B179" s="22" t="s">
        <v>38</v>
      </c>
      <c r="C179" s="2">
        <v>1194118</v>
      </c>
      <c r="D179" s="2">
        <v>4020267</v>
      </c>
      <c r="E179" s="2">
        <v>483628</v>
      </c>
      <c r="F179" s="2">
        <v>456697</v>
      </c>
      <c r="G179" s="2">
        <v>390231</v>
      </c>
      <c r="H179" s="2">
        <v>446971</v>
      </c>
      <c r="I179" s="2">
        <v>454161</v>
      </c>
      <c r="J179" s="2">
        <v>602019</v>
      </c>
      <c r="K179" s="2">
        <v>733051</v>
      </c>
      <c r="L179" s="2">
        <v>467073</v>
      </c>
      <c r="M179" s="2">
        <v>434598</v>
      </c>
      <c r="N179" s="2">
        <v>472257</v>
      </c>
      <c r="O179" s="29">
        <v>456073</v>
      </c>
      <c r="P179" s="29">
        <v>747264</v>
      </c>
      <c r="Q179" s="29">
        <v>886642</v>
      </c>
      <c r="R179" s="29">
        <v>569504</v>
      </c>
      <c r="S179" s="29">
        <v>470546</v>
      </c>
      <c r="T179" s="29">
        <v>22100</v>
      </c>
      <c r="U179" s="29">
        <v>22100</v>
      </c>
      <c r="V179" s="29">
        <v>22100</v>
      </c>
      <c r="W179" s="29">
        <v>22100</v>
      </c>
      <c r="X179" s="29">
        <v>22100</v>
      </c>
      <c r="Y179" s="29">
        <v>22100</v>
      </c>
      <c r="Z179" s="29">
        <v>22100</v>
      </c>
      <c r="AA179" s="29">
        <v>22100</v>
      </c>
      <c r="AB179" s="29">
        <v>22100</v>
      </c>
      <c r="AC179" s="29">
        <v>22100</v>
      </c>
      <c r="AD179" s="29">
        <v>26100</v>
      </c>
      <c r="AE179" s="29">
        <v>26100</v>
      </c>
    </row>
    <row r="180" spans="1:31" x14ac:dyDescent="0.2">
      <c r="A180" s="22" t="s">
        <v>82</v>
      </c>
      <c r="B180" s="22" t="s">
        <v>38</v>
      </c>
      <c r="C180" s="2">
        <v>2571655</v>
      </c>
      <c r="D180" s="2">
        <v>1385562</v>
      </c>
      <c r="E180" s="2">
        <v>509554</v>
      </c>
      <c r="F180" s="2">
        <v>488695</v>
      </c>
      <c r="G180" s="2">
        <v>528562</v>
      </c>
      <c r="H180" s="2">
        <v>331522</v>
      </c>
      <c r="I180" s="2">
        <v>285037</v>
      </c>
      <c r="J180" s="2">
        <v>400611</v>
      </c>
      <c r="K180" s="2">
        <v>491015</v>
      </c>
      <c r="L180" s="2">
        <v>335476</v>
      </c>
      <c r="M180" s="2">
        <v>310122</v>
      </c>
      <c r="N180" s="2">
        <v>339523</v>
      </c>
      <c r="O180" s="29">
        <v>326888</v>
      </c>
      <c r="P180" s="29">
        <v>373310</v>
      </c>
      <c r="Q180" s="29">
        <v>465816</v>
      </c>
      <c r="R180" s="29">
        <v>434495</v>
      </c>
      <c r="S180" s="29">
        <v>357231</v>
      </c>
      <c r="T180" s="29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29">
        <v>0</v>
      </c>
      <c r="AA180" s="29">
        <v>0</v>
      </c>
      <c r="AB180" s="29">
        <v>0</v>
      </c>
      <c r="AC180" s="29">
        <v>0</v>
      </c>
      <c r="AD180" s="29">
        <v>0</v>
      </c>
      <c r="AE180" s="29">
        <v>0</v>
      </c>
    </row>
    <row r="181" spans="1:31" x14ac:dyDescent="0.2">
      <c r="A181" s="22" t="s">
        <v>83</v>
      </c>
      <c r="B181" s="22" t="s">
        <v>38</v>
      </c>
      <c r="C181" s="2">
        <v>500</v>
      </c>
      <c r="D181" s="2">
        <v>500</v>
      </c>
      <c r="E181" s="2">
        <v>500</v>
      </c>
      <c r="F181" s="2">
        <v>500</v>
      </c>
      <c r="G181" s="2">
        <v>500</v>
      </c>
      <c r="H181" s="2">
        <v>2500</v>
      </c>
      <c r="I181" s="2">
        <v>2500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9">
        <v>0</v>
      </c>
      <c r="P181" s="29">
        <v>0</v>
      </c>
      <c r="Q181" s="29">
        <v>0</v>
      </c>
      <c r="R181" s="29">
        <v>0</v>
      </c>
      <c r="S181" s="29">
        <v>0</v>
      </c>
      <c r="T181" s="29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29">
        <v>0</v>
      </c>
      <c r="AA181" s="29">
        <v>0</v>
      </c>
      <c r="AB181" s="29">
        <v>0</v>
      </c>
      <c r="AC181" s="29">
        <v>0</v>
      </c>
      <c r="AD181" s="29">
        <v>0</v>
      </c>
      <c r="AE181" s="29">
        <v>0</v>
      </c>
    </row>
    <row r="182" spans="1:31" x14ac:dyDescent="0.2">
      <c r="A182" s="22" t="s">
        <v>306</v>
      </c>
      <c r="B182" s="22" t="s">
        <v>38</v>
      </c>
      <c r="C182" s="2">
        <v>6270287</v>
      </c>
      <c r="D182" s="2">
        <v>9624982</v>
      </c>
      <c r="E182" s="2">
        <v>3117295</v>
      </c>
      <c r="F182" s="2">
        <v>1475626</v>
      </c>
      <c r="G182" s="2">
        <v>1900585</v>
      </c>
      <c r="H182" s="2">
        <v>1878604</v>
      </c>
      <c r="I182" s="2">
        <v>2163841</v>
      </c>
      <c r="J182" s="2">
        <v>2514316</v>
      </c>
      <c r="K182" s="2">
        <v>2761682</v>
      </c>
      <c r="L182" s="2">
        <v>2241331</v>
      </c>
      <c r="M182" s="2">
        <v>3431012</v>
      </c>
      <c r="N182" s="2">
        <v>3273698</v>
      </c>
      <c r="O182" s="29">
        <v>3238345</v>
      </c>
      <c r="P182" s="29">
        <v>49476597</v>
      </c>
      <c r="Q182" s="29">
        <v>16768755</v>
      </c>
      <c r="R182" s="29">
        <v>13172185</v>
      </c>
      <c r="S182" s="29">
        <v>10666005</v>
      </c>
      <c r="T182" s="29">
        <v>8243171</v>
      </c>
      <c r="U182" s="29">
        <v>1846171</v>
      </c>
      <c r="V182" s="29">
        <v>4015175</v>
      </c>
      <c r="W182" s="29">
        <v>4015175</v>
      </c>
      <c r="X182" s="29">
        <v>3696751</v>
      </c>
      <c r="Y182" s="29">
        <v>3696751</v>
      </c>
      <c r="Z182" s="29">
        <v>3696751</v>
      </c>
      <c r="AA182" s="29">
        <v>3696751</v>
      </c>
      <c r="AB182" s="29">
        <v>3696751</v>
      </c>
      <c r="AC182" s="29">
        <v>3696751</v>
      </c>
      <c r="AD182" s="29">
        <v>4576418</v>
      </c>
      <c r="AE182" s="29">
        <v>4576418</v>
      </c>
    </row>
    <row r="183" spans="1:31" x14ac:dyDescent="0.2">
      <c r="A183" s="22" t="s">
        <v>307</v>
      </c>
      <c r="B183" s="22" t="s">
        <v>38</v>
      </c>
      <c r="C183" s="2">
        <v>20330566</v>
      </c>
      <c r="D183" s="2">
        <v>21669307</v>
      </c>
      <c r="E183" s="2">
        <v>23136569</v>
      </c>
      <c r="F183" s="2">
        <v>28531053</v>
      </c>
      <c r="G183" s="2">
        <v>24941165</v>
      </c>
      <c r="H183" s="2">
        <v>19107467</v>
      </c>
      <c r="I183" s="2">
        <v>13898033</v>
      </c>
      <c r="J183" s="2">
        <v>12485001</v>
      </c>
      <c r="K183" s="2">
        <v>10886871</v>
      </c>
      <c r="L183" s="2">
        <v>10156780</v>
      </c>
      <c r="M183" s="2">
        <v>10066234</v>
      </c>
      <c r="N183" s="2">
        <v>9086712</v>
      </c>
      <c r="O183" s="29">
        <v>11572242</v>
      </c>
      <c r="P183" s="29">
        <v>9269971</v>
      </c>
      <c r="Q183" s="29">
        <v>9576330</v>
      </c>
      <c r="R183" s="29">
        <v>8400838</v>
      </c>
      <c r="S183" s="29">
        <v>7734656</v>
      </c>
      <c r="T183" s="29">
        <v>2930845</v>
      </c>
      <c r="U183" s="29">
        <v>3021237</v>
      </c>
      <c r="V183" s="29">
        <v>3358999</v>
      </c>
      <c r="W183" s="29">
        <v>3358999</v>
      </c>
      <c r="X183" s="29">
        <v>3446589</v>
      </c>
      <c r="Y183" s="29">
        <v>3446589</v>
      </c>
      <c r="Z183" s="29">
        <v>2440353</v>
      </c>
      <c r="AA183" s="29">
        <v>2440353</v>
      </c>
      <c r="AB183" s="29">
        <v>2366301</v>
      </c>
      <c r="AC183" s="29">
        <v>2366301</v>
      </c>
      <c r="AD183" s="29">
        <v>5968730</v>
      </c>
      <c r="AE183" s="29">
        <v>5970984</v>
      </c>
    </row>
    <row r="184" spans="1:31" x14ac:dyDescent="0.2">
      <c r="A184" s="22" t="s">
        <v>84</v>
      </c>
      <c r="B184" s="22" t="s">
        <v>38</v>
      </c>
      <c r="C184" s="2">
        <v>14086192</v>
      </c>
      <c r="D184" s="2">
        <v>12594462</v>
      </c>
      <c r="E184" s="2">
        <v>5140333</v>
      </c>
      <c r="F184" s="2">
        <v>1768654</v>
      </c>
      <c r="G184" s="2">
        <v>1926564</v>
      </c>
      <c r="H184" s="2">
        <v>2024159</v>
      </c>
      <c r="I184" s="2">
        <v>586379</v>
      </c>
      <c r="J184" s="2">
        <v>586249</v>
      </c>
      <c r="K184" s="2">
        <v>577895</v>
      </c>
      <c r="L184" s="2">
        <v>577895</v>
      </c>
      <c r="M184" s="2">
        <v>577895</v>
      </c>
      <c r="N184" s="2">
        <v>577895</v>
      </c>
      <c r="O184" s="29">
        <v>577895</v>
      </c>
      <c r="P184" s="29">
        <v>3076425</v>
      </c>
      <c r="Q184" s="29">
        <v>3266758</v>
      </c>
      <c r="R184" s="29">
        <v>742865</v>
      </c>
      <c r="S184" s="29">
        <v>742865</v>
      </c>
      <c r="T184" s="29">
        <v>742365</v>
      </c>
      <c r="U184" s="29">
        <v>742365</v>
      </c>
      <c r="V184" s="29">
        <v>742365</v>
      </c>
      <c r="W184" s="29">
        <v>742365</v>
      </c>
      <c r="X184" s="29">
        <v>742365</v>
      </c>
      <c r="Y184" s="29">
        <v>742365</v>
      </c>
      <c r="Z184" s="29">
        <v>742365</v>
      </c>
      <c r="AA184" s="29">
        <v>742365</v>
      </c>
      <c r="AB184" s="29">
        <v>0</v>
      </c>
      <c r="AC184" s="29">
        <v>0</v>
      </c>
      <c r="AD184" s="29">
        <v>0</v>
      </c>
      <c r="AE184" s="29">
        <v>0</v>
      </c>
    </row>
    <row r="185" spans="1:31" x14ac:dyDescent="0.2">
      <c r="A185" s="22" t="s">
        <v>85</v>
      </c>
      <c r="B185" s="22" t="s">
        <v>38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29">
        <v>0</v>
      </c>
      <c r="AB185" s="29">
        <v>0</v>
      </c>
      <c r="AC185" s="29">
        <v>0</v>
      </c>
      <c r="AD185" s="29">
        <v>0</v>
      </c>
      <c r="AE185" s="29">
        <v>0</v>
      </c>
    </row>
    <row r="186" spans="1:31" x14ac:dyDescent="0.2">
      <c r="A186" s="22" t="s">
        <v>308</v>
      </c>
      <c r="B186" s="22" t="s">
        <v>38</v>
      </c>
      <c r="C186" s="2">
        <v>319880</v>
      </c>
      <c r="D186" s="2">
        <v>283360</v>
      </c>
      <c r="E186" s="2">
        <v>263580</v>
      </c>
      <c r="F186" s="2">
        <v>355420</v>
      </c>
      <c r="G186" s="2">
        <v>355420</v>
      </c>
      <c r="H186" s="2">
        <v>30620</v>
      </c>
      <c r="I186" s="2">
        <v>30620</v>
      </c>
      <c r="J186" s="2">
        <v>33560</v>
      </c>
      <c r="K186" s="2">
        <v>33560</v>
      </c>
      <c r="L186" s="2">
        <v>33560</v>
      </c>
      <c r="M186" s="2">
        <v>33560</v>
      </c>
      <c r="N186" s="2">
        <v>33560</v>
      </c>
      <c r="O186" s="29">
        <v>93600</v>
      </c>
      <c r="P186" s="29">
        <v>118292</v>
      </c>
      <c r="Q186" s="29">
        <v>118292</v>
      </c>
      <c r="R186" s="29">
        <v>118292</v>
      </c>
      <c r="S186" s="29">
        <v>118292</v>
      </c>
      <c r="T186" s="29">
        <v>156000</v>
      </c>
      <c r="U186" s="29">
        <v>156000</v>
      </c>
      <c r="V186" s="29">
        <v>156000</v>
      </c>
      <c r="W186" s="29">
        <v>156000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  <c r="AC186" s="29">
        <v>0</v>
      </c>
      <c r="AD186" s="29">
        <v>0</v>
      </c>
      <c r="AE186" s="29">
        <v>0</v>
      </c>
    </row>
    <row r="187" spans="1:31" x14ac:dyDescent="0.2">
      <c r="A187" s="22" t="s">
        <v>309</v>
      </c>
      <c r="B187" s="22" t="s">
        <v>38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188388</v>
      </c>
      <c r="I187" s="2">
        <v>188390</v>
      </c>
      <c r="J187" s="2">
        <v>188390</v>
      </c>
      <c r="K187" s="2">
        <v>188390</v>
      </c>
      <c r="L187" s="2">
        <v>188390</v>
      </c>
      <c r="M187" s="2">
        <v>188390</v>
      </c>
      <c r="N187" s="2">
        <v>261194</v>
      </c>
      <c r="O187" s="29">
        <v>261194</v>
      </c>
      <c r="P187" s="29">
        <v>261194</v>
      </c>
      <c r="Q187" s="29">
        <v>188478</v>
      </c>
      <c r="R187" s="29">
        <v>188478</v>
      </c>
      <c r="S187" s="29">
        <v>188478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</row>
    <row r="188" spans="1:31" x14ac:dyDescent="0.2">
      <c r="A188" s="22" t="s">
        <v>310</v>
      </c>
      <c r="B188" s="22" t="s">
        <v>38</v>
      </c>
      <c r="C188" s="2">
        <v>2746486</v>
      </c>
      <c r="D188" s="2">
        <v>2181794</v>
      </c>
      <c r="E188" s="2">
        <v>1359743</v>
      </c>
      <c r="F188" s="2">
        <v>2058640</v>
      </c>
      <c r="G188" s="2">
        <v>1969299</v>
      </c>
      <c r="H188" s="2">
        <v>1712610</v>
      </c>
      <c r="I188" s="2">
        <v>2087192</v>
      </c>
      <c r="J188" s="2">
        <v>2401461</v>
      </c>
      <c r="K188" s="2">
        <v>2767054</v>
      </c>
      <c r="L188" s="2">
        <v>2138035</v>
      </c>
      <c r="M188" s="2">
        <v>4021499</v>
      </c>
      <c r="N188" s="2">
        <v>4140405</v>
      </c>
      <c r="O188" s="29">
        <v>4088551</v>
      </c>
      <c r="P188" s="29">
        <v>1911844</v>
      </c>
      <c r="Q188" s="29">
        <v>2374903</v>
      </c>
      <c r="R188" s="29">
        <v>2248241</v>
      </c>
      <c r="S188" s="29">
        <v>1935788</v>
      </c>
      <c r="T188" s="29">
        <v>486164</v>
      </c>
      <c r="U188" s="29">
        <v>486164</v>
      </c>
      <c r="V188" s="29">
        <v>486164</v>
      </c>
      <c r="W188" s="29">
        <v>338664</v>
      </c>
      <c r="X188" s="29">
        <v>418560</v>
      </c>
      <c r="Y188" s="29">
        <v>418560</v>
      </c>
      <c r="Z188" s="29">
        <v>418560</v>
      </c>
      <c r="AA188" s="29">
        <v>418560</v>
      </c>
      <c r="AB188" s="29">
        <v>418560</v>
      </c>
      <c r="AC188" s="29">
        <v>529960</v>
      </c>
      <c r="AD188" s="29">
        <v>861012</v>
      </c>
      <c r="AE188" s="29">
        <v>861012</v>
      </c>
    </row>
    <row r="189" spans="1:31" x14ac:dyDescent="0.2">
      <c r="A189" s="22" t="s">
        <v>86</v>
      </c>
      <c r="B189" s="22" t="s">
        <v>38</v>
      </c>
      <c r="C189" s="2">
        <v>588775</v>
      </c>
      <c r="D189" s="2">
        <v>599293</v>
      </c>
      <c r="E189" s="2">
        <v>1176928</v>
      </c>
      <c r="F189" s="2">
        <v>109923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9">
        <v>0</v>
      </c>
      <c r="P189" s="29">
        <v>0</v>
      </c>
      <c r="Q189" s="29">
        <v>0</v>
      </c>
      <c r="R189" s="29">
        <v>0</v>
      </c>
      <c r="S189" s="29">
        <v>0</v>
      </c>
      <c r="T189" s="29">
        <v>0</v>
      </c>
      <c r="U189" s="29">
        <v>0</v>
      </c>
      <c r="V189" s="29">
        <v>0</v>
      </c>
      <c r="W189" s="29">
        <v>0</v>
      </c>
      <c r="X189" s="29">
        <v>0</v>
      </c>
      <c r="Y189" s="29">
        <v>0</v>
      </c>
      <c r="Z189" s="29">
        <v>0</v>
      </c>
      <c r="AA189" s="29">
        <v>0</v>
      </c>
      <c r="AB189" s="29">
        <v>0</v>
      </c>
      <c r="AC189" s="29">
        <v>0</v>
      </c>
      <c r="AD189" s="29">
        <v>0</v>
      </c>
      <c r="AE189" s="29">
        <v>0</v>
      </c>
    </row>
    <row r="190" spans="1:31" x14ac:dyDescent="0.2">
      <c r="A190" s="22" t="s">
        <v>311</v>
      </c>
      <c r="B190" s="22" t="s">
        <v>38</v>
      </c>
      <c r="C190" s="2">
        <v>2535596</v>
      </c>
      <c r="D190" s="2">
        <v>2590473</v>
      </c>
      <c r="E190" s="2">
        <v>971054</v>
      </c>
      <c r="F190" s="2">
        <v>718122</v>
      </c>
      <c r="G190" s="2">
        <v>1212235</v>
      </c>
      <c r="H190" s="2">
        <v>584647</v>
      </c>
      <c r="I190" s="2">
        <v>1121039</v>
      </c>
      <c r="J190" s="2">
        <v>660301</v>
      </c>
      <c r="K190" s="2">
        <v>643867</v>
      </c>
      <c r="L190" s="2">
        <v>745006</v>
      </c>
      <c r="M190" s="2">
        <v>748019</v>
      </c>
      <c r="N190" s="2">
        <v>758937</v>
      </c>
      <c r="O190" s="29">
        <v>754246</v>
      </c>
      <c r="P190" s="29">
        <v>771483</v>
      </c>
      <c r="Q190" s="29">
        <v>764320</v>
      </c>
      <c r="R190" s="29">
        <v>752690</v>
      </c>
      <c r="S190" s="29">
        <v>724004</v>
      </c>
      <c r="T190" s="29">
        <v>591361</v>
      </c>
      <c r="U190" s="29">
        <v>362891</v>
      </c>
      <c r="V190" s="29">
        <v>362891</v>
      </c>
      <c r="W190" s="29">
        <v>252011</v>
      </c>
      <c r="X190" s="29">
        <v>252011</v>
      </c>
      <c r="Y190" s="29">
        <v>252011</v>
      </c>
      <c r="Z190" s="29">
        <v>252011</v>
      </c>
      <c r="AA190" s="29">
        <v>252011</v>
      </c>
      <c r="AB190" s="29">
        <v>252011</v>
      </c>
      <c r="AC190" s="29">
        <v>82127</v>
      </c>
      <c r="AD190" s="29">
        <v>82127</v>
      </c>
      <c r="AE190" s="29">
        <v>82127</v>
      </c>
    </row>
    <row r="191" spans="1:31" x14ac:dyDescent="0.2">
      <c r="A191" s="22" t="s">
        <v>87</v>
      </c>
      <c r="B191" s="22" t="s">
        <v>38</v>
      </c>
      <c r="C191" s="2">
        <v>22886177</v>
      </c>
      <c r="D191" s="2">
        <v>27382177</v>
      </c>
      <c r="E191" s="2">
        <v>5592675</v>
      </c>
      <c r="F191" s="2">
        <v>8751014</v>
      </c>
      <c r="G191" s="2">
        <v>9242407</v>
      </c>
      <c r="H191" s="2">
        <v>7650194</v>
      </c>
      <c r="I191" s="2">
        <v>7831328</v>
      </c>
      <c r="J191" s="2">
        <v>7130633</v>
      </c>
      <c r="K191" s="2">
        <v>12150132</v>
      </c>
      <c r="L191" s="2">
        <v>8514241</v>
      </c>
      <c r="M191" s="2">
        <v>5731357</v>
      </c>
      <c r="N191" s="2">
        <v>7097991</v>
      </c>
      <c r="O191" s="29">
        <v>6665465</v>
      </c>
      <c r="P191" s="29">
        <v>8426304</v>
      </c>
      <c r="Q191" s="29">
        <v>8415698</v>
      </c>
      <c r="R191" s="29">
        <v>6263751</v>
      </c>
      <c r="S191" s="29">
        <v>5418076</v>
      </c>
      <c r="T191" s="29">
        <v>2270103</v>
      </c>
      <c r="U191" s="29">
        <v>2270103</v>
      </c>
      <c r="V191" s="29">
        <v>13723745</v>
      </c>
      <c r="W191" s="29">
        <v>2655745</v>
      </c>
      <c r="X191" s="29">
        <v>2571095</v>
      </c>
      <c r="Y191" s="29">
        <v>6218855</v>
      </c>
      <c r="Z191" s="29">
        <v>121755</v>
      </c>
      <c r="AA191" s="29">
        <v>121755</v>
      </c>
      <c r="AB191" s="29">
        <v>2361972</v>
      </c>
      <c r="AC191" s="29">
        <v>2361972</v>
      </c>
      <c r="AD191" s="29">
        <v>2376756</v>
      </c>
      <c r="AE191" s="29">
        <v>2370657</v>
      </c>
    </row>
    <row r="192" spans="1:31" x14ac:dyDescent="0.2">
      <c r="A192" s="22" t="s">
        <v>312</v>
      </c>
      <c r="B192" s="22" t="s">
        <v>38</v>
      </c>
      <c r="C192" s="2">
        <v>40210023</v>
      </c>
      <c r="D192" s="2">
        <v>47175090</v>
      </c>
      <c r="E192" s="2">
        <v>25070380</v>
      </c>
      <c r="F192" s="2">
        <v>35383427</v>
      </c>
      <c r="G192" s="2">
        <v>37646515</v>
      </c>
      <c r="H192" s="2">
        <v>33759109</v>
      </c>
      <c r="I192" s="2">
        <v>35462379</v>
      </c>
      <c r="J192" s="2">
        <v>39026551</v>
      </c>
      <c r="K192" s="2">
        <v>52445710</v>
      </c>
      <c r="L192" s="2">
        <v>33229757</v>
      </c>
      <c r="M192" s="2">
        <v>31274002</v>
      </c>
      <c r="N192" s="2">
        <v>32245222</v>
      </c>
      <c r="O192" s="29">
        <v>29513659</v>
      </c>
      <c r="P192" s="29">
        <v>53700406</v>
      </c>
      <c r="Q192" s="29">
        <v>55687606</v>
      </c>
      <c r="R192" s="29">
        <v>55198802</v>
      </c>
      <c r="S192" s="29">
        <v>50798431</v>
      </c>
      <c r="T192" s="29">
        <v>3596347</v>
      </c>
      <c r="U192" s="29">
        <v>3576027</v>
      </c>
      <c r="V192" s="29">
        <v>3818452</v>
      </c>
      <c r="W192" s="29">
        <v>62865048</v>
      </c>
      <c r="X192" s="29">
        <v>93378130</v>
      </c>
      <c r="Y192" s="29">
        <v>120174939</v>
      </c>
      <c r="Z192" s="29">
        <v>81761279</v>
      </c>
      <c r="AA192" s="29">
        <v>79280790</v>
      </c>
      <c r="AB192" s="29">
        <v>80790523</v>
      </c>
      <c r="AC192" s="29">
        <v>83817735</v>
      </c>
      <c r="AD192" s="29">
        <v>80360488</v>
      </c>
      <c r="AE192" s="29">
        <v>77162344</v>
      </c>
    </row>
    <row r="193" spans="1:31" x14ac:dyDescent="0.2">
      <c r="A193" s="22" t="s">
        <v>313</v>
      </c>
      <c r="B193" s="22" t="s">
        <v>38</v>
      </c>
      <c r="C193" s="2">
        <v>886610</v>
      </c>
      <c r="D193" s="2">
        <v>886610</v>
      </c>
      <c r="E193" s="2">
        <v>886610</v>
      </c>
      <c r="F193" s="2">
        <v>886610</v>
      </c>
      <c r="G193" s="2">
        <v>990820</v>
      </c>
      <c r="H193" s="2">
        <v>990820</v>
      </c>
      <c r="I193" s="2">
        <v>990816</v>
      </c>
      <c r="J193" s="2">
        <v>990816</v>
      </c>
      <c r="K193" s="2">
        <v>990816</v>
      </c>
      <c r="L193" s="2">
        <v>990816</v>
      </c>
      <c r="M193" s="2">
        <v>990816</v>
      </c>
      <c r="N193" s="2">
        <v>990816</v>
      </c>
      <c r="O193" s="29">
        <v>990816</v>
      </c>
      <c r="P193" s="29">
        <v>1199220</v>
      </c>
      <c r="Q193" s="29">
        <v>1199220</v>
      </c>
      <c r="R193" s="29">
        <v>1199220</v>
      </c>
      <c r="S193" s="29">
        <v>1199220</v>
      </c>
      <c r="T193" s="29">
        <v>100800</v>
      </c>
      <c r="U193" s="29">
        <v>100800</v>
      </c>
      <c r="V193" s="29">
        <v>168000</v>
      </c>
      <c r="W193" s="29">
        <v>168000</v>
      </c>
      <c r="X193" s="29">
        <v>168000</v>
      </c>
      <c r="Y193" s="29">
        <v>168000</v>
      </c>
      <c r="Z193" s="29">
        <v>168000</v>
      </c>
      <c r="AA193" s="29">
        <v>168000</v>
      </c>
      <c r="AB193" s="29">
        <v>168000</v>
      </c>
      <c r="AC193" s="29">
        <v>168000</v>
      </c>
      <c r="AD193" s="29">
        <v>168000</v>
      </c>
      <c r="AE193" s="29">
        <v>168000</v>
      </c>
    </row>
    <row r="194" spans="1:31" x14ac:dyDescent="0.2">
      <c r="A194" s="22" t="s">
        <v>314</v>
      </c>
      <c r="B194" s="22" t="s">
        <v>38</v>
      </c>
      <c r="C194" s="2">
        <v>938969</v>
      </c>
      <c r="D194" s="2">
        <v>1170974</v>
      </c>
      <c r="E194" s="2">
        <v>370810</v>
      </c>
      <c r="F194" s="2">
        <v>370716</v>
      </c>
      <c r="G194" s="2">
        <v>370903</v>
      </c>
      <c r="H194" s="2">
        <v>371104</v>
      </c>
      <c r="I194" s="2">
        <v>370893</v>
      </c>
      <c r="J194" s="2">
        <v>371417</v>
      </c>
      <c r="K194" s="2">
        <v>371827</v>
      </c>
      <c r="L194" s="2">
        <v>371122</v>
      </c>
      <c r="M194" s="2">
        <v>371006</v>
      </c>
      <c r="N194" s="2">
        <v>371140</v>
      </c>
      <c r="O194" s="29">
        <v>371083</v>
      </c>
      <c r="P194" s="29">
        <v>1387694</v>
      </c>
      <c r="Q194" s="29">
        <v>464114</v>
      </c>
      <c r="R194" s="29">
        <v>463972</v>
      </c>
      <c r="S194" s="29">
        <v>463620</v>
      </c>
      <c r="T194" s="29">
        <v>462000</v>
      </c>
      <c r="U194" s="29">
        <v>462000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</row>
    <row r="195" spans="1:31" x14ac:dyDescent="0.2">
      <c r="A195" s="22" t="s">
        <v>316</v>
      </c>
      <c r="B195" s="22" t="s">
        <v>38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9">
        <v>0</v>
      </c>
      <c r="P195" s="29">
        <v>257447</v>
      </c>
      <c r="Q195" s="29">
        <v>278447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</row>
    <row r="196" spans="1:31" x14ac:dyDescent="0.2">
      <c r="A196" s="22" t="s">
        <v>315</v>
      </c>
      <c r="B196" s="22" t="s">
        <v>38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</row>
    <row r="197" spans="1:31" x14ac:dyDescent="0.2">
      <c r="A197" s="22" t="s">
        <v>88</v>
      </c>
      <c r="B197" s="22" t="s">
        <v>38</v>
      </c>
      <c r="C197" s="2">
        <v>4447636</v>
      </c>
      <c r="D197" s="2">
        <v>4583697</v>
      </c>
      <c r="E197" s="2">
        <v>3382936</v>
      </c>
      <c r="F197" s="2">
        <v>18230894</v>
      </c>
      <c r="G197" s="2">
        <v>19072317</v>
      </c>
      <c r="H197" s="2">
        <v>19316768</v>
      </c>
      <c r="I197" s="2">
        <v>9508643</v>
      </c>
      <c r="J197" s="2">
        <v>9748945</v>
      </c>
      <c r="K197" s="2">
        <v>4619918</v>
      </c>
      <c r="L197" s="2">
        <v>3974694</v>
      </c>
      <c r="M197" s="2">
        <v>4642644</v>
      </c>
      <c r="N197" s="2">
        <v>4764840</v>
      </c>
      <c r="O197" s="29">
        <v>7337207</v>
      </c>
      <c r="P197" s="29">
        <v>4084670</v>
      </c>
      <c r="Q197" s="29">
        <v>3050261</v>
      </c>
      <c r="R197" s="29">
        <v>1499276</v>
      </c>
      <c r="S197" s="29">
        <v>1417882</v>
      </c>
      <c r="T197" s="29">
        <v>1042558</v>
      </c>
      <c r="U197" s="29">
        <v>1159848</v>
      </c>
      <c r="V197" s="29">
        <v>1159762</v>
      </c>
      <c r="W197" s="29">
        <v>1178949</v>
      </c>
      <c r="X197" s="29">
        <v>1176411</v>
      </c>
      <c r="Y197" s="29">
        <v>1176443</v>
      </c>
      <c r="Z197" s="29">
        <v>1176387</v>
      </c>
      <c r="AA197" s="29">
        <v>1176204</v>
      </c>
      <c r="AB197" s="29">
        <v>1176102</v>
      </c>
      <c r="AC197" s="29">
        <v>964253</v>
      </c>
      <c r="AD197" s="29">
        <v>2101489</v>
      </c>
      <c r="AE197" s="29">
        <v>2098614</v>
      </c>
    </row>
    <row r="198" spans="1:31" x14ac:dyDescent="0.2">
      <c r="A198" s="22" t="s">
        <v>317</v>
      </c>
      <c r="B198" s="22" t="s">
        <v>318</v>
      </c>
      <c r="C198" s="2">
        <v>509886</v>
      </c>
      <c r="D198" s="2">
        <v>519348</v>
      </c>
      <c r="E198" s="2">
        <v>438342</v>
      </c>
      <c r="F198" s="2">
        <v>431524</v>
      </c>
      <c r="G198" s="2">
        <v>444562</v>
      </c>
      <c r="H198" s="2">
        <v>459038</v>
      </c>
      <c r="I198" s="2">
        <v>443847</v>
      </c>
      <c r="J198" s="2">
        <v>481630</v>
      </c>
      <c r="K198" s="2">
        <v>473683</v>
      </c>
      <c r="L198" s="2">
        <v>422836</v>
      </c>
      <c r="M198" s="2">
        <v>414547</v>
      </c>
      <c r="N198" s="2">
        <v>683672</v>
      </c>
      <c r="O198" s="29">
        <v>679236</v>
      </c>
      <c r="P198" s="29">
        <v>694367</v>
      </c>
      <c r="Q198" s="29">
        <v>1185696</v>
      </c>
      <c r="R198" s="29">
        <v>1175486</v>
      </c>
      <c r="S198" s="29">
        <v>1150299</v>
      </c>
      <c r="T198" s="29">
        <v>1033851</v>
      </c>
      <c r="U198" s="29">
        <v>970689</v>
      </c>
      <c r="V198" s="29">
        <v>970689</v>
      </c>
      <c r="W198" s="29">
        <v>1443500</v>
      </c>
      <c r="X198" s="29">
        <v>1443500</v>
      </c>
      <c r="Y198" s="29">
        <v>1443500</v>
      </c>
      <c r="Z198" s="29">
        <v>1416900</v>
      </c>
      <c r="AA198" s="29">
        <v>1176000</v>
      </c>
      <c r="AB198" s="29">
        <v>1176000</v>
      </c>
      <c r="AC198" s="29">
        <v>1176000</v>
      </c>
      <c r="AD198" s="29">
        <v>837400</v>
      </c>
      <c r="AE198" s="29">
        <v>837400</v>
      </c>
    </row>
    <row r="199" spans="1:31" x14ac:dyDescent="0.2">
      <c r="A199" s="22" t="s">
        <v>318</v>
      </c>
      <c r="B199" s="22" t="s">
        <v>318</v>
      </c>
      <c r="C199" s="2">
        <v>2161172</v>
      </c>
      <c r="D199" s="2">
        <v>2025413</v>
      </c>
      <c r="E199" s="2">
        <v>1458648</v>
      </c>
      <c r="F199" s="2">
        <v>1402660</v>
      </c>
      <c r="G199" s="2">
        <v>1438794</v>
      </c>
      <c r="H199" s="2">
        <v>1398087</v>
      </c>
      <c r="I199" s="2">
        <v>1330988</v>
      </c>
      <c r="J199" s="2">
        <v>1232968</v>
      </c>
      <c r="K199" s="2">
        <v>1490145</v>
      </c>
      <c r="L199" s="2">
        <v>1340462</v>
      </c>
      <c r="M199" s="2">
        <v>1262447</v>
      </c>
      <c r="N199" s="2">
        <v>1547729</v>
      </c>
      <c r="O199" s="29">
        <v>1534959</v>
      </c>
      <c r="P199" s="29">
        <v>1581884</v>
      </c>
      <c r="Q199" s="29">
        <v>1763738</v>
      </c>
      <c r="R199" s="29">
        <v>1315748</v>
      </c>
      <c r="S199" s="29">
        <v>1227645</v>
      </c>
      <c r="T199" s="29">
        <v>866511</v>
      </c>
      <c r="U199" s="29">
        <v>866511</v>
      </c>
      <c r="V199" s="29">
        <v>757205</v>
      </c>
      <c r="W199" s="29">
        <v>769547</v>
      </c>
      <c r="X199" s="29">
        <v>769547</v>
      </c>
      <c r="Y199" s="29">
        <v>769547</v>
      </c>
      <c r="Z199" s="29">
        <v>743768</v>
      </c>
      <c r="AA199" s="29">
        <v>743768</v>
      </c>
      <c r="AB199" s="29">
        <v>743768</v>
      </c>
      <c r="AC199" s="29">
        <v>743768</v>
      </c>
      <c r="AD199" s="29">
        <v>625460</v>
      </c>
      <c r="AE199" s="29">
        <v>625460</v>
      </c>
    </row>
    <row r="200" spans="1:31" x14ac:dyDescent="0.2">
      <c r="A200" s="22" t="s">
        <v>319</v>
      </c>
      <c r="B200" s="22" t="s">
        <v>89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</row>
    <row r="201" spans="1:31" x14ac:dyDescent="0.2">
      <c r="A201" s="22" t="s">
        <v>320</v>
      </c>
      <c r="B201" s="22" t="s">
        <v>89</v>
      </c>
      <c r="C201" s="2">
        <v>421902</v>
      </c>
      <c r="D201" s="2">
        <v>353890</v>
      </c>
      <c r="E201" s="2">
        <v>353890</v>
      </c>
      <c r="F201" s="2">
        <v>353890</v>
      </c>
      <c r="G201" s="2">
        <v>353410</v>
      </c>
      <c r="H201" s="2">
        <v>353410</v>
      </c>
      <c r="I201" s="2">
        <v>353408</v>
      </c>
      <c r="J201" s="2">
        <v>434430</v>
      </c>
      <c r="K201" s="2">
        <v>434430</v>
      </c>
      <c r="L201" s="2">
        <v>434430</v>
      </c>
      <c r="M201" s="2">
        <v>596474</v>
      </c>
      <c r="N201" s="2">
        <v>596474</v>
      </c>
      <c r="O201" s="29">
        <v>596474</v>
      </c>
      <c r="P201" s="29">
        <v>596474</v>
      </c>
      <c r="Q201" s="29">
        <v>596474</v>
      </c>
      <c r="R201" s="29">
        <v>596474</v>
      </c>
      <c r="S201" s="29">
        <v>596474</v>
      </c>
      <c r="T201" s="29">
        <v>596474</v>
      </c>
      <c r="U201" s="29">
        <v>846376</v>
      </c>
      <c r="V201" s="29">
        <v>846376</v>
      </c>
      <c r="W201" s="29">
        <v>846376</v>
      </c>
      <c r="X201" s="29">
        <v>846376</v>
      </c>
      <c r="Y201" s="29">
        <v>1042174</v>
      </c>
      <c r="Z201" s="29">
        <v>1042174</v>
      </c>
      <c r="AA201" s="29">
        <v>1042174</v>
      </c>
      <c r="AB201" s="29">
        <v>1042174</v>
      </c>
      <c r="AC201" s="29">
        <v>1042174</v>
      </c>
      <c r="AD201" s="29">
        <v>1042174</v>
      </c>
      <c r="AE201" s="29">
        <v>1086822</v>
      </c>
    </row>
    <row r="202" spans="1:31" x14ac:dyDescent="0.2">
      <c r="A202" s="22" t="s">
        <v>90</v>
      </c>
      <c r="B202" s="22" t="s">
        <v>89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9">
        <v>0</v>
      </c>
      <c r="P202" s="29">
        <v>0</v>
      </c>
      <c r="Q202" s="29">
        <v>0</v>
      </c>
      <c r="R202" s="29">
        <v>0</v>
      </c>
      <c r="S202" s="29">
        <v>0</v>
      </c>
      <c r="T202" s="29">
        <v>0</v>
      </c>
      <c r="U202" s="29">
        <v>0</v>
      </c>
      <c r="V202" s="29">
        <v>0</v>
      </c>
      <c r="W202" s="29">
        <v>0</v>
      </c>
      <c r="X202" s="29">
        <v>0</v>
      </c>
      <c r="Y202" s="29">
        <v>0</v>
      </c>
      <c r="Z202" s="29">
        <v>0</v>
      </c>
      <c r="AA202" s="29">
        <v>0</v>
      </c>
      <c r="AB202" s="29">
        <v>0</v>
      </c>
      <c r="AC202" s="29">
        <v>0</v>
      </c>
      <c r="AD202" s="29">
        <v>0</v>
      </c>
      <c r="AE202" s="29">
        <v>0</v>
      </c>
    </row>
    <row r="203" spans="1:31" x14ac:dyDescent="0.2">
      <c r="A203" s="22" t="s">
        <v>321</v>
      </c>
      <c r="B203" s="22" t="s">
        <v>89</v>
      </c>
      <c r="C203" s="2">
        <v>599346</v>
      </c>
      <c r="D203" s="2">
        <v>1994737</v>
      </c>
      <c r="E203" s="2">
        <v>1079868</v>
      </c>
      <c r="F203" s="2">
        <v>762191</v>
      </c>
      <c r="G203" s="2">
        <v>871400</v>
      </c>
      <c r="H203" s="2">
        <v>871400</v>
      </c>
      <c r="I203" s="2">
        <v>871399</v>
      </c>
      <c r="J203" s="2">
        <v>994456</v>
      </c>
      <c r="K203" s="2">
        <v>994456</v>
      </c>
      <c r="L203" s="2">
        <v>75096</v>
      </c>
      <c r="M203" s="2">
        <v>75096</v>
      </c>
      <c r="N203" s="2">
        <v>75096</v>
      </c>
      <c r="O203" s="29">
        <v>75096</v>
      </c>
      <c r="P203" s="29">
        <v>65096</v>
      </c>
      <c r="Q203" s="29">
        <v>65096</v>
      </c>
      <c r="R203" s="29">
        <v>65096</v>
      </c>
      <c r="S203" s="29">
        <v>65096</v>
      </c>
      <c r="T203" s="29">
        <v>65096</v>
      </c>
      <c r="U203" s="29">
        <v>74052</v>
      </c>
      <c r="V203" s="29">
        <v>74052</v>
      </c>
      <c r="W203" s="29">
        <v>74052</v>
      </c>
      <c r="X203" s="29">
        <v>74052</v>
      </c>
      <c r="Y203" s="29">
        <v>111078</v>
      </c>
      <c r="Z203" s="29">
        <v>111078</v>
      </c>
      <c r="AA203" s="29">
        <v>111078</v>
      </c>
      <c r="AB203" s="29">
        <v>111078</v>
      </c>
      <c r="AC203" s="29">
        <v>111078</v>
      </c>
      <c r="AD203" s="29">
        <v>111078</v>
      </c>
      <c r="AE203" s="29">
        <v>0</v>
      </c>
    </row>
    <row r="204" spans="1:31" x14ac:dyDescent="0.2">
      <c r="A204" s="22" t="s">
        <v>322</v>
      </c>
      <c r="B204" s="22" t="s">
        <v>89</v>
      </c>
      <c r="C204" s="2">
        <v>145071</v>
      </c>
      <c r="D204" s="2">
        <v>129050</v>
      </c>
      <c r="E204" s="2">
        <v>88886</v>
      </c>
      <c r="F204" s="2">
        <v>227559</v>
      </c>
      <c r="G204" s="2">
        <v>28693</v>
      </c>
      <c r="H204" s="2">
        <v>70947</v>
      </c>
      <c r="I204" s="2">
        <v>70947</v>
      </c>
      <c r="J204" s="2">
        <v>70947</v>
      </c>
      <c r="K204" s="2">
        <v>70947</v>
      </c>
      <c r="L204" s="2">
        <v>70947</v>
      </c>
      <c r="M204" s="2">
        <v>70947</v>
      </c>
      <c r="N204" s="2">
        <v>70947</v>
      </c>
      <c r="O204" s="29">
        <v>70947</v>
      </c>
      <c r="P204" s="29">
        <v>70947</v>
      </c>
      <c r="Q204" s="29">
        <v>70947</v>
      </c>
      <c r="R204" s="29">
        <v>70947</v>
      </c>
      <c r="S204" s="29">
        <v>0</v>
      </c>
      <c r="T204" s="29">
        <v>0</v>
      </c>
      <c r="U204" s="29">
        <v>0</v>
      </c>
      <c r="V204" s="29">
        <v>0</v>
      </c>
      <c r="W204" s="29">
        <v>0</v>
      </c>
      <c r="X204" s="29">
        <v>0</v>
      </c>
      <c r="Y204" s="29">
        <v>0</v>
      </c>
      <c r="Z204" s="29">
        <v>0</v>
      </c>
      <c r="AA204" s="29">
        <v>0</v>
      </c>
      <c r="AB204" s="29">
        <v>0</v>
      </c>
      <c r="AC204" s="29">
        <v>0</v>
      </c>
      <c r="AD204" s="29">
        <v>0</v>
      </c>
      <c r="AE204" s="29">
        <v>0</v>
      </c>
    </row>
    <row r="205" spans="1:31" x14ac:dyDescent="0.2">
      <c r="A205" s="22" t="s">
        <v>323</v>
      </c>
      <c r="B205" s="22" t="s">
        <v>89</v>
      </c>
      <c r="C205" s="2">
        <v>5939234</v>
      </c>
      <c r="D205" s="2">
        <v>4890539</v>
      </c>
      <c r="E205" s="2">
        <v>4117420</v>
      </c>
      <c r="F205" s="2">
        <v>4117152</v>
      </c>
      <c r="G205" s="2">
        <v>6561926</v>
      </c>
      <c r="H205" s="2">
        <v>3041495</v>
      </c>
      <c r="I205" s="2">
        <v>3112572</v>
      </c>
      <c r="J205" s="2">
        <v>1706900</v>
      </c>
      <c r="K205" s="2">
        <v>864541</v>
      </c>
      <c r="L205" s="2">
        <v>863375</v>
      </c>
      <c r="M205" s="2">
        <v>2662050</v>
      </c>
      <c r="N205" s="2">
        <v>2662047</v>
      </c>
      <c r="O205" s="29">
        <v>2662047</v>
      </c>
      <c r="P205" s="29">
        <v>1117778</v>
      </c>
      <c r="Q205" s="29">
        <v>1117778</v>
      </c>
      <c r="R205" s="29">
        <v>1117778</v>
      </c>
      <c r="S205" s="29">
        <v>1117778</v>
      </c>
      <c r="T205" s="29">
        <v>1117778</v>
      </c>
      <c r="U205" s="29">
        <v>925353</v>
      </c>
      <c r="V205" s="29">
        <v>925353</v>
      </c>
      <c r="W205" s="29">
        <v>925353</v>
      </c>
      <c r="X205" s="29">
        <v>1420159</v>
      </c>
      <c r="Y205" s="29">
        <v>799300</v>
      </c>
      <c r="Z205" s="29">
        <v>799300</v>
      </c>
      <c r="AA205" s="29">
        <v>799300</v>
      </c>
      <c r="AB205" s="29">
        <v>799300</v>
      </c>
      <c r="AC205" s="29">
        <v>799300</v>
      </c>
      <c r="AD205" s="29">
        <v>799300</v>
      </c>
      <c r="AE205" s="29">
        <v>1599150</v>
      </c>
    </row>
    <row r="206" spans="1:31" x14ac:dyDescent="0.2">
      <c r="A206" s="22" t="s">
        <v>324</v>
      </c>
      <c r="B206" s="22" t="s">
        <v>89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v>0</v>
      </c>
    </row>
    <row r="207" spans="1:31" x14ac:dyDescent="0.2">
      <c r="A207" s="22" t="s">
        <v>325</v>
      </c>
      <c r="B207" s="22" t="s">
        <v>89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</row>
    <row r="208" spans="1:31" x14ac:dyDescent="0.2">
      <c r="A208" s="22" t="s">
        <v>326</v>
      </c>
      <c r="B208" s="22" t="s">
        <v>89</v>
      </c>
      <c r="C208" s="2">
        <v>22818396</v>
      </c>
      <c r="D208" s="2">
        <v>10527975</v>
      </c>
      <c r="E208" s="2">
        <v>10014606</v>
      </c>
      <c r="F208" s="2">
        <v>7650841</v>
      </c>
      <c r="G208" s="2">
        <v>8035888</v>
      </c>
      <c r="H208" s="2">
        <v>7154300</v>
      </c>
      <c r="I208" s="2">
        <v>7160312</v>
      </c>
      <c r="J208" s="2">
        <v>11036249</v>
      </c>
      <c r="K208" s="2">
        <v>10707196</v>
      </c>
      <c r="L208" s="2">
        <v>2106205</v>
      </c>
      <c r="M208" s="2">
        <v>2790368</v>
      </c>
      <c r="N208" s="2">
        <v>2778393</v>
      </c>
      <c r="O208" s="29">
        <v>2778393</v>
      </c>
      <c r="P208" s="29">
        <v>3624721</v>
      </c>
      <c r="Q208" s="29">
        <v>650445</v>
      </c>
      <c r="R208" s="29">
        <v>650445</v>
      </c>
      <c r="S208" s="29">
        <v>650445</v>
      </c>
      <c r="T208" s="29">
        <v>650445</v>
      </c>
      <c r="U208" s="29">
        <v>1801713</v>
      </c>
      <c r="V208" s="29">
        <v>1801713</v>
      </c>
      <c r="W208" s="29">
        <v>1801713</v>
      </c>
      <c r="X208" s="29">
        <v>1801713</v>
      </c>
      <c r="Y208" s="29">
        <v>5246402</v>
      </c>
      <c r="Z208" s="29">
        <v>5246402</v>
      </c>
      <c r="AA208" s="29">
        <v>5246402</v>
      </c>
      <c r="AB208" s="29">
        <v>5246402</v>
      </c>
      <c r="AC208" s="29">
        <v>26867933</v>
      </c>
      <c r="AD208" s="29">
        <v>26867933</v>
      </c>
      <c r="AE208" s="29">
        <v>633253</v>
      </c>
    </row>
    <row r="209" spans="1:31" x14ac:dyDescent="0.2">
      <c r="A209" s="22" t="s">
        <v>327</v>
      </c>
      <c r="B209" s="22" t="s">
        <v>89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</row>
    <row r="210" spans="1:31" x14ac:dyDescent="0.2">
      <c r="A210" s="22" t="s">
        <v>91</v>
      </c>
      <c r="B210" s="22" t="s">
        <v>89</v>
      </c>
      <c r="C210" s="2">
        <v>100</v>
      </c>
      <c r="D210" s="2">
        <v>100</v>
      </c>
      <c r="E210" s="2">
        <v>100</v>
      </c>
      <c r="F210" s="2">
        <v>100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</row>
    <row r="211" spans="1:31" x14ac:dyDescent="0.2">
      <c r="A211" s="22" t="s">
        <v>328</v>
      </c>
      <c r="B211" s="22" t="s">
        <v>329</v>
      </c>
      <c r="C211" s="2">
        <v>705478</v>
      </c>
      <c r="D211" s="2">
        <v>814051</v>
      </c>
      <c r="E211" s="2">
        <v>742129</v>
      </c>
      <c r="F211" s="2">
        <v>647148</v>
      </c>
      <c r="G211" s="2">
        <v>772213</v>
      </c>
      <c r="H211" s="2">
        <v>486824</v>
      </c>
      <c r="I211" s="2">
        <v>1067251</v>
      </c>
      <c r="J211" s="2">
        <v>980338</v>
      </c>
      <c r="K211" s="2">
        <v>1003471</v>
      </c>
      <c r="L211" s="2">
        <v>1082080</v>
      </c>
      <c r="M211" s="2">
        <v>1007219</v>
      </c>
      <c r="N211" s="2">
        <v>986228</v>
      </c>
      <c r="O211" s="29">
        <v>3229634</v>
      </c>
      <c r="P211" s="29">
        <v>1673638</v>
      </c>
      <c r="Q211" s="29">
        <v>1014617</v>
      </c>
      <c r="R211" s="29">
        <v>943376</v>
      </c>
      <c r="S211" s="29">
        <v>892471</v>
      </c>
      <c r="T211" s="29">
        <v>427000</v>
      </c>
      <c r="U211" s="29">
        <v>435612</v>
      </c>
      <c r="V211" s="29">
        <v>435612</v>
      </c>
      <c r="W211" s="29">
        <v>132000</v>
      </c>
      <c r="X211" s="29">
        <v>670398</v>
      </c>
      <c r="Y211" s="29">
        <v>542898</v>
      </c>
      <c r="Z211" s="29">
        <v>542898</v>
      </c>
      <c r="AA211" s="29">
        <v>542898</v>
      </c>
      <c r="AB211" s="29">
        <v>542898</v>
      </c>
      <c r="AC211" s="29">
        <v>340398</v>
      </c>
      <c r="AD211" s="29">
        <v>0</v>
      </c>
      <c r="AE211" s="29">
        <v>0</v>
      </c>
    </row>
    <row r="212" spans="1:31" x14ac:dyDescent="0.2">
      <c r="A212" s="22" t="s">
        <v>330</v>
      </c>
      <c r="B212" s="22" t="s">
        <v>329</v>
      </c>
      <c r="C212" s="2">
        <v>151500</v>
      </c>
      <c r="D212" s="2">
        <v>21500</v>
      </c>
      <c r="E212" s="2">
        <v>21500</v>
      </c>
      <c r="F212" s="2">
        <v>178800</v>
      </c>
      <c r="G212" s="2">
        <v>178800</v>
      </c>
      <c r="H212" s="2">
        <v>178800</v>
      </c>
      <c r="I212" s="2">
        <v>178800</v>
      </c>
      <c r="J212" s="2">
        <v>178800</v>
      </c>
      <c r="K212" s="2">
        <v>178800</v>
      </c>
      <c r="L212" s="2">
        <v>178800</v>
      </c>
      <c r="M212" s="2">
        <v>178800</v>
      </c>
      <c r="N212" s="2">
        <v>178800</v>
      </c>
      <c r="O212" s="29">
        <v>178800</v>
      </c>
      <c r="P212" s="29">
        <v>268200</v>
      </c>
      <c r="Q212" s="29">
        <v>268200</v>
      </c>
      <c r="R212" s="29">
        <v>268200</v>
      </c>
      <c r="S212" s="29">
        <v>268200</v>
      </c>
      <c r="T212" s="29">
        <v>268200</v>
      </c>
      <c r="U212" s="29">
        <v>778853</v>
      </c>
      <c r="V212" s="29">
        <v>778853</v>
      </c>
      <c r="W212" s="29">
        <v>778853</v>
      </c>
      <c r="X212" s="29">
        <v>778853</v>
      </c>
      <c r="Y212" s="29">
        <v>482760</v>
      </c>
      <c r="Z212" s="29">
        <v>482760</v>
      </c>
      <c r="AA212" s="29">
        <v>0</v>
      </c>
      <c r="AB212" s="29">
        <v>0</v>
      </c>
      <c r="AC212" s="29">
        <v>0</v>
      </c>
      <c r="AD212" s="29">
        <v>0</v>
      </c>
      <c r="AE212" s="29">
        <v>0</v>
      </c>
    </row>
    <row r="213" spans="1:31" x14ac:dyDescent="0.2">
      <c r="A213" s="22" t="s">
        <v>331</v>
      </c>
      <c r="B213" s="22" t="s">
        <v>329</v>
      </c>
      <c r="C213" s="2">
        <v>2837658</v>
      </c>
      <c r="D213" s="2">
        <v>3674705</v>
      </c>
      <c r="E213" s="2">
        <v>2568635</v>
      </c>
      <c r="F213" s="2">
        <v>3179452</v>
      </c>
      <c r="G213" s="2">
        <v>3519522</v>
      </c>
      <c r="H213" s="2">
        <v>1258204</v>
      </c>
      <c r="I213" s="2">
        <v>1420790</v>
      </c>
      <c r="J213" s="2">
        <v>0</v>
      </c>
      <c r="K213" s="2">
        <v>28781</v>
      </c>
      <c r="L213" s="2">
        <v>13469</v>
      </c>
      <c r="M213" s="2">
        <v>0</v>
      </c>
      <c r="N213" s="2">
        <v>0</v>
      </c>
      <c r="O213" s="29">
        <v>0</v>
      </c>
      <c r="P213" s="29">
        <v>0</v>
      </c>
      <c r="Q213" s="29">
        <v>0</v>
      </c>
      <c r="R213" s="29">
        <v>0</v>
      </c>
      <c r="S213" s="29">
        <v>0</v>
      </c>
      <c r="T213" s="29">
        <v>0</v>
      </c>
      <c r="U213" s="29">
        <v>0</v>
      </c>
      <c r="V213" s="29">
        <v>0</v>
      </c>
      <c r="W213" s="29">
        <v>0</v>
      </c>
      <c r="X213" s="29">
        <v>0</v>
      </c>
      <c r="Y213" s="29">
        <v>0</v>
      </c>
      <c r="Z213" s="29">
        <v>0</v>
      </c>
      <c r="AA213" s="29">
        <v>0</v>
      </c>
      <c r="AB213" s="29">
        <v>0</v>
      </c>
      <c r="AC213" s="29">
        <v>0</v>
      </c>
      <c r="AD213" s="29">
        <v>0</v>
      </c>
      <c r="AE213" s="29">
        <v>0</v>
      </c>
    </row>
    <row r="214" spans="1:31" x14ac:dyDescent="0.2">
      <c r="A214" s="22" t="s">
        <v>332</v>
      </c>
      <c r="B214" s="22" t="s">
        <v>329</v>
      </c>
      <c r="C214" s="2">
        <v>2636165</v>
      </c>
      <c r="D214" s="2">
        <v>3103245</v>
      </c>
      <c r="E214" s="2">
        <v>2039321</v>
      </c>
      <c r="F214" s="2">
        <v>2574049</v>
      </c>
      <c r="G214" s="2">
        <v>2934405</v>
      </c>
      <c r="H214" s="2">
        <v>979564</v>
      </c>
      <c r="I214" s="2">
        <v>1141368</v>
      </c>
      <c r="J214" s="2">
        <v>264738</v>
      </c>
      <c r="K214" s="2">
        <v>315059</v>
      </c>
      <c r="L214" s="2">
        <v>330793</v>
      </c>
      <c r="M214" s="2">
        <v>287295</v>
      </c>
      <c r="N214" s="2">
        <v>281305</v>
      </c>
      <c r="O214" s="29">
        <v>274683</v>
      </c>
      <c r="P214" s="29">
        <v>646059</v>
      </c>
      <c r="Q214" s="29">
        <v>486194</v>
      </c>
      <c r="R214" s="29">
        <v>468661</v>
      </c>
      <c r="S214" s="29">
        <v>453074</v>
      </c>
      <c r="T214" s="29">
        <v>320260</v>
      </c>
      <c r="U214" s="29">
        <v>640520</v>
      </c>
      <c r="V214" s="29">
        <v>640520</v>
      </c>
      <c r="W214" s="29">
        <v>640520</v>
      </c>
      <c r="X214" s="29">
        <v>640520</v>
      </c>
      <c r="Y214" s="29">
        <v>220339</v>
      </c>
      <c r="Z214" s="29">
        <v>220339</v>
      </c>
      <c r="AA214" s="29">
        <v>220339</v>
      </c>
      <c r="AB214" s="29">
        <v>220339</v>
      </c>
      <c r="AC214" s="29">
        <v>224175</v>
      </c>
      <c r="AD214" s="29">
        <v>224175</v>
      </c>
      <c r="AE214" s="29">
        <v>224175</v>
      </c>
    </row>
    <row r="215" spans="1:31" x14ac:dyDescent="0.2">
      <c r="A215" s="22" t="s">
        <v>92</v>
      </c>
      <c r="B215" s="22" t="s">
        <v>93</v>
      </c>
      <c r="C215" s="2">
        <v>327080</v>
      </c>
      <c r="D215" s="2">
        <v>345861</v>
      </c>
      <c r="E215" s="2">
        <v>255109</v>
      </c>
      <c r="F215" s="2">
        <v>249915</v>
      </c>
      <c r="G215" s="2">
        <v>792360</v>
      </c>
      <c r="H215" s="2">
        <v>811671</v>
      </c>
      <c r="I215" s="2">
        <v>802246</v>
      </c>
      <c r="J215" s="2">
        <v>836838</v>
      </c>
      <c r="K215" s="2">
        <v>955907</v>
      </c>
      <c r="L215" s="2">
        <v>920809</v>
      </c>
      <c r="M215" s="2">
        <v>915655</v>
      </c>
      <c r="N215" s="2">
        <v>1534474</v>
      </c>
      <c r="O215" s="29">
        <v>1523784</v>
      </c>
      <c r="P215" s="29">
        <v>1526920</v>
      </c>
      <c r="Q215" s="29">
        <v>1548486</v>
      </c>
      <c r="R215" s="29">
        <v>763808</v>
      </c>
      <c r="S215" s="29">
        <v>736374</v>
      </c>
      <c r="T215" s="29">
        <v>537521</v>
      </c>
      <c r="U215" s="29">
        <v>537521</v>
      </c>
      <c r="V215" s="29">
        <v>537521</v>
      </c>
      <c r="W215" s="29">
        <v>537521</v>
      </c>
      <c r="X215" s="29">
        <v>514865</v>
      </c>
      <c r="Y215" s="29">
        <v>514865</v>
      </c>
      <c r="Z215" s="29">
        <v>514865</v>
      </c>
      <c r="AA215" s="29">
        <v>91340</v>
      </c>
      <c r="AB215" s="29">
        <v>91340</v>
      </c>
      <c r="AC215" s="29">
        <v>91340</v>
      </c>
      <c r="AD215" s="29">
        <v>91340</v>
      </c>
      <c r="AE215" s="29">
        <v>100307</v>
      </c>
    </row>
    <row r="216" spans="1:31" x14ac:dyDescent="0.2">
      <c r="A216" s="22" t="s">
        <v>333</v>
      </c>
      <c r="B216" s="22" t="s">
        <v>93</v>
      </c>
      <c r="C216" s="2">
        <v>58010</v>
      </c>
      <c r="D216" s="2">
        <v>58010</v>
      </c>
      <c r="E216" s="2">
        <v>58010</v>
      </c>
      <c r="F216" s="2">
        <v>58010</v>
      </c>
      <c r="G216" s="2">
        <v>89430</v>
      </c>
      <c r="H216" s="2">
        <v>89430</v>
      </c>
      <c r="I216" s="2">
        <v>57585</v>
      </c>
      <c r="J216" s="2">
        <v>57585</v>
      </c>
      <c r="K216" s="2">
        <v>118453</v>
      </c>
      <c r="L216" s="2">
        <v>118453</v>
      </c>
      <c r="M216" s="2">
        <v>118453</v>
      </c>
      <c r="N216" s="2">
        <v>118453</v>
      </c>
      <c r="O216" s="29">
        <v>118453</v>
      </c>
      <c r="P216" s="29">
        <v>118453</v>
      </c>
      <c r="Q216" s="29">
        <v>118453</v>
      </c>
      <c r="R216" s="29">
        <v>130972</v>
      </c>
      <c r="S216" s="29">
        <v>130972</v>
      </c>
      <c r="T216" s="29">
        <v>130972</v>
      </c>
      <c r="U216" s="29">
        <v>130972</v>
      </c>
      <c r="V216" s="29">
        <v>130972</v>
      </c>
      <c r="W216" s="29">
        <v>130972</v>
      </c>
      <c r="X216" s="29">
        <v>174314</v>
      </c>
      <c r="Y216" s="29">
        <v>174314</v>
      </c>
      <c r="Z216" s="29">
        <v>174314</v>
      </c>
      <c r="AA216" s="29">
        <v>159624</v>
      </c>
      <c r="AB216" s="29">
        <v>159624</v>
      </c>
      <c r="AC216" s="29">
        <v>159624</v>
      </c>
      <c r="AD216" s="29">
        <v>159624</v>
      </c>
      <c r="AE216" s="29">
        <v>174916</v>
      </c>
    </row>
    <row r="217" spans="1:31" x14ac:dyDescent="0.2">
      <c r="A217" s="22" t="s">
        <v>520</v>
      </c>
      <c r="B217" s="22" t="s">
        <v>93</v>
      </c>
      <c r="C217" s="2">
        <v>168811</v>
      </c>
      <c r="D217" s="2">
        <v>346991</v>
      </c>
      <c r="E217" s="2">
        <v>321796</v>
      </c>
      <c r="F217" s="2">
        <v>380045</v>
      </c>
      <c r="G217" s="2">
        <v>478460</v>
      </c>
      <c r="H217" s="2">
        <v>443769</v>
      </c>
      <c r="I217" s="2">
        <v>449518</v>
      </c>
      <c r="J217" s="2">
        <v>441876</v>
      </c>
      <c r="K217" s="2">
        <v>443941</v>
      </c>
      <c r="L217" s="2">
        <v>432008</v>
      </c>
      <c r="M217" s="2">
        <v>421843</v>
      </c>
      <c r="N217" s="2">
        <v>459836</v>
      </c>
      <c r="O217" s="29">
        <v>452907</v>
      </c>
      <c r="P217" s="29">
        <v>458517</v>
      </c>
      <c r="Q217" s="29">
        <v>405837</v>
      </c>
      <c r="R217" s="29">
        <v>509358</v>
      </c>
      <c r="S217" s="29">
        <v>425335</v>
      </c>
      <c r="T217" s="29">
        <v>132096</v>
      </c>
      <c r="U217" s="29">
        <v>132096</v>
      </c>
      <c r="V217" s="29">
        <v>132096</v>
      </c>
      <c r="W217" s="29">
        <v>132096</v>
      </c>
      <c r="X217" s="29">
        <v>385502</v>
      </c>
      <c r="Y217" s="29">
        <v>385502</v>
      </c>
      <c r="Z217" s="29">
        <v>385502</v>
      </c>
      <c r="AA217" s="29">
        <v>428625</v>
      </c>
      <c r="AB217" s="29">
        <v>284877</v>
      </c>
      <c r="AC217" s="29">
        <v>258610</v>
      </c>
      <c r="AD217" s="29">
        <v>258610</v>
      </c>
      <c r="AE217" s="29">
        <v>289456</v>
      </c>
    </row>
    <row r="218" spans="1:31" x14ac:dyDescent="0.2">
      <c r="A218" s="22" t="s">
        <v>334</v>
      </c>
      <c r="B218" s="22" t="s">
        <v>93</v>
      </c>
      <c r="C218" s="2">
        <v>220767</v>
      </c>
      <c r="D218" s="2">
        <v>222701</v>
      </c>
      <c r="E218" s="2">
        <v>168193</v>
      </c>
      <c r="F218" s="2">
        <v>163637</v>
      </c>
      <c r="G218" s="2">
        <v>517354</v>
      </c>
      <c r="H218" s="2">
        <v>341028</v>
      </c>
      <c r="I218" s="2">
        <v>330878</v>
      </c>
      <c r="J218" s="2">
        <v>356127</v>
      </c>
      <c r="K218" s="2">
        <v>375877</v>
      </c>
      <c r="L218" s="2">
        <v>341897</v>
      </c>
      <c r="M218" s="2">
        <v>336357</v>
      </c>
      <c r="N218" s="2">
        <v>367375</v>
      </c>
      <c r="O218" s="29">
        <v>364615</v>
      </c>
      <c r="P218" s="29">
        <v>374757</v>
      </c>
      <c r="Q218" s="29">
        <v>394966</v>
      </c>
      <c r="R218" s="29">
        <v>452995</v>
      </c>
      <c r="S218" s="29">
        <v>436116</v>
      </c>
      <c r="T218" s="29">
        <v>358070</v>
      </c>
      <c r="U218" s="29">
        <v>358070</v>
      </c>
      <c r="V218" s="29">
        <v>358070</v>
      </c>
      <c r="W218" s="29">
        <v>358070</v>
      </c>
      <c r="X218" s="29">
        <v>248580</v>
      </c>
      <c r="Y218" s="29">
        <v>248580</v>
      </c>
      <c r="Z218" s="29">
        <v>248580</v>
      </c>
      <c r="AA218" s="29">
        <v>228000</v>
      </c>
      <c r="AB218" s="29">
        <v>228000</v>
      </c>
      <c r="AC218" s="29">
        <v>228000</v>
      </c>
      <c r="AD218" s="29">
        <v>228000</v>
      </c>
      <c r="AE218" s="29">
        <v>239400</v>
      </c>
    </row>
    <row r="219" spans="1:31" x14ac:dyDescent="0.2">
      <c r="A219" s="22" t="s">
        <v>335</v>
      </c>
      <c r="B219" s="22" t="s">
        <v>93</v>
      </c>
      <c r="C219" s="2">
        <v>892206</v>
      </c>
      <c r="D219" s="2">
        <v>1297884</v>
      </c>
      <c r="E219" s="2">
        <v>1127412</v>
      </c>
      <c r="F219" s="2">
        <v>1348284</v>
      </c>
      <c r="G219" s="2">
        <v>1800816</v>
      </c>
      <c r="H219" s="2">
        <v>1666347</v>
      </c>
      <c r="I219" s="2">
        <v>1684767</v>
      </c>
      <c r="J219" s="2">
        <v>1745213</v>
      </c>
      <c r="K219" s="2">
        <v>1955950</v>
      </c>
      <c r="L219" s="2">
        <v>1954779</v>
      </c>
      <c r="M219" s="2">
        <v>1913311</v>
      </c>
      <c r="N219" s="2">
        <v>2708327</v>
      </c>
      <c r="O219" s="29">
        <v>2405896</v>
      </c>
      <c r="P219" s="29">
        <v>1652072</v>
      </c>
      <c r="Q219" s="29">
        <v>1641811</v>
      </c>
      <c r="R219" s="29">
        <v>2268977</v>
      </c>
      <c r="S219" s="29">
        <v>2261957</v>
      </c>
      <c r="T219" s="29">
        <v>2149360</v>
      </c>
      <c r="U219" s="29">
        <v>2149360</v>
      </c>
      <c r="V219" s="29">
        <v>2149360</v>
      </c>
      <c r="W219" s="29">
        <v>2149360</v>
      </c>
      <c r="X219" s="29">
        <v>2429201</v>
      </c>
      <c r="Y219" s="29">
        <v>2429201</v>
      </c>
      <c r="Z219" s="29">
        <v>2429201</v>
      </c>
      <c r="AA219" s="29">
        <v>3166837</v>
      </c>
      <c r="AB219" s="29">
        <v>3163208</v>
      </c>
      <c r="AC219" s="29">
        <v>3151682</v>
      </c>
      <c r="AD219" s="29">
        <v>3147318</v>
      </c>
      <c r="AE219" s="29">
        <v>110853</v>
      </c>
    </row>
    <row r="220" spans="1:31" x14ac:dyDescent="0.2">
      <c r="A220" s="22" t="s">
        <v>93</v>
      </c>
      <c r="B220" s="22" t="s">
        <v>93</v>
      </c>
      <c r="C220" s="2">
        <v>7857921</v>
      </c>
      <c r="D220" s="2">
        <v>7494970</v>
      </c>
      <c r="E220" s="2">
        <v>8021822</v>
      </c>
      <c r="F220" s="2">
        <v>7373147</v>
      </c>
      <c r="G220" s="2">
        <v>6159805</v>
      </c>
      <c r="H220" s="2">
        <v>6385377</v>
      </c>
      <c r="I220" s="2">
        <v>6117876</v>
      </c>
      <c r="J220" s="2">
        <v>6359406</v>
      </c>
      <c r="K220" s="2">
        <v>7407718</v>
      </c>
      <c r="L220" s="2">
        <v>7060887</v>
      </c>
      <c r="M220" s="2">
        <v>7011952</v>
      </c>
      <c r="N220" s="2">
        <v>6673878</v>
      </c>
      <c r="O220" s="29">
        <v>5889898</v>
      </c>
      <c r="P220" s="29">
        <v>5836087</v>
      </c>
      <c r="Q220" s="29">
        <v>5016662</v>
      </c>
      <c r="R220" s="29">
        <v>4827110</v>
      </c>
      <c r="S220" s="29">
        <v>4587465</v>
      </c>
      <c r="T220" s="29">
        <v>2806260</v>
      </c>
      <c r="U220" s="29">
        <v>2806260</v>
      </c>
      <c r="V220" s="29">
        <v>2806260</v>
      </c>
      <c r="W220" s="29">
        <v>2806260</v>
      </c>
      <c r="X220" s="29">
        <v>1013700</v>
      </c>
      <c r="Y220" s="29">
        <v>1013700</v>
      </c>
      <c r="Z220" s="29">
        <v>1013700</v>
      </c>
      <c r="AA220" s="29">
        <v>790292</v>
      </c>
      <c r="AB220" s="29">
        <v>786044</v>
      </c>
      <c r="AC220" s="29">
        <v>772552</v>
      </c>
      <c r="AD220" s="29">
        <v>767443</v>
      </c>
      <c r="AE220" s="29">
        <v>862389</v>
      </c>
    </row>
    <row r="221" spans="1:31" x14ac:dyDescent="0.2">
      <c r="A221" s="22" t="s">
        <v>336</v>
      </c>
      <c r="B221" s="22" t="s">
        <v>337</v>
      </c>
      <c r="C221" s="2">
        <v>1140145</v>
      </c>
      <c r="D221" s="2">
        <v>1151766</v>
      </c>
      <c r="E221" s="2">
        <v>1052192</v>
      </c>
      <c r="F221" s="2">
        <v>1013483</v>
      </c>
      <c r="G221" s="2">
        <v>974442</v>
      </c>
      <c r="H221" s="2">
        <v>1046505</v>
      </c>
      <c r="I221" s="2">
        <v>1038815</v>
      </c>
      <c r="J221" s="2">
        <v>1047595</v>
      </c>
      <c r="K221" s="2">
        <v>1058962</v>
      </c>
      <c r="L221" s="2">
        <v>1157537</v>
      </c>
      <c r="M221" s="2">
        <v>1162936</v>
      </c>
      <c r="N221" s="2">
        <v>1160542</v>
      </c>
      <c r="O221" s="29">
        <v>1369714</v>
      </c>
      <c r="P221" s="29">
        <v>1378205</v>
      </c>
      <c r="Q221" s="29">
        <v>1345399</v>
      </c>
      <c r="R221" s="29">
        <v>1129858</v>
      </c>
      <c r="S221" s="29">
        <v>830430</v>
      </c>
      <c r="T221" s="29">
        <v>427208</v>
      </c>
      <c r="U221" s="29">
        <v>427208</v>
      </c>
      <c r="V221" s="29">
        <v>427208</v>
      </c>
      <c r="W221" s="29">
        <v>427208</v>
      </c>
      <c r="X221" s="29">
        <v>427208</v>
      </c>
      <c r="Y221" s="29">
        <v>406971</v>
      </c>
      <c r="Z221" s="29">
        <v>406971</v>
      </c>
      <c r="AA221" s="29">
        <v>406971</v>
      </c>
      <c r="AB221" s="29">
        <v>265755</v>
      </c>
      <c r="AC221" s="29">
        <v>265755</v>
      </c>
      <c r="AD221" s="29">
        <v>265755</v>
      </c>
      <c r="AE221" s="29">
        <v>265755</v>
      </c>
    </row>
    <row r="222" spans="1:31" x14ac:dyDescent="0.2">
      <c r="A222" s="22" t="s">
        <v>94</v>
      </c>
      <c r="B222" s="22" t="s">
        <v>95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0</v>
      </c>
      <c r="AC222" s="29">
        <v>0</v>
      </c>
      <c r="AD222" s="29">
        <v>0</v>
      </c>
      <c r="AE222" s="29">
        <v>0</v>
      </c>
    </row>
    <row r="223" spans="1:31" x14ac:dyDescent="0.2">
      <c r="A223" s="22" t="s">
        <v>518</v>
      </c>
      <c r="B223" s="22" t="s">
        <v>96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2988041</v>
      </c>
      <c r="K223" s="2">
        <v>0</v>
      </c>
      <c r="L223" s="2">
        <v>0</v>
      </c>
      <c r="M223" s="2">
        <v>0</v>
      </c>
      <c r="N223" s="2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0</v>
      </c>
      <c r="AC223" s="29">
        <v>0</v>
      </c>
      <c r="AD223" s="29">
        <v>0</v>
      </c>
      <c r="AE223" s="29">
        <v>0</v>
      </c>
    </row>
    <row r="224" spans="1:31" x14ac:dyDescent="0.2">
      <c r="A224" s="22" t="s">
        <v>338</v>
      </c>
      <c r="B224" s="22" t="s">
        <v>96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0</v>
      </c>
      <c r="AC224" s="29">
        <v>0</v>
      </c>
      <c r="AD224" s="29">
        <v>0</v>
      </c>
      <c r="AE224" s="29">
        <v>0</v>
      </c>
    </row>
    <row r="225" spans="1:31" x14ac:dyDescent="0.2">
      <c r="A225" s="22" t="s">
        <v>97</v>
      </c>
      <c r="B225" s="22" t="s">
        <v>96</v>
      </c>
      <c r="C225" s="2">
        <v>1086578</v>
      </c>
      <c r="D225" s="2">
        <v>469990</v>
      </c>
      <c r="E225" s="2">
        <v>718975</v>
      </c>
      <c r="F225" s="2">
        <v>97061</v>
      </c>
      <c r="G225" s="2">
        <v>112707</v>
      </c>
      <c r="H225" s="2">
        <v>130082</v>
      </c>
      <c r="I225" s="2">
        <v>111843</v>
      </c>
      <c r="J225" s="2">
        <v>157194</v>
      </c>
      <c r="K225" s="2">
        <v>192665</v>
      </c>
      <c r="L225" s="2">
        <v>131634</v>
      </c>
      <c r="M225" s="2">
        <v>121686</v>
      </c>
      <c r="N225" s="2">
        <v>133224</v>
      </c>
      <c r="O225" s="29">
        <v>128266</v>
      </c>
      <c r="P225" s="29">
        <v>146480</v>
      </c>
      <c r="Q225" s="29">
        <v>182777</v>
      </c>
      <c r="R225" s="29">
        <v>170489</v>
      </c>
      <c r="S225" s="29">
        <v>140172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  <c r="AC225" s="29">
        <v>0</v>
      </c>
      <c r="AD225" s="29">
        <v>0</v>
      </c>
      <c r="AE225" s="29">
        <v>0</v>
      </c>
    </row>
    <row r="226" spans="1:31" x14ac:dyDescent="0.2">
      <c r="A226" s="22" t="s">
        <v>98</v>
      </c>
      <c r="B226" s="22" t="s">
        <v>96</v>
      </c>
      <c r="C226" s="2">
        <v>45610</v>
      </c>
      <c r="D226" s="2">
        <v>45610</v>
      </c>
      <c r="E226" s="2">
        <v>52130</v>
      </c>
      <c r="F226" s="2">
        <v>52130</v>
      </c>
      <c r="G226" s="2">
        <v>52130</v>
      </c>
      <c r="H226" s="2">
        <v>52130</v>
      </c>
      <c r="I226" s="2">
        <v>52128</v>
      </c>
      <c r="J226" s="2">
        <v>65160</v>
      </c>
      <c r="K226" s="2">
        <v>65160</v>
      </c>
      <c r="L226" s="2">
        <v>65160</v>
      </c>
      <c r="M226" s="2">
        <v>78192</v>
      </c>
      <c r="N226" s="2">
        <v>78192</v>
      </c>
      <c r="O226" s="29">
        <v>78192</v>
      </c>
      <c r="P226" s="29">
        <v>81450</v>
      </c>
      <c r="Q226" s="29">
        <v>81450</v>
      </c>
      <c r="R226" s="29">
        <v>81450</v>
      </c>
      <c r="S226" s="29">
        <v>81450</v>
      </c>
      <c r="T226" s="29">
        <v>81450</v>
      </c>
      <c r="U226" s="29">
        <v>45675</v>
      </c>
      <c r="V226" s="29">
        <v>45675</v>
      </c>
      <c r="W226" s="29">
        <v>45675</v>
      </c>
      <c r="X226" s="29">
        <v>45675</v>
      </c>
      <c r="Y226" s="29">
        <v>0</v>
      </c>
      <c r="Z226" s="29">
        <v>0</v>
      </c>
      <c r="AA226" s="29">
        <v>0</v>
      </c>
      <c r="AB226" s="29">
        <v>0</v>
      </c>
      <c r="AC226" s="29">
        <v>0</v>
      </c>
      <c r="AD226" s="29">
        <v>0</v>
      </c>
      <c r="AE226" s="29">
        <v>0</v>
      </c>
    </row>
    <row r="227" spans="1:31" x14ac:dyDescent="0.2">
      <c r="A227" s="22" t="s">
        <v>99</v>
      </c>
      <c r="B227" s="22" t="s">
        <v>96</v>
      </c>
      <c r="C227" s="2">
        <v>629486</v>
      </c>
      <c r="D227" s="2">
        <v>632804</v>
      </c>
      <c r="E227" s="2">
        <v>539013</v>
      </c>
      <c r="F227" s="2">
        <v>531174</v>
      </c>
      <c r="G227" s="2">
        <v>546179</v>
      </c>
      <c r="H227" s="2">
        <v>562828</v>
      </c>
      <c r="I227" s="2">
        <v>545346</v>
      </c>
      <c r="J227" s="2">
        <v>588796</v>
      </c>
      <c r="K227" s="2">
        <v>569424</v>
      </c>
      <c r="L227" s="2">
        <v>510949</v>
      </c>
      <c r="M227" s="2">
        <v>785717</v>
      </c>
      <c r="N227" s="2">
        <v>796773</v>
      </c>
      <c r="O227" s="29">
        <v>792022</v>
      </c>
      <c r="P227" s="29">
        <v>331223</v>
      </c>
      <c r="Q227" s="29">
        <v>381952</v>
      </c>
      <c r="R227" s="29">
        <v>369106</v>
      </c>
      <c r="S227" s="29">
        <v>337411</v>
      </c>
      <c r="T227" s="29">
        <v>190873</v>
      </c>
      <c r="U227" s="29">
        <v>206579</v>
      </c>
      <c r="V227" s="29">
        <v>206579</v>
      </c>
      <c r="W227" s="29">
        <v>206579</v>
      </c>
      <c r="X227" s="29">
        <v>206579</v>
      </c>
      <c r="Y227" s="29">
        <v>136430</v>
      </c>
      <c r="Z227" s="29">
        <v>136430</v>
      </c>
      <c r="AA227" s="29">
        <v>136430</v>
      </c>
      <c r="AB227" s="29">
        <v>136430</v>
      </c>
      <c r="AC227" s="29">
        <v>109620</v>
      </c>
      <c r="AD227" s="29">
        <v>109620</v>
      </c>
      <c r="AE227" s="29">
        <v>109620</v>
      </c>
    </row>
    <row r="228" spans="1:31" x14ac:dyDescent="0.2">
      <c r="A228" s="22" t="s">
        <v>100</v>
      </c>
      <c r="B228" s="22" t="s">
        <v>96</v>
      </c>
      <c r="C228" s="2">
        <v>20917</v>
      </c>
      <c r="D228" s="2">
        <v>30771</v>
      </c>
      <c r="E228" s="2">
        <v>27162</v>
      </c>
      <c r="F228" s="2">
        <v>22981</v>
      </c>
      <c r="G228" s="2">
        <v>27249</v>
      </c>
      <c r="H228" s="2">
        <v>24340</v>
      </c>
      <c r="I228" s="2">
        <v>24321</v>
      </c>
      <c r="J228" s="2">
        <v>15627</v>
      </c>
      <c r="K228" s="2">
        <v>16810</v>
      </c>
      <c r="L228" s="2">
        <v>9327</v>
      </c>
      <c r="M228" s="2">
        <v>12707</v>
      </c>
      <c r="N228" s="2">
        <v>12900</v>
      </c>
      <c r="O228" s="29">
        <v>12309</v>
      </c>
      <c r="P228" s="29">
        <v>2680601</v>
      </c>
      <c r="Q228" s="29">
        <v>14898</v>
      </c>
      <c r="R228" s="29">
        <v>15716</v>
      </c>
      <c r="S228" s="29">
        <v>13851</v>
      </c>
      <c r="T228" s="29">
        <v>8280</v>
      </c>
      <c r="U228" s="29">
        <v>1751180</v>
      </c>
      <c r="V228" s="29">
        <v>1750918</v>
      </c>
      <c r="W228" s="29">
        <v>1751886</v>
      </c>
      <c r="X228" s="29">
        <v>1754041</v>
      </c>
      <c r="Y228" s="29">
        <v>0</v>
      </c>
      <c r="Z228" s="29">
        <v>0</v>
      </c>
      <c r="AA228" s="29">
        <v>0</v>
      </c>
      <c r="AB228" s="29">
        <v>0</v>
      </c>
      <c r="AC228" s="29">
        <v>0</v>
      </c>
      <c r="AD228" s="29">
        <v>0</v>
      </c>
      <c r="AE228" s="29">
        <v>0</v>
      </c>
    </row>
    <row r="229" spans="1:31" x14ac:dyDescent="0.2">
      <c r="A229" s="22" t="s">
        <v>96</v>
      </c>
      <c r="B229" s="22" t="s">
        <v>96</v>
      </c>
      <c r="C229" s="2">
        <v>332060</v>
      </c>
      <c r="D229" s="2">
        <v>332060</v>
      </c>
      <c r="E229" s="2">
        <v>472920</v>
      </c>
      <c r="F229" s="2">
        <v>472920</v>
      </c>
      <c r="G229" s="2">
        <v>472920</v>
      </c>
      <c r="H229" s="2">
        <v>472920</v>
      </c>
      <c r="I229" s="2">
        <v>472920</v>
      </c>
      <c r="J229" s="2">
        <v>480870</v>
      </c>
      <c r="K229" s="2">
        <v>480870</v>
      </c>
      <c r="L229" s="2">
        <v>480870</v>
      </c>
      <c r="M229" s="2">
        <v>646865</v>
      </c>
      <c r="N229" s="2">
        <v>646865</v>
      </c>
      <c r="O229" s="29">
        <v>646865</v>
      </c>
      <c r="P229" s="29">
        <v>640163</v>
      </c>
      <c r="Q229" s="29">
        <v>640163</v>
      </c>
      <c r="R229" s="29">
        <v>640163</v>
      </c>
      <c r="S229" s="29">
        <v>640163</v>
      </c>
      <c r="T229" s="29">
        <v>640163</v>
      </c>
      <c r="U229" s="29">
        <v>316800</v>
      </c>
      <c r="V229" s="29">
        <v>316800</v>
      </c>
      <c r="W229" s="29">
        <v>316800</v>
      </c>
      <c r="X229" s="29">
        <v>316800</v>
      </c>
      <c r="Y229" s="29">
        <v>0</v>
      </c>
      <c r="Z229" s="29">
        <v>0</v>
      </c>
      <c r="AA229" s="29">
        <v>0</v>
      </c>
      <c r="AB229" s="29">
        <v>0</v>
      </c>
      <c r="AC229" s="29">
        <v>0</v>
      </c>
      <c r="AD229" s="29">
        <v>0</v>
      </c>
      <c r="AE229" s="29">
        <v>0</v>
      </c>
    </row>
    <row r="230" spans="1:31" x14ac:dyDescent="0.2">
      <c r="A230" s="22" t="s">
        <v>101</v>
      </c>
      <c r="B230" s="22" t="s">
        <v>96</v>
      </c>
      <c r="C230" s="2">
        <v>620694</v>
      </c>
      <c r="D230" s="2">
        <v>630299</v>
      </c>
      <c r="E230" s="2">
        <v>629004</v>
      </c>
      <c r="F230" s="2">
        <v>625076</v>
      </c>
      <c r="G230" s="2">
        <v>629111</v>
      </c>
      <c r="H230" s="2">
        <v>625877</v>
      </c>
      <c r="I230" s="2">
        <v>626251</v>
      </c>
      <c r="J230" s="2">
        <v>309970</v>
      </c>
      <c r="K230" s="2">
        <v>820576</v>
      </c>
      <c r="L230" s="2">
        <v>652893</v>
      </c>
      <c r="M230" s="2">
        <v>685441</v>
      </c>
      <c r="N230" s="2">
        <v>715941</v>
      </c>
      <c r="O230" s="29">
        <v>702333</v>
      </c>
      <c r="P230" s="29">
        <v>751721</v>
      </c>
      <c r="Q230" s="29">
        <v>848075</v>
      </c>
      <c r="R230" s="29">
        <v>816598</v>
      </c>
      <c r="S230" s="29">
        <v>735127</v>
      </c>
      <c r="T230" s="29">
        <v>361447</v>
      </c>
      <c r="U230" s="29">
        <v>593973</v>
      </c>
      <c r="V230" s="29">
        <v>593715</v>
      </c>
      <c r="W230" s="29">
        <v>594668</v>
      </c>
      <c r="X230" s="29">
        <v>596790</v>
      </c>
      <c r="Y230" s="29">
        <v>585959</v>
      </c>
      <c r="Z230" s="29">
        <v>585959</v>
      </c>
      <c r="AA230" s="29">
        <v>585959</v>
      </c>
      <c r="AB230" s="29">
        <v>585989</v>
      </c>
      <c r="AC230" s="29">
        <v>1671275</v>
      </c>
      <c r="AD230" s="29">
        <v>1671275</v>
      </c>
      <c r="AE230" s="29">
        <v>1671275</v>
      </c>
    </row>
    <row r="231" spans="1:31" x14ac:dyDescent="0.2">
      <c r="A231" s="22" t="s">
        <v>102</v>
      </c>
      <c r="B231" s="22" t="s">
        <v>96</v>
      </c>
      <c r="C231" s="2">
        <v>6368762</v>
      </c>
      <c r="D231" s="2">
        <v>6098125</v>
      </c>
      <c r="E231" s="2">
        <v>6398641</v>
      </c>
      <c r="F231" s="2">
        <v>6374517</v>
      </c>
      <c r="G231" s="2">
        <v>6494345</v>
      </c>
      <c r="H231" s="2">
        <v>6076633</v>
      </c>
      <c r="I231" s="2">
        <v>6094040</v>
      </c>
      <c r="J231" s="2">
        <v>3310864</v>
      </c>
      <c r="K231" s="2">
        <v>3452988</v>
      </c>
      <c r="L231" s="2">
        <v>2563237</v>
      </c>
      <c r="M231" s="2">
        <v>4125324</v>
      </c>
      <c r="N231" s="2">
        <v>4171550</v>
      </c>
      <c r="O231" s="29">
        <v>3728280</v>
      </c>
      <c r="P231" s="29">
        <v>3978908</v>
      </c>
      <c r="Q231" s="29">
        <v>4124346</v>
      </c>
      <c r="R231" s="29">
        <v>4075101</v>
      </c>
      <c r="S231" s="29">
        <v>3953635</v>
      </c>
      <c r="T231" s="29">
        <v>3392015</v>
      </c>
      <c r="U231" s="29">
        <v>3441482</v>
      </c>
      <c r="V231" s="29">
        <v>3441482</v>
      </c>
      <c r="W231" s="29">
        <v>3441482</v>
      </c>
      <c r="X231" s="29">
        <v>3441482</v>
      </c>
      <c r="Y231" s="29">
        <v>3384826</v>
      </c>
      <c r="Z231" s="29">
        <v>3384826</v>
      </c>
      <c r="AA231" s="29">
        <v>3934826</v>
      </c>
      <c r="AB231" s="29">
        <v>3934826</v>
      </c>
      <c r="AC231" s="29">
        <v>3470236</v>
      </c>
      <c r="AD231" s="29">
        <v>3470236</v>
      </c>
      <c r="AE231" s="29">
        <v>3470236</v>
      </c>
    </row>
    <row r="232" spans="1:31" x14ac:dyDescent="0.2">
      <c r="A232" s="22" t="s">
        <v>103</v>
      </c>
      <c r="B232" s="22" t="s">
        <v>96</v>
      </c>
      <c r="C232" s="2">
        <v>10267</v>
      </c>
      <c r="D232" s="2">
        <v>17236</v>
      </c>
      <c r="E232" s="2">
        <v>16969</v>
      </c>
      <c r="F232" s="2">
        <v>14167</v>
      </c>
      <c r="G232" s="2">
        <v>16680</v>
      </c>
      <c r="H232" s="2">
        <v>14156</v>
      </c>
      <c r="I232" s="2">
        <v>14603</v>
      </c>
      <c r="J232" s="2">
        <v>7229</v>
      </c>
      <c r="K232" s="2">
        <v>7183</v>
      </c>
      <c r="L232" s="2">
        <v>3361</v>
      </c>
      <c r="M232" s="2">
        <v>6034</v>
      </c>
      <c r="N232" s="2">
        <v>5881</v>
      </c>
      <c r="O232" s="29">
        <v>5583</v>
      </c>
      <c r="P232" s="29">
        <v>2421248</v>
      </c>
      <c r="Q232" s="29">
        <v>144757</v>
      </c>
      <c r="R232" s="29">
        <v>145654</v>
      </c>
      <c r="S232" s="29">
        <v>145083</v>
      </c>
      <c r="T232" s="29">
        <v>144629</v>
      </c>
      <c r="U232" s="29">
        <v>2303589</v>
      </c>
      <c r="V232" s="29">
        <v>2303400</v>
      </c>
      <c r="W232" s="29">
        <v>2304094</v>
      </c>
      <c r="X232" s="29">
        <v>2305639</v>
      </c>
      <c r="Y232" s="29">
        <v>450500</v>
      </c>
      <c r="Z232" s="29">
        <v>450500</v>
      </c>
      <c r="AA232" s="29">
        <v>450500</v>
      </c>
      <c r="AB232" s="29">
        <v>450500</v>
      </c>
      <c r="AC232" s="29">
        <v>296800</v>
      </c>
      <c r="AD232" s="29">
        <v>296800</v>
      </c>
      <c r="AE232" s="29">
        <v>296800</v>
      </c>
    </row>
    <row r="233" spans="1:31" x14ac:dyDescent="0.2">
      <c r="A233" s="22" t="s">
        <v>104</v>
      </c>
      <c r="B233" s="22" t="s">
        <v>96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0</v>
      </c>
      <c r="AC233" s="29">
        <v>0</v>
      </c>
      <c r="AD233" s="29">
        <v>0</v>
      </c>
      <c r="AE233" s="29">
        <v>0</v>
      </c>
    </row>
    <row r="234" spans="1:31" x14ac:dyDescent="0.2">
      <c r="A234" s="22" t="s">
        <v>105</v>
      </c>
      <c r="B234" s="22" t="s">
        <v>96</v>
      </c>
      <c r="C234" s="2">
        <v>408865</v>
      </c>
      <c r="D234" s="2">
        <v>413605</v>
      </c>
      <c r="E234" s="2">
        <v>11595313</v>
      </c>
      <c r="F234" s="2">
        <v>10745142</v>
      </c>
      <c r="G234" s="2">
        <v>11973557</v>
      </c>
      <c r="H234" s="2">
        <v>13777954</v>
      </c>
      <c r="I234" s="2">
        <v>11883628</v>
      </c>
      <c r="J234" s="2">
        <v>16593544</v>
      </c>
      <c r="K234" s="2">
        <v>20277539</v>
      </c>
      <c r="L234" s="2">
        <v>13939033</v>
      </c>
      <c r="M234" s="2">
        <v>13446373</v>
      </c>
      <c r="N234" s="2">
        <v>14565718</v>
      </c>
      <c r="O234" s="29">
        <v>14051002</v>
      </c>
      <c r="P234" s="29">
        <v>17156685</v>
      </c>
      <c r="Q234" s="29">
        <v>20926449</v>
      </c>
      <c r="R234" s="29">
        <v>19650095</v>
      </c>
      <c r="S234" s="29">
        <v>16501554</v>
      </c>
      <c r="T234" s="29">
        <v>1830770</v>
      </c>
      <c r="U234" s="29">
        <v>1654753</v>
      </c>
      <c r="V234" s="29">
        <v>1654753</v>
      </c>
      <c r="W234" s="29">
        <v>1654753</v>
      </c>
      <c r="X234" s="29">
        <v>1654753</v>
      </c>
      <c r="Y234" s="29">
        <v>2024875</v>
      </c>
      <c r="Z234" s="29">
        <v>2024875</v>
      </c>
      <c r="AA234" s="29">
        <v>2024875</v>
      </c>
      <c r="AB234" s="29">
        <v>2024875</v>
      </c>
      <c r="AC234" s="29">
        <v>2022000</v>
      </c>
      <c r="AD234" s="29">
        <v>2022000</v>
      </c>
      <c r="AE234" s="29">
        <v>2022000</v>
      </c>
    </row>
    <row r="235" spans="1:31" x14ac:dyDescent="0.2">
      <c r="A235" s="22" t="s">
        <v>339</v>
      </c>
      <c r="B235" s="22" t="s">
        <v>340</v>
      </c>
      <c r="C235" s="2"/>
      <c r="D235" s="2"/>
      <c r="E235" s="2">
        <v>206338</v>
      </c>
      <c r="F235" s="2">
        <v>312557</v>
      </c>
      <c r="G235" s="2">
        <v>2427749</v>
      </c>
      <c r="H235" s="2">
        <v>1396342</v>
      </c>
      <c r="I235" s="2">
        <v>1438971</v>
      </c>
      <c r="J235" s="2">
        <v>1373436</v>
      </c>
      <c r="K235" s="2">
        <v>1981049</v>
      </c>
      <c r="L235" s="2">
        <v>1861692</v>
      </c>
      <c r="M235" s="2">
        <v>1735235</v>
      </c>
      <c r="N235" s="2">
        <v>2441776</v>
      </c>
      <c r="O235" s="29">
        <v>2431685</v>
      </c>
      <c r="P235" s="29">
        <v>2524336</v>
      </c>
      <c r="Q235" s="29">
        <v>420482</v>
      </c>
      <c r="R235" s="29">
        <v>1263483</v>
      </c>
      <c r="S235" s="29">
        <v>1261840</v>
      </c>
      <c r="T235" s="29">
        <v>1226083</v>
      </c>
      <c r="U235" s="29">
        <v>1226083</v>
      </c>
      <c r="V235" s="29">
        <v>1226083</v>
      </c>
      <c r="W235" s="29">
        <v>1226083</v>
      </c>
      <c r="X235" s="29">
        <v>1453597</v>
      </c>
      <c r="Y235" s="29">
        <v>1453597</v>
      </c>
      <c r="Z235" s="29">
        <v>42240</v>
      </c>
      <c r="AA235" s="29">
        <v>42240</v>
      </c>
      <c r="AB235" s="29">
        <v>42240</v>
      </c>
      <c r="AC235" s="29">
        <v>42240</v>
      </c>
      <c r="AD235" s="29">
        <v>42240</v>
      </c>
      <c r="AE235" s="29">
        <v>269250</v>
      </c>
    </row>
    <row r="236" spans="1:31" x14ac:dyDescent="0.2">
      <c r="A236" s="22" t="s">
        <v>341</v>
      </c>
      <c r="B236" s="22" t="s">
        <v>340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  <c r="AC236" s="29">
        <v>0</v>
      </c>
      <c r="AD236" s="29">
        <v>0</v>
      </c>
      <c r="AE236" s="29">
        <v>0</v>
      </c>
    </row>
    <row r="237" spans="1:31" x14ac:dyDescent="0.2">
      <c r="A237" s="22" t="s">
        <v>340</v>
      </c>
      <c r="B237" s="22" t="s">
        <v>340</v>
      </c>
      <c r="C237" s="2">
        <v>2923011</v>
      </c>
      <c r="D237" s="2">
        <v>3400707</v>
      </c>
      <c r="E237" s="2">
        <v>4053445</v>
      </c>
      <c r="F237" s="2">
        <v>5518852</v>
      </c>
      <c r="G237" s="2">
        <v>5676310</v>
      </c>
      <c r="H237" s="2">
        <v>4398375</v>
      </c>
      <c r="I237" s="2">
        <v>4260863</v>
      </c>
      <c r="J237" s="2">
        <v>5121196</v>
      </c>
      <c r="K237" s="2">
        <v>4537649</v>
      </c>
      <c r="L237" s="2">
        <v>3031460</v>
      </c>
      <c r="M237" s="2">
        <v>2977009</v>
      </c>
      <c r="N237" s="2">
        <v>4526127</v>
      </c>
      <c r="O237" s="29">
        <v>4470535</v>
      </c>
      <c r="P237" s="29">
        <v>4793142</v>
      </c>
      <c r="Q237" s="29">
        <v>5847339</v>
      </c>
      <c r="R237" s="29">
        <v>7649718</v>
      </c>
      <c r="S237" s="29">
        <v>7415986</v>
      </c>
      <c r="T237" s="29">
        <v>774019</v>
      </c>
      <c r="U237" s="29">
        <v>774019</v>
      </c>
      <c r="V237" s="29">
        <v>774019</v>
      </c>
      <c r="W237" s="29">
        <v>774019</v>
      </c>
      <c r="X237" s="29">
        <v>450248</v>
      </c>
      <c r="Y237" s="29">
        <v>450248</v>
      </c>
      <c r="Z237" s="29">
        <v>417475</v>
      </c>
      <c r="AA237" s="29">
        <v>417475</v>
      </c>
      <c r="AB237" s="29">
        <v>417475</v>
      </c>
      <c r="AC237" s="29">
        <v>417475</v>
      </c>
      <c r="AD237" s="29">
        <v>417475</v>
      </c>
      <c r="AE237" s="29">
        <v>661600</v>
      </c>
    </row>
    <row r="238" spans="1:31" x14ac:dyDescent="0.2">
      <c r="A238" s="22" t="s">
        <v>519</v>
      </c>
      <c r="B238" s="22" t="s">
        <v>340</v>
      </c>
      <c r="C238" s="2">
        <v>880073</v>
      </c>
      <c r="D238" s="2">
        <v>1326269</v>
      </c>
      <c r="E238" s="2">
        <v>1560102</v>
      </c>
      <c r="F238" s="2">
        <v>1848998</v>
      </c>
      <c r="G238" s="2">
        <v>2127180</v>
      </c>
      <c r="H238" s="2">
        <v>986900</v>
      </c>
      <c r="I238" s="2">
        <v>1261040</v>
      </c>
      <c r="J238" s="2">
        <v>1289141</v>
      </c>
      <c r="K238" s="2">
        <v>1345985</v>
      </c>
      <c r="L238" s="2">
        <v>1230100</v>
      </c>
      <c r="M238" s="2">
        <v>1211632</v>
      </c>
      <c r="N238" s="2">
        <v>1266788</v>
      </c>
      <c r="O238" s="29">
        <v>1229454</v>
      </c>
      <c r="P238" s="29">
        <v>1321311</v>
      </c>
      <c r="Q238" s="29">
        <v>1542724</v>
      </c>
      <c r="R238" s="29">
        <v>2369140</v>
      </c>
      <c r="S238" s="29">
        <v>2323208</v>
      </c>
      <c r="T238" s="29">
        <v>1017560</v>
      </c>
      <c r="U238" s="29">
        <v>1017560</v>
      </c>
      <c r="V238" s="29">
        <v>1017560</v>
      </c>
      <c r="W238" s="29">
        <v>1017560</v>
      </c>
      <c r="X238" s="29">
        <v>143748</v>
      </c>
      <c r="Y238" s="29">
        <v>143748</v>
      </c>
      <c r="Z238" s="29">
        <v>38550</v>
      </c>
      <c r="AA238" s="29">
        <v>38550</v>
      </c>
      <c r="AB238" s="29">
        <v>38550</v>
      </c>
      <c r="AC238" s="29">
        <v>38550</v>
      </c>
      <c r="AD238" s="29">
        <v>0</v>
      </c>
      <c r="AE238" s="29">
        <v>0</v>
      </c>
    </row>
    <row r="239" spans="1:31" x14ac:dyDescent="0.2">
      <c r="A239" s="22" t="s">
        <v>342</v>
      </c>
      <c r="B239" s="22" t="s">
        <v>340</v>
      </c>
      <c r="C239" s="2">
        <v>277811</v>
      </c>
      <c r="D239" s="2">
        <v>443381</v>
      </c>
      <c r="E239" s="2">
        <v>362888</v>
      </c>
      <c r="F239" s="2">
        <v>469444</v>
      </c>
      <c r="G239" s="2">
        <v>542610</v>
      </c>
      <c r="H239" s="2">
        <v>508358</v>
      </c>
      <c r="I239" s="2">
        <v>480522</v>
      </c>
      <c r="J239" s="2">
        <v>498578</v>
      </c>
      <c r="K239" s="2">
        <v>522957</v>
      </c>
      <c r="L239" s="2">
        <v>448494</v>
      </c>
      <c r="M239" s="2">
        <v>436626</v>
      </c>
      <c r="N239" s="2">
        <v>472067</v>
      </c>
      <c r="O239" s="29">
        <v>448075</v>
      </c>
      <c r="P239" s="29">
        <v>507100</v>
      </c>
      <c r="Q239" s="29">
        <v>649373</v>
      </c>
      <c r="R239" s="29">
        <v>868475</v>
      </c>
      <c r="S239" s="29">
        <v>838961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0</v>
      </c>
      <c r="AC239" s="29">
        <v>0</v>
      </c>
      <c r="AD239" s="29">
        <v>0</v>
      </c>
      <c r="AE239" s="29">
        <v>0</v>
      </c>
    </row>
    <row r="240" spans="1:31" x14ac:dyDescent="0.2">
      <c r="A240" s="22" t="s">
        <v>343</v>
      </c>
      <c r="B240" s="22" t="s">
        <v>344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9">
        <v>623310</v>
      </c>
      <c r="P240" s="29">
        <v>623310</v>
      </c>
      <c r="Q240" s="29">
        <v>190340</v>
      </c>
      <c r="R240" s="29">
        <v>190340</v>
      </c>
      <c r="S240" s="29">
        <v>0</v>
      </c>
      <c r="T240" s="29">
        <v>0</v>
      </c>
      <c r="U240" s="29">
        <v>0</v>
      </c>
      <c r="V240" s="29">
        <v>0</v>
      </c>
      <c r="W240" s="29">
        <v>0</v>
      </c>
      <c r="X240" s="29">
        <v>0</v>
      </c>
      <c r="Y240" s="29">
        <v>0</v>
      </c>
      <c r="Z240" s="29">
        <v>0</v>
      </c>
      <c r="AA240" s="29">
        <v>0</v>
      </c>
      <c r="AB240" s="29">
        <v>0</v>
      </c>
      <c r="AC240" s="29">
        <v>0</v>
      </c>
      <c r="AD240" s="29">
        <v>0</v>
      </c>
      <c r="AE240" s="29">
        <v>0</v>
      </c>
    </row>
    <row r="241" spans="1:31" x14ac:dyDescent="0.2">
      <c r="A241" s="22" t="s">
        <v>345</v>
      </c>
      <c r="B241" s="22" t="s">
        <v>344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9">
        <v>0</v>
      </c>
      <c r="P241" s="29">
        <v>0</v>
      </c>
      <c r="Q241" s="29">
        <v>0</v>
      </c>
      <c r="R241" s="29">
        <v>0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29">
        <v>0</v>
      </c>
      <c r="Y241" s="29">
        <v>0</v>
      </c>
      <c r="Z241" s="29">
        <v>0</v>
      </c>
      <c r="AA241" s="29">
        <v>0</v>
      </c>
      <c r="AB241" s="29">
        <v>0</v>
      </c>
      <c r="AC241" s="29">
        <v>0</v>
      </c>
      <c r="AD241" s="29">
        <v>0</v>
      </c>
      <c r="AE241" s="29">
        <v>0</v>
      </c>
    </row>
    <row r="242" spans="1:31" x14ac:dyDescent="0.2">
      <c r="A242" s="22" t="s">
        <v>346</v>
      </c>
      <c r="B242" s="22" t="s">
        <v>344</v>
      </c>
      <c r="C242" s="2"/>
      <c r="D242" s="2"/>
      <c r="E242" s="2"/>
      <c r="F242" s="2">
        <v>4585821</v>
      </c>
      <c r="G242" s="2">
        <v>4752402</v>
      </c>
      <c r="H242" s="2">
        <v>4984065</v>
      </c>
      <c r="I242" s="2">
        <v>5474937</v>
      </c>
      <c r="J242" s="2">
        <v>5976828</v>
      </c>
      <c r="K242" s="2">
        <v>6369395</v>
      </c>
      <c r="L242" s="2">
        <v>5693961</v>
      </c>
      <c r="M242" s="2">
        <v>4327445</v>
      </c>
      <c r="N242" s="2">
        <v>4715130</v>
      </c>
      <c r="O242" s="29">
        <v>5440183</v>
      </c>
      <c r="P242" s="29">
        <v>5554646</v>
      </c>
      <c r="Q242" s="29">
        <v>5956356</v>
      </c>
      <c r="R242" s="29">
        <v>4935592</v>
      </c>
      <c r="S242" s="29">
        <v>4679915</v>
      </c>
      <c r="T242" s="29">
        <v>2430400</v>
      </c>
      <c r="U242" s="29">
        <v>2430400</v>
      </c>
      <c r="V242" s="29">
        <v>2430400</v>
      </c>
      <c r="W242" s="29">
        <v>2430400</v>
      </c>
      <c r="X242" s="29">
        <v>2430400</v>
      </c>
      <c r="Y242" s="29">
        <v>2139840</v>
      </c>
      <c r="Z242" s="29">
        <v>2139840</v>
      </c>
      <c r="AA242" s="29">
        <v>2139840</v>
      </c>
      <c r="AB242" s="29">
        <v>2486400</v>
      </c>
      <c r="AC242" s="29">
        <v>2486400</v>
      </c>
      <c r="AD242" s="29">
        <v>2486400</v>
      </c>
      <c r="AE242" s="29">
        <v>2366400</v>
      </c>
    </row>
    <row r="243" spans="1:31" x14ac:dyDescent="0.2">
      <c r="A243" s="12" t="s">
        <v>523</v>
      </c>
      <c r="B243" s="12" t="s">
        <v>107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0</v>
      </c>
      <c r="Z243" s="29">
        <v>0</v>
      </c>
      <c r="AA243" s="29">
        <v>0</v>
      </c>
      <c r="AB243" s="29">
        <v>0</v>
      </c>
      <c r="AC243" s="29">
        <v>0</v>
      </c>
      <c r="AD243" s="29">
        <v>0</v>
      </c>
      <c r="AE243" s="29">
        <v>0</v>
      </c>
    </row>
    <row r="244" spans="1:31" x14ac:dyDescent="0.2">
      <c r="A244" s="22" t="s">
        <v>106</v>
      </c>
      <c r="B244" s="22" t="s">
        <v>107</v>
      </c>
      <c r="C244" s="2">
        <v>16346664</v>
      </c>
      <c r="D244" s="2">
        <v>17185917</v>
      </c>
      <c r="E244" s="2">
        <v>18961630</v>
      </c>
      <c r="F244" s="2">
        <v>18660684</v>
      </c>
      <c r="G244" s="2">
        <v>15001198</v>
      </c>
      <c r="H244" s="2">
        <v>13787454</v>
      </c>
      <c r="I244" s="2">
        <v>15068349</v>
      </c>
      <c r="J244" s="2">
        <v>15053845</v>
      </c>
      <c r="K244" s="2">
        <v>13152445</v>
      </c>
      <c r="L244" s="2">
        <v>15310176</v>
      </c>
      <c r="M244" s="2">
        <v>13135022</v>
      </c>
      <c r="N244" s="2">
        <v>11810909</v>
      </c>
      <c r="O244" s="29">
        <v>7674192</v>
      </c>
      <c r="P244" s="29">
        <v>7563887</v>
      </c>
      <c r="Q244" s="29">
        <v>7504320</v>
      </c>
      <c r="R244" s="29">
        <v>6371982</v>
      </c>
      <c r="S244" s="29">
        <v>5718773</v>
      </c>
      <c r="T244" s="29">
        <v>1026633</v>
      </c>
      <c r="U244" s="29">
        <v>5145810</v>
      </c>
      <c r="V244" s="29">
        <v>5523657</v>
      </c>
      <c r="W244" s="29">
        <v>5460831</v>
      </c>
      <c r="X244" s="29">
        <v>10392497</v>
      </c>
      <c r="Y244" s="29">
        <v>333748</v>
      </c>
      <c r="Z244" s="29">
        <v>333748</v>
      </c>
      <c r="AA244" s="29">
        <v>467913</v>
      </c>
      <c r="AB244" s="29">
        <v>467913</v>
      </c>
      <c r="AC244" s="29">
        <v>467913</v>
      </c>
      <c r="AD244" s="29">
        <v>467913</v>
      </c>
      <c r="AE244" s="29">
        <v>3844627</v>
      </c>
    </row>
    <row r="245" spans="1:31" x14ac:dyDescent="0.2">
      <c r="A245" s="22" t="s">
        <v>347</v>
      </c>
      <c r="B245" s="22" t="s">
        <v>107</v>
      </c>
      <c r="C245" s="2">
        <v>816944</v>
      </c>
      <c r="D245" s="2">
        <v>853594</v>
      </c>
      <c r="E245" s="2">
        <v>571999</v>
      </c>
      <c r="F245" s="2">
        <v>5100785</v>
      </c>
      <c r="G245" s="2">
        <v>11752936</v>
      </c>
      <c r="H245" s="2">
        <v>12218911</v>
      </c>
      <c r="I245" s="2">
        <v>4783346</v>
      </c>
      <c r="J245" s="2">
        <v>4720773</v>
      </c>
      <c r="K245" s="2">
        <v>797359</v>
      </c>
      <c r="L245" s="2">
        <v>621819</v>
      </c>
      <c r="M245" s="2">
        <v>593206</v>
      </c>
      <c r="N245" s="2">
        <v>626387</v>
      </c>
      <c r="O245" s="29">
        <v>612128</v>
      </c>
      <c r="P245" s="29">
        <v>664517</v>
      </c>
      <c r="Q245" s="29">
        <v>2738643</v>
      </c>
      <c r="R245" s="29">
        <v>2703295</v>
      </c>
      <c r="S245" s="29">
        <v>2616098</v>
      </c>
      <c r="T245" s="29">
        <v>2212942</v>
      </c>
      <c r="U245" s="29">
        <v>1085173</v>
      </c>
      <c r="V245" s="29">
        <v>1085173</v>
      </c>
      <c r="W245" s="29">
        <v>623883</v>
      </c>
      <c r="X245" s="29">
        <v>499208</v>
      </c>
      <c r="Y245" s="29">
        <v>1352984</v>
      </c>
      <c r="Z245" s="29">
        <v>573260</v>
      </c>
      <c r="AA245" s="29">
        <v>573260</v>
      </c>
      <c r="AB245" s="29">
        <v>573260</v>
      </c>
      <c r="AC245" s="29">
        <v>573260</v>
      </c>
      <c r="AD245" s="29">
        <v>573260</v>
      </c>
      <c r="AE245" s="29">
        <v>1336847</v>
      </c>
    </row>
    <row r="246" spans="1:31" x14ac:dyDescent="0.2">
      <c r="A246" s="22" t="s">
        <v>108</v>
      </c>
      <c r="B246" s="22" t="s">
        <v>107</v>
      </c>
      <c r="C246" s="2">
        <v>2857004</v>
      </c>
      <c r="D246" s="2">
        <v>4576829</v>
      </c>
      <c r="E246" s="2">
        <v>3809590</v>
      </c>
      <c r="F246" s="2">
        <v>3135601</v>
      </c>
      <c r="G246" s="2">
        <v>2302972</v>
      </c>
      <c r="H246" s="2">
        <v>2477372</v>
      </c>
      <c r="I246" s="2">
        <v>2507284</v>
      </c>
      <c r="J246" s="2">
        <v>2687653</v>
      </c>
      <c r="K246" s="2">
        <v>2828316</v>
      </c>
      <c r="L246" s="2">
        <v>2760892</v>
      </c>
      <c r="M246" s="2">
        <v>2759346</v>
      </c>
      <c r="N246" s="2">
        <v>2929226</v>
      </c>
      <c r="O246" s="29">
        <v>2781922</v>
      </c>
      <c r="P246" s="29">
        <v>2397940</v>
      </c>
      <c r="Q246" s="29">
        <v>2075452</v>
      </c>
      <c r="R246" s="29">
        <v>1690510</v>
      </c>
      <c r="S246" s="29">
        <v>1580949</v>
      </c>
      <c r="T246" s="29">
        <v>522722</v>
      </c>
      <c r="U246" s="29">
        <v>629154</v>
      </c>
      <c r="V246" s="29">
        <v>8671859</v>
      </c>
      <c r="W246" s="29">
        <v>2437112</v>
      </c>
      <c r="X246" s="29">
        <v>629154</v>
      </c>
      <c r="Y246" s="29">
        <v>152169</v>
      </c>
      <c r="Z246" s="29">
        <v>152169</v>
      </c>
      <c r="AA246" s="29">
        <v>152169</v>
      </c>
      <c r="AB246" s="29">
        <v>152169</v>
      </c>
      <c r="AC246" s="29">
        <v>152169</v>
      </c>
      <c r="AD246" s="29">
        <v>152169</v>
      </c>
      <c r="AE246" s="29">
        <v>1082277</v>
      </c>
    </row>
    <row r="247" spans="1:31" x14ac:dyDescent="0.2">
      <c r="A247" s="22" t="s">
        <v>348</v>
      </c>
      <c r="B247" s="22" t="s">
        <v>107</v>
      </c>
      <c r="C247" s="2">
        <v>20247</v>
      </c>
      <c r="D247" s="2">
        <v>4577</v>
      </c>
      <c r="E247" s="2">
        <v>2563</v>
      </c>
      <c r="F247" s="2">
        <v>2395</v>
      </c>
      <c r="G247" s="2">
        <v>2723</v>
      </c>
      <c r="H247" s="2">
        <v>3971</v>
      </c>
      <c r="I247" s="2">
        <v>3595</v>
      </c>
      <c r="J247" s="2">
        <v>4530</v>
      </c>
      <c r="K247" s="2">
        <v>3973</v>
      </c>
      <c r="L247" s="2">
        <v>2714</v>
      </c>
      <c r="M247" s="2">
        <v>2510</v>
      </c>
      <c r="N247" s="2">
        <v>2747</v>
      </c>
      <c r="O247" s="29">
        <v>2645</v>
      </c>
      <c r="P247" s="29">
        <v>3020</v>
      </c>
      <c r="Q247" s="29">
        <v>3770</v>
      </c>
      <c r="R247" s="29">
        <v>3517</v>
      </c>
      <c r="S247" s="29">
        <v>2892</v>
      </c>
      <c r="T247" s="29">
        <v>0</v>
      </c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9">
        <v>0</v>
      </c>
      <c r="AB247" s="29">
        <v>0</v>
      </c>
      <c r="AC247" s="29">
        <v>0</v>
      </c>
      <c r="AD247" s="29">
        <v>0</v>
      </c>
      <c r="AE247" s="29">
        <v>0</v>
      </c>
    </row>
    <row r="248" spans="1:31" x14ac:dyDescent="0.2">
      <c r="A248" s="22" t="s">
        <v>349</v>
      </c>
      <c r="B248" s="22" t="s">
        <v>107</v>
      </c>
      <c r="C248" s="2">
        <v>6678969</v>
      </c>
      <c r="D248" s="2">
        <v>8296590</v>
      </c>
      <c r="E248" s="2">
        <v>2701945</v>
      </c>
      <c r="F248" s="2">
        <v>2705045</v>
      </c>
      <c r="G248" s="2">
        <v>4589434</v>
      </c>
      <c r="H248" s="2">
        <v>406281</v>
      </c>
      <c r="I248" s="2">
        <v>360837</v>
      </c>
      <c r="J248" s="2">
        <v>473819</v>
      </c>
      <c r="K248" s="2">
        <v>3262034</v>
      </c>
      <c r="L248" s="2">
        <v>3109992</v>
      </c>
      <c r="M248" s="2">
        <v>3085209</v>
      </c>
      <c r="N248" s="2">
        <v>2088333</v>
      </c>
      <c r="O248" s="29">
        <v>1622735</v>
      </c>
      <c r="P248" s="29">
        <v>1339453</v>
      </c>
      <c r="Q248" s="29">
        <v>1816940</v>
      </c>
      <c r="R248" s="29">
        <v>1547025</v>
      </c>
      <c r="S248" s="29">
        <v>1514047</v>
      </c>
      <c r="T248" s="29">
        <v>1361595</v>
      </c>
      <c r="U248" s="29">
        <v>1371345</v>
      </c>
      <c r="V248" s="29">
        <v>1371345</v>
      </c>
      <c r="W248" s="29">
        <v>1371345</v>
      </c>
      <c r="X248" s="29">
        <v>1371345</v>
      </c>
      <c r="Y248" s="29">
        <v>1371345</v>
      </c>
      <c r="Z248" s="29">
        <v>1371345</v>
      </c>
      <c r="AA248" s="29">
        <v>1371345</v>
      </c>
      <c r="AB248" s="29">
        <v>791983</v>
      </c>
      <c r="AC248" s="29">
        <v>791983</v>
      </c>
      <c r="AD248" s="29">
        <v>595057</v>
      </c>
      <c r="AE248" s="29">
        <v>2267590</v>
      </c>
    </row>
    <row r="249" spans="1:31" x14ac:dyDescent="0.2">
      <c r="A249" s="22" t="s">
        <v>350</v>
      </c>
      <c r="B249" s="22" t="s">
        <v>107</v>
      </c>
      <c r="C249" s="2">
        <v>2929200</v>
      </c>
      <c r="D249" s="2">
        <v>2451933</v>
      </c>
      <c r="E249" s="2">
        <v>4270683</v>
      </c>
      <c r="F249" s="2">
        <v>4294928</v>
      </c>
      <c r="G249" s="2">
        <v>2337968</v>
      </c>
      <c r="H249" s="2">
        <v>2617183</v>
      </c>
      <c r="I249" s="2">
        <v>2706145</v>
      </c>
      <c r="J249" s="2">
        <v>2837950</v>
      </c>
      <c r="K249" s="2">
        <v>3473937</v>
      </c>
      <c r="L249" s="2">
        <v>3659287</v>
      </c>
      <c r="M249" s="2">
        <v>3707474</v>
      </c>
      <c r="N249" s="2">
        <v>3753671</v>
      </c>
      <c r="O249" s="29">
        <v>3520450</v>
      </c>
      <c r="P249" s="29">
        <v>3232621</v>
      </c>
      <c r="Q249" s="29">
        <v>3392006</v>
      </c>
      <c r="R249" s="29">
        <v>3426196</v>
      </c>
      <c r="S249" s="29">
        <v>3313637</v>
      </c>
      <c r="T249" s="29">
        <v>1649866</v>
      </c>
      <c r="U249" s="29">
        <v>2686470</v>
      </c>
      <c r="V249" s="29">
        <v>2686470</v>
      </c>
      <c r="W249" s="29">
        <v>524000</v>
      </c>
      <c r="X249" s="29">
        <v>524000</v>
      </c>
      <c r="Y249" s="29">
        <v>522000</v>
      </c>
      <c r="Z249" s="29">
        <v>520000</v>
      </c>
      <c r="AA249" s="29">
        <v>520000</v>
      </c>
      <c r="AB249" s="29">
        <v>520000</v>
      </c>
      <c r="AC249" s="29">
        <v>520000</v>
      </c>
      <c r="AD249" s="29">
        <v>520000</v>
      </c>
      <c r="AE249" s="29">
        <v>624000</v>
      </c>
    </row>
    <row r="250" spans="1:31" x14ac:dyDescent="0.2">
      <c r="A250" s="22" t="s">
        <v>351</v>
      </c>
      <c r="B250" s="22" t="s">
        <v>107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</row>
    <row r="251" spans="1:31" x14ac:dyDescent="0.2">
      <c r="A251" s="22" t="s">
        <v>109</v>
      </c>
      <c r="B251" s="22" t="s">
        <v>107</v>
      </c>
      <c r="C251" s="2">
        <v>4238301</v>
      </c>
      <c r="D251" s="2">
        <v>6007298</v>
      </c>
      <c r="E251" s="2">
        <v>6951116</v>
      </c>
      <c r="F251" s="2">
        <v>8020475</v>
      </c>
      <c r="G251" s="2">
        <v>5326322</v>
      </c>
      <c r="H251" s="2">
        <v>5807073</v>
      </c>
      <c r="I251" s="2">
        <v>6134870</v>
      </c>
      <c r="J251" s="2">
        <v>6674974</v>
      </c>
      <c r="K251" s="2">
        <v>7611547</v>
      </c>
      <c r="L251" s="2">
        <v>6462872</v>
      </c>
      <c r="M251" s="2">
        <v>6504409</v>
      </c>
      <c r="N251" s="2">
        <v>6342159</v>
      </c>
      <c r="O251" s="29">
        <v>5821027</v>
      </c>
      <c r="P251" s="29">
        <v>5624420</v>
      </c>
      <c r="Q251" s="29">
        <v>5731078</v>
      </c>
      <c r="R251" s="29">
        <v>5127328</v>
      </c>
      <c r="S251" s="29">
        <v>4707526</v>
      </c>
      <c r="T251" s="29">
        <v>358251</v>
      </c>
      <c r="U251" s="29">
        <v>241140</v>
      </c>
      <c r="V251" s="29">
        <v>241140</v>
      </c>
      <c r="W251" s="29">
        <v>241140</v>
      </c>
      <c r="X251" s="29">
        <v>241140</v>
      </c>
      <c r="Y251" s="29">
        <v>160556</v>
      </c>
      <c r="Z251" s="29">
        <v>160556</v>
      </c>
      <c r="AA251" s="29">
        <v>160556</v>
      </c>
      <c r="AB251" s="29">
        <v>160556</v>
      </c>
      <c r="AC251" s="29">
        <v>160556</v>
      </c>
      <c r="AD251" s="29">
        <v>160556</v>
      </c>
      <c r="AE251" s="29">
        <v>421785</v>
      </c>
    </row>
    <row r="252" spans="1:31" x14ac:dyDescent="0.2">
      <c r="A252" s="22" t="s">
        <v>352</v>
      </c>
      <c r="B252" s="22" t="s">
        <v>107</v>
      </c>
      <c r="C252" s="2">
        <v>903639</v>
      </c>
      <c r="D252" s="2">
        <v>1060151</v>
      </c>
      <c r="E252" s="2">
        <v>914265</v>
      </c>
      <c r="F252" s="2">
        <v>898911</v>
      </c>
      <c r="G252" s="2">
        <v>791702</v>
      </c>
      <c r="H252" s="2">
        <v>817397</v>
      </c>
      <c r="I252" s="2">
        <v>2801209</v>
      </c>
      <c r="J252" s="2">
        <v>2876620</v>
      </c>
      <c r="K252" s="2">
        <v>3098754</v>
      </c>
      <c r="L252" s="2">
        <v>3008498</v>
      </c>
      <c r="M252" s="2">
        <v>2993784</v>
      </c>
      <c r="N252" s="2">
        <v>1086632</v>
      </c>
      <c r="O252" s="29">
        <v>1169147</v>
      </c>
      <c r="P252" s="29">
        <v>1196084</v>
      </c>
      <c r="Q252" s="29">
        <v>2292770</v>
      </c>
      <c r="R252" s="29">
        <v>2274593</v>
      </c>
      <c r="S252" s="29">
        <v>2229759</v>
      </c>
      <c r="T252" s="29">
        <v>2022465</v>
      </c>
      <c r="U252" s="29">
        <v>2134271</v>
      </c>
      <c r="V252" s="29">
        <v>2134271</v>
      </c>
      <c r="W252" s="29">
        <v>2134271</v>
      </c>
      <c r="X252" s="29">
        <v>2134271</v>
      </c>
      <c r="Y252" s="29">
        <v>2137612</v>
      </c>
      <c r="Z252" s="29">
        <v>2137612</v>
      </c>
      <c r="AA252" s="29">
        <v>2137612</v>
      </c>
      <c r="AB252" s="29">
        <v>2137612</v>
      </c>
      <c r="AC252" s="29">
        <v>2137612</v>
      </c>
      <c r="AD252" s="29">
        <v>2137612</v>
      </c>
      <c r="AE252" s="29">
        <v>2772324</v>
      </c>
    </row>
    <row r="253" spans="1:31" x14ac:dyDescent="0.2">
      <c r="A253" s="22" t="s">
        <v>110</v>
      </c>
      <c r="B253" s="22" t="s">
        <v>107</v>
      </c>
      <c r="C253" s="2">
        <v>3073674</v>
      </c>
      <c r="D253" s="2">
        <v>10029472</v>
      </c>
      <c r="E253" s="2">
        <v>2375599</v>
      </c>
      <c r="F253" s="2">
        <v>2015416</v>
      </c>
      <c r="G253" s="2">
        <v>2151041</v>
      </c>
      <c r="H253" s="2">
        <v>2218216</v>
      </c>
      <c r="I253" s="2">
        <v>2129027</v>
      </c>
      <c r="J253" s="2">
        <v>2296795</v>
      </c>
      <c r="K253" s="2">
        <v>2252582</v>
      </c>
      <c r="L253" s="2">
        <v>2026802</v>
      </c>
      <c r="M253" s="2">
        <v>2403753</v>
      </c>
      <c r="N253" s="2">
        <v>2446433</v>
      </c>
      <c r="O253" s="29">
        <v>2428089</v>
      </c>
      <c r="P253" s="29">
        <v>262906214</v>
      </c>
      <c r="Q253" s="29">
        <v>101311178</v>
      </c>
      <c r="R253" s="29">
        <v>100590301</v>
      </c>
      <c r="S253" s="29">
        <v>111378147</v>
      </c>
      <c r="T253" s="29">
        <v>103959600</v>
      </c>
      <c r="U253" s="29">
        <v>98000000</v>
      </c>
      <c r="V253" s="29">
        <v>86700000</v>
      </c>
      <c r="W253" s="29">
        <v>70600000</v>
      </c>
      <c r="X253" s="29">
        <v>72600000</v>
      </c>
      <c r="Y253" s="29">
        <v>60800000</v>
      </c>
      <c r="Z253" s="29">
        <v>53700000</v>
      </c>
      <c r="AA253" s="29">
        <v>74100000</v>
      </c>
      <c r="AB253" s="29">
        <v>66800000</v>
      </c>
      <c r="AC253" s="29">
        <v>55800000</v>
      </c>
      <c r="AD253" s="29">
        <v>41100000</v>
      </c>
      <c r="AE253" s="29">
        <v>61200000</v>
      </c>
    </row>
    <row r="254" spans="1:31" x14ac:dyDescent="0.2">
      <c r="A254" s="22" t="s">
        <v>111</v>
      </c>
      <c r="B254" s="22" t="s">
        <v>107</v>
      </c>
      <c r="C254" s="2">
        <v>4169769</v>
      </c>
      <c r="D254" s="2">
        <v>4480259</v>
      </c>
      <c r="E254" s="2">
        <v>6479142</v>
      </c>
      <c r="F254" s="2">
        <v>6287556</v>
      </c>
      <c r="G254" s="2">
        <v>2119387</v>
      </c>
      <c r="H254" s="2">
        <v>2373325</v>
      </c>
      <c r="I254" s="2">
        <v>2770491</v>
      </c>
      <c r="J254" s="2">
        <v>2943649</v>
      </c>
      <c r="K254" s="2">
        <v>4320071</v>
      </c>
      <c r="L254" s="2">
        <v>3714468</v>
      </c>
      <c r="M254" s="2">
        <v>16432615</v>
      </c>
      <c r="N254" s="2">
        <v>16892008</v>
      </c>
      <c r="O254" s="29">
        <v>18267999</v>
      </c>
      <c r="P254" s="29">
        <v>5685457</v>
      </c>
      <c r="Q254" s="29">
        <v>7034551</v>
      </c>
      <c r="R254" s="29">
        <v>5892697</v>
      </c>
      <c r="S254" s="29">
        <v>5681721</v>
      </c>
      <c r="T254" s="29">
        <v>2479150</v>
      </c>
      <c r="U254" s="29">
        <v>2059990</v>
      </c>
      <c r="V254" s="29">
        <v>2009459</v>
      </c>
      <c r="W254" s="29">
        <v>1810825</v>
      </c>
      <c r="X254" s="29">
        <v>1810825</v>
      </c>
      <c r="Y254" s="29">
        <v>1717706</v>
      </c>
      <c r="Z254" s="29">
        <v>1639298</v>
      </c>
      <c r="AA254" s="29">
        <v>1639298</v>
      </c>
      <c r="AB254" s="29">
        <v>1639298</v>
      </c>
      <c r="AC254" s="29">
        <v>1595298</v>
      </c>
      <c r="AD254" s="29">
        <v>1590298</v>
      </c>
      <c r="AE254" s="29">
        <v>2435705</v>
      </c>
    </row>
    <row r="255" spans="1:31" x14ac:dyDescent="0.2">
      <c r="A255" s="22" t="s">
        <v>112</v>
      </c>
      <c r="B255" s="22" t="s">
        <v>107</v>
      </c>
      <c r="C255" s="2">
        <v>2944781</v>
      </c>
      <c r="D255" s="2">
        <v>2911064</v>
      </c>
      <c r="E255" s="2">
        <v>2609185</v>
      </c>
      <c r="F255" s="2">
        <v>7497152</v>
      </c>
      <c r="G255" s="2">
        <v>10860882</v>
      </c>
      <c r="H255" s="2">
        <v>11779970</v>
      </c>
      <c r="I255" s="2">
        <v>5562641</v>
      </c>
      <c r="J255" s="2">
        <v>5673121</v>
      </c>
      <c r="K255" s="2">
        <v>2327998</v>
      </c>
      <c r="L255" s="2">
        <v>2152740</v>
      </c>
      <c r="M255" s="2">
        <v>1962428</v>
      </c>
      <c r="N255" s="2">
        <v>1999901</v>
      </c>
      <c r="O255" s="29">
        <v>2067670</v>
      </c>
      <c r="P255" s="29">
        <v>2126830</v>
      </c>
      <c r="Q255" s="29">
        <v>3620555</v>
      </c>
      <c r="R255" s="29">
        <v>3580637</v>
      </c>
      <c r="S255" s="29">
        <v>2816213</v>
      </c>
      <c r="T255" s="29">
        <v>2360949</v>
      </c>
      <c r="U255" s="29">
        <v>2452153</v>
      </c>
      <c r="V255" s="29">
        <v>2452153</v>
      </c>
      <c r="W255" s="29">
        <v>2452153</v>
      </c>
      <c r="X255" s="29">
        <v>2452153</v>
      </c>
      <c r="Y255" s="29">
        <v>406153</v>
      </c>
      <c r="Z255" s="29">
        <v>406153</v>
      </c>
      <c r="AA255" s="29">
        <v>406153</v>
      </c>
      <c r="AB255" s="29">
        <v>406153</v>
      </c>
      <c r="AC255" s="29">
        <v>406153</v>
      </c>
      <c r="AD255" s="29">
        <v>406153</v>
      </c>
      <c r="AE255" s="29">
        <v>359370</v>
      </c>
    </row>
    <row r="256" spans="1:31" x14ac:dyDescent="0.2">
      <c r="A256" s="22" t="s">
        <v>113</v>
      </c>
      <c r="B256" s="22" t="s">
        <v>107</v>
      </c>
      <c r="C256" s="2">
        <v>266096</v>
      </c>
      <c r="D256" s="2">
        <v>205190</v>
      </c>
      <c r="E256" s="2">
        <v>55041</v>
      </c>
      <c r="F256" s="2">
        <v>50762</v>
      </c>
      <c r="G256" s="2">
        <v>58957</v>
      </c>
      <c r="H256" s="2">
        <v>68047</v>
      </c>
      <c r="I256" s="2">
        <v>58505</v>
      </c>
      <c r="J256" s="2">
        <v>82230</v>
      </c>
      <c r="K256" s="2">
        <v>100784</v>
      </c>
      <c r="L256" s="2">
        <v>68858</v>
      </c>
      <c r="M256" s="2">
        <v>63654</v>
      </c>
      <c r="N256" s="2">
        <v>69689</v>
      </c>
      <c r="O256" s="29">
        <v>67095</v>
      </c>
      <c r="P256" s="29">
        <v>76623</v>
      </c>
      <c r="Q256" s="29">
        <v>95611</v>
      </c>
      <c r="R256" s="29">
        <v>80315</v>
      </c>
      <c r="S256" s="29">
        <v>66032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0</v>
      </c>
      <c r="AC256" s="29">
        <v>0</v>
      </c>
      <c r="AD256" s="29">
        <v>0</v>
      </c>
      <c r="AE256" s="29">
        <v>370260</v>
      </c>
    </row>
    <row r="257" spans="1:31" x14ac:dyDescent="0.2">
      <c r="A257" s="22" t="s">
        <v>354</v>
      </c>
      <c r="B257" s="22" t="s">
        <v>107</v>
      </c>
      <c r="C257" s="2">
        <v>2768120</v>
      </c>
      <c r="D257" s="2">
        <v>3653890</v>
      </c>
      <c r="E257" s="2">
        <v>3653890</v>
      </c>
      <c r="F257" s="2">
        <v>3653890</v>
      </c>
      <c r="G257" s="2">
        <v>2906320</v>
      </c>
      <c r="H257" s="2">
        <v>2906320</v>
      </c>
      <c r="I257" s="2">
        <v>1719820</v>
      </c>
      <c r="J257" s="2">
        <v>1556320</v>
      </c>
      <c r="K257" s="2">
        <v>0</v>
      </c>
      <c r="L257" s="2">
        <v>0</v>
      </c>
      <c r="M257" s="2">
        <v>0</v>
      </c>
      <c r="N257" s="2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0</v>
      </c>
      <c r="AC257" s="29">
        <v>0</v>
      </c>
      <c r="AD257" s="29">
        <v>0</v>
      </c>
      <c r="AE257" s="29">
        <v>0</v>
      </c>
    </row>
    <row r="258" spans="1:31" x14ac:dyDescent="0.2">
      <c r="A258" s="22" t="s">
        <v>353</v>
      </c>
      <c r="B258" s="22" t="s">
        <v>107</v>
      </c>
      <c r="C258" s="2"/>
      <c r="D258" s="2"/>
      <c r="E258" s="2"/>
      <c r="F258" s="2">
        <v>532065</v>
      </c>
      <c r="G258" s="2">
        <v>93622</v>
      </c>
      <c r="H258" s="2">
        <v>117201</v>
      </c>
      <c r="I258" s="2">
        <v>125855</v>
      </c>
      <c r="J258" s="2">
        <v>178230</v>
      </c>
      <c r="K258" s="2">
        <v>236753</v>
      </c>
      <c r="L258" s="2">
        <v>257935</v>
      </c>
      <c r="M258" s="2">
        <v>263442</v>
      </c>
      <c r="N258" s="2">
        <v>268721</v>
      </c>
      <c r="O258" s="29">
        <v>242070</v>
      </c>
      <c r="P258" s="29">
        <v>209177</v>
      </c>
      <c r="Q258" s="29">
        <v>199087</v>
      </c>
      <c r="R258" s="29">
        <v>202995</v>
      </c>
      <c r="S258" s="29">
        <v>190131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9">
        <v>0</v>
      </c>
      <c r="AB258" s="29">
        <v>0</v>
      </c>
      <c r="AC258" s="29">
        <v>0</v>
      </c>
      <c r="AD258" s="29">
        <v>0</v>
      </c>
      <c r="AE258" s="29">
        <v>0</v>
      </c>
    </row>
    <row r="259" spans="1:31" x14ac:dyDescent="0.2">
      <c r="A259" s="22" t="s">
        <v>355</v>
      </c>
      <c r="B259" s="22" t="s">
        <v>107</v>
      </c>
      <c r="C259" s="2">
        <v>660829</v>
      </c>
      <c r="D259" s="2">
        <v>260703</v>
      </c>
      <c r="E259" s="2">
        <v>670034</v>
      </c>
      <c r="F259" s="2">
        <v>676732</v>
      </c>
      <c r="G259" s="2">
        <v>317583</v>
      </c>
      <c r="H259" s="2">
        <v>397568</v>
      </c>
      <c r="I259" s="2">
        <v>426923</v>
      </c>
      <c r="J259" s="2">
        <v>470423</v>
      </c>
      <c r="K259" s="2">
        <v>683694</v>
      </c>
      <c r="L259" s="2">
        <v>744858</v>
      </c>
      <c r="M259" s="2">
        <v>760760</v>
      </c>
      <c r="N259" s="2">
        <v>776007</v>
      </c>
      <c r="O259" s="29">
        <v>699043</v>
      </c>
      <c r="P259" s="29">
        <v>604057</v>
      </c>
      <c r="Q259" s="29">
        <v>574920</v>
      </c>
      <c r="R259" s="29">
        <v>586204</v>
      </c>
      <c r="S259" s="29">
        <v>549056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  <c r="AC259" s="29">
        <v>0</v>
      </c>
      <c r="AD259" s="29">
        <v>0</v>
      </c>
      <c r="AE259" s="29">
        <v>0</v>
      </c>
    </row>
    <row r="260" spans="1:31" x14ac:dyDescent="0.2">
      <c r="A260" s="22" t="s">
        <v>516</v>
      </c>
      <c r="B260" s="22" t="s">
        <v>107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>
        <v>0</v>
      </c>
      <c r="N260" s="2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  <c r="AC260" s="29">
        <v>0</v>
      </c>
      <c r="AD260" s="29">
        <v>0</v>
      </c>
      <c r="AE260" s="29">
        <v>0</v>
      </c>
    </row>
    <row r="261" spans="1:31" x14ac:dyDescent="0.2">
      <c r="A261" s="22" t="s">
        <v>356</v>
      </c>
      <c r="B261" s="22" t="s">
        <v>107</v>
      </c>
      <c r="C261" s="2"/>
      <c r="D261" s="2"/>
      <c r="E261" s="2">
        <v>1854228</v>
      </c>
      <c r="F261" s="2">
        <v>1864027</v>
      </c>
      <c r="G261" s="2">
        <v>1602591</v>
      </c>
      <c r="H261" s="2">
        <v>861066</v>
      </c>
      <c r="I261" s="2">
        <v>924645</v>
      </c>
      <c r="J261" s="2">
        <v>1018852</v>
      </c>
      <c r="K261" s="2">
        <v>1480764</v>
      </c>
      <c r="L261" s="2">
        <v>1661630</v>
      </c>
      <c r="M261" s="2">
        <v>1696071</v>
      </c>
      <c r="N261" s="2">
        <v>1729092</v>
      </c>
      <c r="O261" s="29">
        <v>1562396</v>
      </c>
      <c r="P261" s="29">
        <v>4416594</v>
      </c>
      <c r="Q261" s="29">
        <v>1756877</v>
      </c>
      <c r="R261" s="29">
        <v>1327332</v>
      </c>
      <c r="S261" s="29">
        <v>1246882</v>
      </c>
      <c r="T261" s="29">
        <v>57717</v>
      </c>
      <c r="U261" s="29">
        <v>173151</v>
      </c>
      <c r="V261" s="29">
        <v>173151</v>
      </c>
      <c r="W261" s="29">
        <v>173151</v>
      </c>
      <c r="X261" s="29">
        <v>173151</v>
      </c>
      <c r="Y261" s="29">
        <v>0</v>
      </c>
      <c r="Z261" s="29">
        <v>0</v>
      </c>
      <c r="AA261" s="29">
        <v>0</v>
      </c>
      <c r="AB261" s="29">
        <v>0</v>
      </c>
      <c r="AC261" s="29">
        <v>0</v>
      </c>
      <c r="AD261" s="29">
        <v>0</v>
      </c>
      <c r="AE261" s="29">
        <v>0</v>
      </c>
    </row>
    <row r="262" spans="1:31" x14ac:dyDescent="0.2">
      <c r="A262" s="22" t="s">
        <v>114</v>
      </c>
      <c r="B262" s="22" t="s">
        <v>107</v>
      </c>
      <c r="C262" s="2">
        <v>5420467</v>
      </c>
      <c r="D262" s="2">
        <v>7088407</v>
      </c>
      <c r="E262" s="2">
        <v>6996126</v>
      </c>
      <c r="F262" s="2">
        <v>6733228</v>
      </c>
      <c r="G262" s="2">
        <v>7016144</v>
      </c>
      <c r="H262" s="2">
        <v>767251</v>
      </c>
      <c r="I262" s="2">
        <v>766876</v>
      </c>
      <c r="J262" s="2">
        <v>767807</v>
      </c>
      <c r="K262" s="2">
        <v>886863</v>
      </c>
      <c r="L262" s="2">
        <v>885614</v>
      </c>
      <c r="M262" s="2">
        <v>885411</v>
      </c>
      <c r="N262" s="2">
        <v>650942</v>
      </c>
      <c r="O262" s="29">
        <v>650840</v>
      </c>
      <c r="P262" s="29">
        <v>458371</v>
      </c>
      <c r="Q262" s="29">
        <v>462852</v>
      </c>
      <c r="R262" s="29">
        <v>462602</v>
      </c>
      <c r="S262" s="29">
        <v>461981</v>
      </c>
      <c r="T262" s="29">
        <v>459114</v>
      </c>
      <c r="U262" s="29">
        <v>221863</v>
      </c>
      <c r="V262" s="29">
        <v>221863</v>
      </c>
      <c r="W262" s="29">
        <v>221863</v>
      </c>
      <c r="X262" s="29">
        <v>221863</v>
      </c>
      <c r="Y262" s="29">
        <v>221863</v>
      </c>
      <c r="Z262" s="29">
        <v>221863</v>
      </c>
      <c r="AA262" s="29">
        <v>221863</v>
      </c>
      <c r="AB262" s="29">
        <v>221860</v>
      </c>
      <c r="AC262" s="29">
        <v>221863</v>
      </c>
      <c r="AD262" s="29">
        <v>221863</v>
      </c>
      <c r="AE262" s="29">
        <v>970160</v>
      </c>
    </row>
    <row r="263" spans="1:31" x14ac:dyDescent="0.2">
      <c r="A263" s="22" t="s">
        <v>357</v>
      </c>
      <c r="B263" s="22" t="s">
        <v>107</v>
      </c>
      <c r="C263" s="2">
        <v>3120385</v>
      </c>
      <c r="D263" s="2">
        <v>3561337</v>
      </c>
      <c r="E263" s="2">
        <v>3960128</v>
      </c>
      <c r="F263" s="2">
        <v>5318223</v>
      </c>
      <c r="G263" s="2">
        <v>521262</v>
      </c>
      <c r="H263" s="2">
        <v>652544</v>
      </c>
      <c r="I263" s="2">
        <v>2164939</v>
      </c>
      <c r="J263" s="2">
        <v>2236336</v>
      </c>
      <c r="K263" s="2">
        <v>1122176</v>
      </c>
      <c r="L263" s="2">
        <v>1222571</v>
      </c>
      <c r="M263" s="2">
        <v>1248674</v>
      </c>
      <c r="N263" s="2">
        <v>1273699</v>
      </c>
      <c r="O263" s="29">
        <v>1157368</v>
      </c>
      <c r="P263" s="29">
        <v>3282502</v>
      </c>
      <c r="Q263" s="29">
        <v>2221919</v>
      </c>
      <c r="R263" s="29">
        <v>2170951</v>
      </c>
      <c r="S263" s="29">
        <v>2109983</v>
      </c>
      <c r="T263" s="29">
        <v>1208790</v>
      </c>
      <c r="U263" s="29">
        <v>2417580</v>
      </c>
      <c r="V263" s="29">
        <v>2417580</v>
      </c>
      <c r="W263" s="29">
        <v>2417580</v>
      </c>
      <c r="X263" s="29">
        <v>2417580</v>
      </c>
      <c r="Y263" s="29">
        <v>2417580</v>
      </c>
      <c r="Z263" s="29">
        <v>2417580</v>
      </c>
      <c r="AA263" s="29">
        <v>2417580</v>
      </c>
      <c r="AB263" s="29">
        <v>2417580</v>
      </c>
      <c r="AC263" s="29">
        <v>2417580</v>
      </c>
      <c r="AD263" s="29">
        <v>2417580</v>
      </c>
      <c r="AE263" s="29">
        <v>2417580</v>
      </c>
    </row>
    <row r="264" spans="1:31" x14ac:dyDescent="0.2">
      <c r="A264" s="22" t="s">
        <v>358</v>
      </c>
      <c r="B264" s="22" t="s">
        <v>107</v>
      </c>
      <c r="C264" s="2">
        <v>575220</v>
      </c>
      <c r="D264" s="2">
        <v>354820</v>
      </c>
      <c r="E264" s="2">
        <v>354820</v>
      </c>
      <c r="F264" s="2">
        <v>354820</v>
      </c>
      <c r="G264" s="2">
        <v>354820</v>
      </c>
      <c r="H264" s="2">
        <v>354820</v>
      </c>
      <c r="I264" s="2">
        <v>354820</v>
      </c>
      <c r="J264" s="2">
        <v>354820</v>
      </c>
      <c r="K264" s="2">
        <v>324960</v>
      </c>
      <c r="L264" s="2">
        <v>324960</v>
      </c>
      <c r="M264" s="2">
        <v>2000</v>
      </c>
      <c r="N264" s="2">
        <v>2000</v>
      </c>
      <c r="O264" s="29">
        <v>16531505</v>
      </c>
      <c r="P264" s="29">
        <v>16531505</v>
      </c>
      <c r="Q264" s="29">
        <v>53310</v>
      </c>
      <c r="R264" s="29">
        <v>53310</v>
      </c>
      <c r="S264" s="29">
        <v>53310</v>
      </c>
      <c r="T264" s="29">
        <v>53310</v>
      </c>
      <c r="U264" s="29">
        <v>699230</v>
      </c>
      <c r="V264" s="29">
        <v>699230</v>
      </c>
      <c r="W264" s="29">
        <v>699230</v>
      </c>
      <c r="X264" s="29">
        <v>699230</v>
      </c>
      <c r="Y264" s="29">
        <v>53310</v>
      </c>
      <c r="Z264" s="29">
        <v>53310</v>
      </c>
      <c r="AA264" s="29">
        <v>53310</v>
      </c>
      <c r="AB264" s="29">
        <v>53310</v>
      </c>
      <c r="AC264" s="29">
        <v>53310</v>
      </c>
      <c r="AD264" s="29">
        <v>53310</v>
      </c>
      <c r="AE264" s="29">
        <v>252911</v>
      </c>
    </row>
    <row r="265" spans="1:31" x14ac:dyDescent="0.2">
      <c r="A265" s="22" t="s">
        <v>107</v>
      </c>
      <c r="B265" s="22" t="s">
        <v>107</v>
      </c>
      <c r="C265" s="2">
        <v>18194685</v>
      </c>
      <c r="D265" s="2">
        <v>14373993</v>
      </c>
      <c r="E265" s="2">
        <v>15985550</v>
      </c>
      <c r="F265" s="2">
        <v>16516078</v>
      </c>
      <c r="G265" s="2">
        <v>17140563</v>
      </c>
      <c r="H265" s="2">
        <v>18922863</v>
      </c>
      <c r="I265" s="2">
        <v>8391003</v>
      </c>
      <c r="J265" s="2">
        <v>8684955</v>
      </c>
      <c r="K265" s="2">
        <v>9131974</v>
      </c>
      <c r="L265" s="2">
        <v>9568145</v>
      </c>
      <c r="M265" s="2">
        <v>9495835</v>
      </c>
      <c r="N265" s="2">
        <v>21882703</v>
      </c>
      <c r="O265" s="29">
        <v>6706210</v>
      </c>
      <c r="P265" s="29">
        <v>11645960</v>
      </c>
      <c r="Q265" s="29">
        <v>13475608</v>
      </c>
      <c r="R265" s="29">
        <v>10260424</v>
      </c>
      <c r="S265" s="29">
        <v>9012745</v>
      </c>
      <c r="T265" s="29">
        <v>4999676</v>
      </c>
      <c r="U265" s="29">
        <v>4976226</v>
      </c>
      <c r="V265" s="29">
        <v>4976172</v>
      </c>
      <c r="W265" s="29">
        <v>4976372</v>
      </c>
      <c r="X265" s="29">
        <v>4976816</v>
      </c>
      <c r="Y265" s="29">
        <v>1544616</v>
      </c>
      <c r="Z265" s="29">
        <v>1544581</v>
      </c>
      <c r="AA265" s="29">
        <v>1058337</v>
      </c>
      <c r="AB265" s="29">
        <v>1058273</v>
      </c>
      <c r="AC265" s="29">
        <v>747053</v>
      </c>
      <c r="AD265" s="29">
        <v>746977</v>
      </c>
      <c r="AE265" s="29">
        <v>2695673</v>
      </c>
    </row>
    <row r="266" spans="1:31" x14ac:dyDescent="0.2">
      <c r="A266" s="22" t="s">
        <v>115</v>
      </c>
      <c r="B266" s="22" t="s">
        <v>107</v>
      </c>
      <c r="C266" s="2">
        <v>2427390</v>
      </c>
      <c r="D266" s="2">
        <v>3863005</v>
      </c>
      <c r="E266" s="2">
        <v>4699634</v>
      </c>
      <c r="F266" s="2">
        <v>4719985</v>
      </c>
      <c r="G266" s="2">
        <v>2254303</v>
      </c>
      <c r="H266" s="2">
        <v>2445071</v>
      </c>
      <c r="I266" s="2">
        <v>2519731</v>
      </c>
      <c r="J266" s="2">
        <v>2623956</v>
      </c>
      <c r="K266" s="2">
        <v>3098979</v>
      </c>
      <c r="L266" s="2">
        <v>3245541</v>
      </c>
      <c r="M266" s="2">
        <v>3283646</v>
      </c>
      <c r="N266" s="2">
        <v>3320175</v>
      </c>
      <c r="O266" s="29">
        <v>3135757</v>
      </c>
      <c r="P266" s="29">
        <v>2938790</v>
      </c>
      <c r="Q266" s="29">
        <v>2900270</v>
      </c>
      <c r="R266" s="29">
        <v>2927302</v>
      </c>
      <c r="S266" s="29">
        <v>2838304</v>
      </c>
      <c r="T266" s="29">
        <v>380637</v>
      </c>
      <c r="U266" s="29">
        <v>390637</v>
      </c>
      <c r="V266" s="29">
        <v>390637</v>
      </c>
      <c r="W266" s="29">
        <v>390637</v>
      </c>
      <c r="X266" s="29">
        <v>390637</v>
      </c>
      <c r="Y266" s="29">
        <v>292554</v>
      </c>
      <c r="Z266" s="29">
        <v>292554</v>
      </c>
      <c r="AA266" s="29">
        <v>292554</v>
      </c>
      <c r="AB266" s="29">
        <v>292554</v>
      </c>
      <c r="AC266" s="29">
        <v>292554</v>
      </c>
      <c r="AD266" s="29">
        <v>292554</v>
      </c>
      <c r="AE266" s="29">
        <v>543970</v>
      </c>
    </row>
    <row r="267" spans="1:31" x14ac:dyDescent="0.2">
      <c r="A267" s="12" t="s">
        <v>525</v>
      </c>
      <c r="B267" s="12" t="s">
        <v>107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>
        <v>0</v>
      </c>
      <c r="N267" s="2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29">
        <v>0</v>
      </c>
      <c r="AD267" s="29">
        <v>0</v>
      </c>
      <c r="AE267" s="29">
        <v>0</v>
      </c>
    </row>
    <row r="268" spans="1:31" x14ac:dyDescent="0.2">
      <c r="A268" s="22" t="s">
        <v>359</v>
      </c>
      <c r="B268" s="22" t="s">
        <v>107</v>
      </c>
      <c r="C268" s="2">
        <v>2700826</v>
      </c>
      <c r="D268" s="2">
        <v>5888767</v>
      </c>
      <c r="E268" s="2">
        <v>7222104</v>
      </c>
      <c r="F268" s="2">
        <v>7248920</v>
      </c>
      <c r="G268" s="2">
        <v>2683476</v>
      </c>
      <c r="H268" s="2">
        <v>3120703</v>
      </c>
      <c r="I268" s="2">
        <v>3281169</v>
      </c>
      <c r="J268" s="2">
        <v>3518935</v>
      </c>
      <c r="K268" s="2">
        <v>4624732</v>
      </c>
      <c r="L268" s="2">
        <v>4960861</v>
      </c>
      <c r="M268" s="2">
        <v>4528510</v>
      </c>
      <c r="N268" s="2">
        <v>4611846</v>
      </c>
      <c r="O268" s="29">
        <v>3901137</v>
      </c>
      <c r="P268" s="29">
        <v>3381919</v>
      </c>
      <c r="Q268" s="29">
        <v>3282650</v>
      </c>
      <c r="R268" s="29">
        <v>3344327</v>
      </c>
      <c r="S268" s="29">
        <v>3141283</v>
      </c>
      <c r="T268" s="29">
        <v>140000</v>
      </c>
      <c r="U268" s="29">
        <v>240000</v>
      </c>
      <c r="V268" s="29">
        <v>5175881</v>
      </c>
      <c r="W268" s="29">
        <v>240000</v>
      </c>
      <c r="X268" s="29">
        <v>240000</v>
      </c>
      <c r="Y268" s="29">
        <v>0</v>
      </c>
      <c r="Z268" s="29">
        <v>0</v>
      </c>
      <c r="AA268" s="29">
        <v>0</v>
      </c>
      <c r="AB268" s="29">
        <v>0</v>
      </c>
      <c r="AC268" s="29">
        <v>0</v>
      </c>
      <c r="AD268" s="29">
        <v>0</v>
      </c>
      <c r="AE268" s="29">
        <v>0</v>
      </c>
    </row>
    <row r="269" spans="1:31" x14ac:dyDescent="0.2">
      <c r="A269" s="22" t="s">
        <v>360</v>
      </c>
      <c r="B269" s="22" t="s">
        <v>107</v>
      </c>
      <c r="C269" s="2">
        <v>1368996</v>
      </c>
      <c r="D269" s="2">
        <v>1812420</v>
      </c>
      <c r="E269" s="2">
        <v>4531539</v>
      </c>
      <c r="F269" s="2">
        <v>4569655</v>
      </c>
      <c r="G269" s="2">
        <v>1865822</v>
      </c>
      <c r="H269" s="2">
        <v>2134255</v>
      </c>
      <c r="I269" s="2">
        <v>2211204</v>
      </c>
      <c r="J269" s="2">
        <v>2324688</v>
      </c>
      <c r="K269" s="2">
        <v>2830043</v>
      </c>
      <c r="L269" s="2">
        <v>2990383</v>
      </c>
      <c r="M269" s="2">
        <v>3032066</v>
      </c>
      <c r="N269" s="2">
        <v>3072033</v>
      </c>
      <c r="O269" s="29">
        <v>2870279</v>
      </c>
      <c r="P269" s="29">
        <v>2621288</v>
      </c>
      <c r="Q269" s="29">
        <v>3044349</v>
      </c>
      <c r="R269" s="29">
        <v>3073925</v>
      </c>
      <c r="S269" s="29">
        <v>2984540</v>
      </c>
      <c r="T269" s="29">
        <v>1545282</v>
      </c>
      <c r="U269" s="29">
        <v>2304882</v>
      </c>
      <c r="V269" s="29">
        <v>2307196</v>
      </c>
      <c r="W269" s="29">
        <v>2307196</v>
      </c>
      <c r="X269" s="29">
        <v>2307196</v>
      </c>
      <c r="Y269" s="29">
        <v>500</v>
      </c>
      <c r="Z269" s="29">
        <v>0</v>
      </c>
      <c r="AA269" s="29">
        <v>2314</v>
      </c>
      <c r="AB269" s="29">
        <v>0</v>
      </c>
      <c r="AC269" s="29">
        <v>0</v>
      </c>
      <c r="AD269" s="29">
        <v>0</v>
      </c>
      <c r="AE269" s="29">
        <v>0</v>
      </c>
    </row>
    <row r="270" spans="1:31" x14ac:dyDescent="0.2">
      <c r="A270" s="22" t="s">
        <v>116</v>
      </c>
      <c r="B270" s="22" t="s">
        <v>107</v>
      </c>
      <c r="C270" s="2">
        <v>26848770</v>
      </c>
      <c r="D270" s="2">
        <v>22405319</v>
      </c>
      <c r="E270" s="2">
        <v>19239629</v>
      </c>
      <c r="F270" s="2">
        <v>19166535</v>
      </c>
      <c r="G270" s="2">
        <v>14665308</v>
      </c>
      <c r="H270" s="2">
        <v>14397705</v>
      </c>
      <c r="I270" s="2">
        <v>9601662</v>
      </c>
      <c r="J270" s="2">
        <v>9746563</v>
      </c>
      <c r="K270" s="2">
        <v>9394137</v>
      </c>
      <c r="L270" s="2">
        <v>9162575</v>
      </c>
      <c r="M270" s="2">
        <v>9168873</v>
      </c>
      <c r="N270" s="2">
        <v>6417786</v>
      </c>
      <c r="O270" s="29">
        <v>9595213</v>
      </c>
      <c r="P270" s="29">
        <v>13495562</v>
      </c>
      <c r="Q270" s="29">
        <v>10677424</v>
      </c>
      <c r="R270" s="29">
        <v>8046511</v>
      </c>
      <c r="S270" s="29">
        <v>7694136</v>
      </c>
      <c r="T270" s="29">
        <v>4517390</v>
      </c>
      <c r="U270" s="29">
        <v>5851814</v>
      </c>
      <c r="V270" s="29">
        <v>5708881</v>
      </c>
      <c r="W270" s="29">
        <v>6069558</v>
      </c>
      <c r="X270" s="29">
        <v>6069558</v>
      </c>
      <c r="Y270" s="29">
        <v>2639567</v>
      </c>
      <c r="Z270" s="29">
        <v>2589567</v>
      </c>
      <c r="AA270" s="29">
        <v>2589567</v>
      </c>
      <c r="AB270" s="29">
        <v>2589567</v>
      </c>
      <c r="AC270" s="29">
        <v>2490615</v>
      </c>
      <c r="AD270" s="29">
        <v>2490615</v>
      </c>
      <c r="AE270" s="29">
        <v>3357139</v>
      </c>
    </row>
    <row r="271" spans="1:31" x14ac:dyDescent="0.2">
      <c r="A271" s="22" t="s">
        <v>117</v>
      </c>
      <c r="B271" s="22" t="s">
        <v>107</v>
      </c>
      <c r="C271" s="2">
        <v>1483720</v>
      </c>
      <c r="D271" s="2">
        <v>1679740</v>
      </c>
      <c r="E271" s="2">
        <v>1679740</v>
      </c>
      <c r="F271" s="2">
        <v>1679740</v>
      </c>
      <c r="G271" s="2">
        <v>1679740</v>
      </c>
      <c r="H271" s="2">
        <v>1679740</v>
      </c>
      <c r="I271" s="2">
        <v>1679745</v>
      </c>
      <c r="J271" s="2">
        <v>1679745</v>
      </c>
      <c r="K271" s="2">
        <v>1679745</v>
      </c>
      <c r="L271" s="2">
        <v>1679745</v>
      </c>
      <c r="M271" s="2">
        <v>1679745</v>
      </c>
      <c r="N271" s="2">
        <v>1679745</v>
      </c>
      <c r="O271" s="29">
        <v>1679745</v>
      </c>
      <c r="P271" s="29">
        <v>1679745</v>
      </c>
      <c r="Q271" s="29">
        <v>2067430</v>
      </c>
      <c r="R271" s="29">
        <v>2067430</v>
      </c>
      <c r="S271" s="29">
        <v>2067430</v>
      </c>
      <c r="T271" s="29">
        <v>0</v>
      </c>
      <c r="U271" s="29">
        <v>0</v>
      </c>
      <c r="V271" s="29">
        <v>0</v>
      </c>
      <c r="W271" s="29">
        <v>0</v>
      </c>
      <c r="X271" s="29">
        <v>0</v>
      </c>
      <c r="Y271" s="29">
        <v>0</v>
      </c>
      <c r="Z271" s="29">
        <v>0</v>
      </c>
      <c r="AA271" s="29">
        <v>0</v>
      </c>
      <c r="AB271" s="29">
        <v>0</v>
      </c>
      <c r="AC271" s="29">
        <v>0</v>
      </c>
      <c r="AD271" s="29">
        <v>0</v>
      </c>
      <c r="AE271" s="29">
        <v>0</v>
      </c>
    </row>
    <row r="272" spans="1:31" x14ac:dyDescent="0.2">
      <c r="A272" s="22" t="s">
        <v>118</v>
      </c>
      <c r="B272" s="22" t="s">
        <v>107</v>
      </c>
      <c r="C272" s="2">
        <v>5788667</v>
      </c>
      <c r="D272" s="2">
        <v>8570197</v>
      </c>
      <c r="E272" s="2">
        <v>4451167</v>
      </c>
      <c r="F272" s="2">
        <v>4435792</v>
      </c>
      <c r="G272" s="2">
        <v>5248116</v>
      </c>
      <c r="H272" s="2">
        <v>2184370</v>
      </c>
      <c r="I272" s="2">
        <v>1980617</v>
      </c>
      <c r="J272" s="2">
        <v>2127818</v>
      </c>
      <c r="K272" s="2">
        <v>2066031</v>
      </c>
      <c r="L272" s="2">
        <v>1867928</v>
      </c>
      <c r="M272" s="2">
        <v>1835639</v>
      </c>
      <c r="N272" s="2">
        <v>1873086</v>
      </c>
      <c r="O272" s="29">
        <v>1856991</v>
      </c>
      <c r="P272" s="29">
        <v>3771668</v>
      </c>
      <c r="Q272" s="29">
        <v>4180623</v>
      </c>
      <c r="R272" s="29">
        <v>1688843</v>
      </c>
      <c r="S272" s="29">
        <v>1610233</v>
      </c>
      <c r="T272" s="29">
        <v>1251761</v>
      </c>
      <c r="U272" s="29">
        <v>660696</v>
      </c>
      <c r="V272" s="29">
        <v>660696</v>
      </c>
      <c r="W272" s="29">
        <v>660696</v>
      </c>
      <c r="X272" s="29">
        <v>660696</v>
      </c>
      <c r="Y272" s="29">
        <v>683892</v>
      </c>
      <c r="Z272" s="29">
        <v>683892</v>
      </c>
      <c r="AA272" s="29">
        <v>683892</v>
      </c>
      <c r="AB272" s="29">
        <v>683892</v>
      </c>
      <c r="AC272" s="29">
        <v>683892</v>
      </c>
      <c r="AD272" s="29">
        <v>683892</v>
      </c>
      <c r="AE272" s="29">
        <v>1254528</v>
      </c>
    </row>
    <row r="273" spans="1:31" x14ac:dyDescent="0.2">
      <c r="A273" s="22" t="s">
        <v>361</v>
      </c>
      <c r="B273" s="22" t="s">
        <v>107</v>
      </c>
      <c r="C273" s="2">
        <v>1175698</v>
      </c>
      <c r="D273" s="2">
        <v>19775462</v>
      </c>
      <c r="E273" s="2">
        <v>20974048</v>
      </c>
      <c r="F273" s="2">
        <v>21011415</v>
      </c>
      <c r="G273" s="2">
        <v>15254468</v>
      </c>
      <c r="H273" s="2">
        <v>15554050</v>
      </c>
      <c r="I273" s="2">
        <v>15662695</v>
      </c>
      <c r="J273" s="2">
        <v>11123706</v>
      </c>
      <c r="K273" s="2">
        <v>12156979</v>
      </c>
      <c r="L273" s="2">
        <v>12466510</v>
      </c>
      <c r="M273" s="2">
        <v>15971103</v>
      </c>
      <c r="N273" s="2">
        <v>12361857</v>
      </c>
      <c r="O273" s="29">
        <v>12075992</v>
      </c>
      <c r="P273" s="29">
        <v>12003779</v>
      </c>
      <c r="Q273" s="29">
        <v>13873371</v>
      </c>
      <c r="R273" s="29">
        <v>13627886</v>
      </c>
      <c r="S273" s="29">
        <v>13489725</v>
      </c>
      <c r="T273" s="29">
        <v>11449702</v>
      </c>
      <c r="U273" s="29">
        <v>378177</v>
      </c>
      <c r="V273" s="29">
        <v>378177</v>
      </c>
      <c r="W273" s="29">
        <v>378177</v>
      </c>
      <c r="X273" s="29">
        <v>378177</v>
      </c>
      <c r="Y273" s="29">
        <v>347607</v>
      </c>
      <c r="Z273" s="29">
        <v>347607</v>
      </c>
      <c r="AA273" s="29">
        <v>347607</v>
      </c>
      <c r="AB273" s="29">
        <v>326700</v>
      </c>
      <c r="AC273" s="29">
        <v>326700</v>
      </c>
      <c r="AD273" s="29">
        <v>326700</v>
      </c>
      <c r="AE273" s="29">
        <v>544500</v>
      </c>
    </row>
    <row r="274" spans="1:31" x14ac:dyDescent="0.2">
      <c r="A274" s="22" t="s">
        <v>362</v>
      </c>
      <c r="B274" s="22" t="s">
        <v>107</v>
      </c>
      <c r="C274" s="2">
        <v>530950</v>
      </c>
      <c r="D274" s="2">
        <v>530000</v>
      </c>
      <c r="E274" s="2">
        <v>530000</v>
      </c>
      <c r="F274" s="2">
        <v>530000</v>
      </c>
      <c r="G274" s="2">
        <v>21200</v>
      </c>
      <c r="H274" s="2">
        <v>21200</v>
      </c>
      <c r="I274" s="2">
        <v>21200</v>
      </c>
      <c r="J274" s="2">
        <v>21100</v>
      </c>
      <c r="K274" s="2">
        <v>27443</v>
      </c>
      <c r="L274" s="2">
        <v>27443</v>
      </c>
      <c r="M274" s="2">
        <v>27443</v>
      </c>
      <c r="N274" s="2">
        <v>27443</v>
      </c>
      <c r="O274" s="29">
        <v>27443</v>
      </c>
      <c r="P274" s="29">
        <v>27443</v>
      </c>
      <c r="Q274" s="29">
        <v>27443</v>
      </c>
      <c r="R274" s="29">
        <v>27443</v>
      </c>
      <c r="S274" s="29">
        <v>27443</v>
      </c>
      <c r="T274" s="29">
        <v>27443</v>
      </c>
      <c r="U274" s="29">
        <v>27443</v>
      </c>
      <c r="V274" s="29">
        <v>27443</v>
      </c>
      <c r="W274" s="29">
        <v>27443</v>
      </c>
      <c r="X274" s="29">
        <v>27443</v>
      </c>
      <c r="Y274" s="29">
        <v>27443</v>
      </c>
      <c r="Z274" s="29">
        <v>27443</v>
      </c>
      <c r="AA274" s="29">
        <v>27443</v>
      </c>
      <c r="AB274" s="29">
        <v>27443</v>
      </c>
      <c r="AC274" s="29">
        <v>27443</v>
      </c>
      <c r="AD274" s="29">
        <v>27443</v>
      </c>
      <c r="AE274" s="29">
        <v>0</v>
      </c>
    </row>
    <row r="275" spans="1:31" x14ac:dyDescent="0.2">
      <c r="A275" s="22" t="s">
        <v>119</v>
      </c>
      <c r="B275" s="22" t="s">
        <v>107</v>
      </c>
      <c r="C275" s="2">
        <v>3986718</v>
      </c>
      <c r="D275" s="2">
        <v>5470426</v>
      </c>
      <c r="E275" s="2">
        <v>4045587</v>
      </c>
      <c r="F275" s="2">
        <v>4016154</v>
      </c>
      <c r="G275" s="2">
        <v>3148515</v>
      </c>
      <c r="H275" s="2">
        <v>3171678</v>
      </c>
      <c r="I275" s="2">
        <v>5679417</v>
      </c>
      <c r="J275" s="2">
        <v>7867107</v>
      </c>
      <c r="K275" s="2">
        <v>5839945</v>
      </c>
      <c r="L275" s="2">
        <v>5721349</v>
      </c>
      <c r="M275" s="2">
        <v>5702017</v>
      </c>
      <c r="N275" s="2">
        <v>5724436</v>
      </c>
      <c r="O275" s="29">
        <v>1603664</v>
      </c>
      <c r="P275" s="29">
        <v>2353945</v>
      </c>
      <c r="Q275" s="29">
        <v>3038579</v>
      </c>
      <c r="R275" s="29">
        <v>2137609</v>
      </c>
      <c r="S275" s="29">
        <v>2845697</v>
      </c>
      <c r="T275" s="29">
        <v>1806316</v>
      </c>
      <c r="U275" s="29">
        <v>343391</v>
      </c>
      <c r="V275" s="29">
        <v>343391</v>
      </c>
      <c r="W275" s="29">
        <v>343391</v>
      </c>
      <c r="X275" s="29">
        <v>343391</v>
      </c>
      <c r="Y275" s="29">
        <v>454469</v>
      </c>
      <c r="Z275" s="29">
        <v>456469</v>
      </c>
      <c r="AA275" s="29">
        <v>456469</v>
      </c>
      <c r="AB275" s="29">
        <v>456469</v>
      </c>
      <c r="AC275" s="29">
        <v>456469</v>
      </c>
      <c r="AD275" s="29">
        <v>456469</v>
      </c>
      <c r="AE275" s="29">
        <v>178596</v>
      </c>
    </row>
    <row r="276" spans="1:31" x14ac:dyDescent="0.2">
      <c r="A276" s="22" t="s">
        <v>363</v>
      </c>
      <c r="B276" s="22" t="s">
        <v>107</v>
      </c>
      <c r="C276" s="2">
        <v>2448539</v>
      </c>
      <c r="D276" s="2">
        <v>1804326</v>
      </c>
      <c r="E276" s="2">
        <v>4245181</v>
      </c>
      <c r="F276" s="2">
        <v>4278156</v>
      </c>
      <c r="G276" s="2">
        <v>1953383</v>
      </c>
      <c r="H276" s="2">
        <v>2150854</v>
      </c>
      <c r="I276" s="2">
        <v>2228879</v>
      </c>
      <c r="J276" s="2">
        <v>3430405</v>
      </c>
      <c r="K276" s="2">
        <v>3876644</v>
      </c>
      <c r="L276" s="2">
        <v>4158604</v>
      </c>
      <c r="M276" s="2">
        <v>4231909</v>
      </c>
      <c r="N276" s="2">
        <v>4302183</v>
      </c>
      <c r="O276" s="29">
        <v>3947402</v>
      </c>
      <c r="P276" s="29">
        <v>3509545</v>
      </c>
      <c r="Q276" s="29">
        <v>3375232</v>
      </c>
      <c r="R276" s="29">
        <v>3427248</v>
      </c>
      <c r="S276" s="29">
        <v>3256018</v>
      </c>
      <c r="T276" s="29">
        <v>725046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  <c r="AC276" s="29">
        <v>0</v>
      </c>
      <c r="AD276" s="29">
        <v>0</v>
      </c>
      <c r="AE276" s="29">
        <v>0</v>
      </c>
    </row>
    <row r="277" spans="1:31" x14ac:dyDescent="0.2">
      <c r="A277" s="22" t="s">
        <v>364</v>
      </c>
      <c r="B277" s="22" t="s">
        <v>120</v>
      </c>
      <c r="C277" s="2">
        <v>3914078</v>
      </c>
      <c r="D277" s="2">
        <v>3872584</v>
      </c>
      <c r="E277" s="2">
        <v>3535720</v>
      </c>
      <c r="F277" s="2">
        <v>4527385</v>
      </c>
      <c r="G277" s="2">
        <v>4628285</v>
      </c>
      <c r="H277" s="2">
        <v>4646326</v>
      </c>
      <c r="I277" s="2">
        <v>4921173</v>
      </c>
      <c r="J277" s="2">
        <v>4866575</v>
      </c>
      <c r="K277" s="2">
        <v>4994359</v>
      </c>
      <c r="L277" s="2">
        <v>4774496</v>
      </c>
      <c r="M277" s="2">
        <v>4738657</v>
      </c>
      <c r="N277" s="2">
        <v>4780219</v>
      </c>
      <c r="O277" s="29">
        <v>4762358</v>
      </c>
      <c r="P277" s="29">
        <v>4827977</v>
      </c>
      <c r="Q277" s="29">
        <v>5667085</v>
      </c>
      <c r="R277" s="29">
        <v>5622810</v>
      </c>
      <c r="S277" s="29">
        <v>5513599</v>
      </c>
      <c r="T277" s="29">
        <v>5008642</v>
      </c>
      <c r="U277" s="29">
        <v>5008642</v>
      </c>
      <c r="V277" s="29">
        <v>6108574</v>
      </c>
      <c r="W277" s="29">
        <v>6108574</v>
      </c>
      <c r="X277" s="29">
        <v>6108574</v>
      </c>
      <c r="Y277" s="29">
        <v>6108574</v>
      </c>
      <c r="Z277" s="29">
        <v>6579866</v>
      </c>
      <c r="AA277" s="29">
        <v>6579866</v>
      </c>
      <c r="AB277" s="29">
        <v>6579866</v>
      </c>
      <c r="AC277" s="29">
        <v>6579866</v>
      </c>
      <c r="AD277" s="29">
        <v>6208850</v>
      </c>
      <c r="AE277" s="29">
        <v>6208850</v>
      </c>
    </row>
    <row r="278" spans="1:31" x14ac:dyDescent="0.2">
      <c r="A278" s="22" t="s">
        <v>365</v>
      </c>
      <c r="B278" s="22" t="s">
        <v>120</v>
      </c>
      <c r="C278" s="2">
        <v>1360329</v>
      </c>
      <c r="D278" s="2">
        <v>1282618</v>
      </c>
      <c r="E278" s="2">
        <v>1103037</v>
      </c>
      <c r="F278" s="2">
        <v>1141828</v>
      </c>
      <c r="G278" s="2">
        <v>1101491</v>
      </c>
      <c r="H278" s="2">
        <v>1133354</v>
      </c>
      <c r="I278" s="2">
        <v>1099904</v>
      </c>
      <c r="J278" s="2">
        <v>1156991</v>
      </c>
      <c r="K278" s="2">
        <v>1283244</v>
      </c>
      <c r="L278" s="2">
        <v>1066866</v>
      </c>
      <c r="M278" s="2">
        <v>1017432</v>
      </c>
      <c r="N278" s="2">
        <v>1038591</v>
      </c>
      <c r="O278" s="29">
        <v>1029497</v>
      </c>
      <c r="P278" s="29">
        <v>1062902</v>
      </c>
      <c r="Q278" s="29">
        <v>1111378</v>
      </c>
      <c r="R278" s="29">
        <v>1088840</v>
      </c>
      <c r="S278" s="29">
        <v>1033242</v>
      </c>
      <c r="T278" s="29">
        <v>776177</v>
      </c>
      <c r="U278" s="29">
        <v>776177</v>
      </c>
      <c r="V278" s="29">
        <v>1689528</v>
      </c>
      <c r="W278" s="29">
        <v>1689528</v>
      </c>
      <c r="X278" s="29">
        <v>1689528</v>
      </c>
      <c r="Y278" s="29">
        <v>1689528</v>
      </c>
      <c r="Z278" s="29">
        <v>2111477</v>
      </c>
      <c r="AA278" s="29">
        <v>2111477</v>
      </c>
      <c r="AB278" s="29">
        <v>2111477</v>
      </c>
      <c r="AC278" s="29">
        <v>2111477</v>
      </c>
      <c r="AD278" s="29">
        <v>1572148</v>
      </c>
      <c r="AE278" s="29">
        <v>1572148</v>
      </c>
    </row>
    <row r="279" spans="1:31" x14ac:dyDescent="0.2">
      <c r="A279" s="22" t="s">
        <v>121</v>
      </c>
      <c r="B279" s="22" t="s">
        <v>120</v>
      </c>
      <c r="C279" s="2">
        <v>459565</v>
      </c>
      <c r="D279" s="2">
        <v>462010</v>
      </c>
      <c r="E279" s="2">
        <v>392638</v>
      </c>
      <c r="F279" s="2">
        <v>569710</v>
      </c>
      <c r="G279" s="2">
        <v>580798</v>
      </c>
      <c r="H279" s="2">
        <v>661124</v>
      </c>
      <c r="I279" s="2">
        <v>638663</v>
      </c>
      <c r="J279" s="2">
        <v>757506</v>
      </c>
      <c r="K279" s="2">
        <v>801188</v>
      </c>
      <c r="L279" s="2">
        <v>530194</v>
      </c>
      <c r="M279" s="2">
        <v>533011</v>
      </c>
      <c r="N279" s="2">
        <v>744641</v>
      </c>
      <c r="O279" s="29">
        <v>607666</v>
      </c>
      <c r="P279" s="29">
        <v>563543</v>
      </c>
      <c r="Q279" s="29">
        <v>640042</v>
      </c>
      <c r="R279" s="29">
        <v>623600</v>
      </c>
      <c r="S279" s="29">
        <v>586271</v>
      </c>
      <c r="T279" s="29">
        <v>413659</v>
      </c>
      <c r="U279" s="29">
        <v>252489</v>
      </c>
      <c r="V279" s="29">
        <v>250900</v>
      </c>
      <c r="W279" s="29">
        <v>250900</v>
      </c>
      <c r="X279" s="29">
        <v>250900</v>
      </c>
      <c r="Y279" s="29">
        <v>250900</v>
      </c>
      <c r="Z279" s="29">
        <v>197100</v>
      </c>
      <c r="AA279" s="29">
        <v>197100</v>
      </c>
      <c r="AB279" s="29">
        <v>197100</v>
      </c>
      <c r="AC279" s="29">
        <v>197100</v>
      </c>
      <c r="AD279" s="29">
        <v>0</v>
      </c>
      <c r="AE279" s="29">
        <v>0</v>
      </c>
    </row>
    <row r="280" spans="1:31" x14ac:dyDescent="0.2">
      <c r="A280" s="22" t="s">
        <v>366</v>
      </c>
      <c r="B280" s="22" t="s">
        <v>120</v>
      </c>
      <c r="C280" s="2">
        <v>1955756</v>
      </c>
      <c r="D280" s="2">
        <v>1247448</v>
      </c>
      <c r="E280" s="2">
        <v>1188929</v>
      </c>
      <c r="F280" s="2">
        <v>2148160</v>
      </c>
      <c r="G280" s="2">
        <v>2157528</v>
      </c>
      <c r="H280" s="2">
        <v>2167912</v>
      </c>
      <c r="I280" s="2">
        <v>2157017</v>
      </c>
      <c r="J280" s="2">
        <v>2150046</v>
      </c>
      <c r="K280" s="2">
        <v>2171251</v>
      </c>
      <c r="L280" s="2">
        <v>2131385</v>
      </c>
      <c r="M280" s="2">
        <v>2543034</v>
      </c>
      <c r="N280" s="2">
        <v>2194534</v>
      </c>
      <c r="O280" s="29">
        <v>2191697</v>
      </c>
      <c r="P280" s="29">
        <v>2202117</v>
      </c>
      <c r="Q280" s="29">
        <v>2898287</v>
      </c>
      <c r="R280" s="29">
        <v>2891257</v>
      </c>
      <c r="S280" s="29">
        <v>2873912</v>
      </c>
      <c r="T280" s="29">
        <v>2793722</v>
      </c>
      <c r="U280" s="29">
        <v>2654329</v>
      </c>
      <c r="V280" s="29">
        <v>4355250</v>
      </c>
      <c r="W280" s="29">
        <v>4355250</v>
      </c>
      <c r="X280" s="29">
        <v>4355250</v>
      </c>
      <c r="Y280" s="29">
        <v>4355250</v>
      </c>
      <c r="Z280" s="29">
        <v>4632760</v>
      </c>
      <c r="AA280" s="29">
        <v>4632760</v>
      </c>
      <c r="AB280" s="29">
        <v>4632760</v>
      </c>
      <c r="AC280" s="29">
        <v>4632760</v>
      </c>
      <c r="AD280" s="29">
        <v>3833700</v>
      </c>
      <c r="AE280" s="29">
        <v>3833700</v>
      </c>
    </row>
    <row r="281" spans="1:31" x14ac:dyDescent="0.2">
      <c r="A281" s="22" t="s">
        <v>367</v>
      </c>
      <c r="B281" s="22" t="s">
        <v>120</v>
      </c>
      <c r="C281" s="2">
        <v>5834640</v>
      </c>
      <c r="D281" s="2">
        <v>5037200</v>
      </c>
      <c r="E281" s="2">
        <v>4607816</v>
      </c>
      <c r="F281" s="2">
        <v>6209454</v>
      </c>
      <c r="G281" s="2">
        <v>6278037</v>
      </c>
      <c r="H281" s="2">
        <v>6354222</v>
      </c>
      <c r="I281" s="2">
        <v>6274241</v>
      </c>
      <c r="J281" s="2">
        <v>5918301</v>
      </c>
      <c r="K281" s="2">
        <v>6008770</v>
      </c>
      <c r="L281" s="2">
        <v>4876712</v>
      </c>
      <c r="M281" s="2">
        <v>4765992</v>
      </c>
      <c r="N281" s="2">
        <v>4669526</v>
      </c>
      <c r="O281" s="29">
        <v>4650817</v>
      </c>
      <c r="P281" s="29">
        <v>4719545</v>
      </c>
      <c r="Q281" s="29">
        <v>7432725</v>
      </c>
      <c r="R281" s="29">
        <v>6994849</v>
      </c>
      <c r="S281" s="29">
        <v>6880459</v>
      </c>
      <c r="T281" s="29">
        <v>6351556</v>
      </c>
      <c r="U281" s="29">
        <v>6351556</v>
      </c>
      <c r="V281" s="29">
        <v>8476688</v>
      </c>
      <c r="W281" s="29">
        <v>8476688</v>
      </c>
      <c r="X281" s="29">
        <v>8476688</v>
      </c>
      <c r="Y281" s="29">
        <v>8476688</v>
      </c>
      <c r="Z281" s="29">
        <v>9515170</v>
      </c>
      <c r="AA281" s="29">
        <v>9515170</v>
      </c>
      <c r="AB281" s="29">
        <v>9209410</v>
      </c>
      <c r="AC281" s="29">
        <v>9209410</v>
      </c>
      <c r="AD281" s="29">
        <v>9121300</v>
      </c>
      <c r="AE281" s="29">
        <v>9121300</v>
      </c>
    </row>
    <row r="282" spans="1:31" x14ac:dyDescent="0.2">
      <c r="A282" s="22" t="s">
        <v>122</v>
      </c>
      <c r="B282" s="22" t="s">
        <v>120</v>
      </c>
      <c r="C282" s="2">
        <v>16501107</v>
      </c>
      <c r="D282" s="2">
        <v>17481733</v>
      </c>
      <c r="E282" s="2">
        <v>11929584</v>
      </c>
      <c r="F282" s="2">
        <v>12546546</v>
      </c>
      <c r="G282" s="2">
        <v>12156482</v>
      </c>
      <c r="H282" s="2">
        <v>12536061</v>
      </c>
      <c r="I282" s="2">
        <v>11122832</v>
      </c>
      <c r="J282" s="2">
        <v>14030092</v>
      </c>
      <c r="K282" s="2">
        <v>16240916</v>
      </c>
      <c r="L282" s="2">
        <v>11254038</v>
      </c>
      <c r="M282" s="2">
        <v>12570958</v>
      </c>
      <c r="N282" s="2">
        <v>15445847</v>
      </c>
      <c r="O282" s="29">
        <v>13122595</v>
      </c>
      <c r="P282" s="29">
        <v>14097993</v>
      </c>
      <c r="Q282" s="29">
        <v>14239338</v>
      </c>
      <c r="R282" s="29">
        <v>13285343</v>
      </c>
      <c r="S282" s="29">
        <v>11395855</v>
      </c>
      <c r="T282" s="29">
        <v>2659569</v>
      </c>
      <c r="U282" s="29">
        <v>2659569</v>
      </c>
      <c r="V282" s="29">
        <v>4784553</v>
      </c>
      <c r="W282" s="29">
        <v>4784553</v>
      </c>
      <c r="X282" s="29">
        <v>4784553</v>
      </c>
      <c r="Y282" s="29">
        <v>4784553</v>
      </c>
      <c r="Z282" s="29">
        <v>4617540</v>
      </c>
      <c r="AA282" s="29">
        <v>4617540</v>
      </c>
      <c r="AB282" s="29">
        <v>4617540</v>
      </c>
      <c r="AC282" s="29">
        <v>3870646</v>
      </c>
      <c r="AD282" s="29">
        <v>2934303</v>
      </c>
      <c r="AE282" s="29">
        <v>2934303</v>
      </c>
    </row>
    <row r="283" spans="1:31" x14ac:dyDescent="0.2">
      <c r="A283" s="22" t="s">
        <v>368</v>
      </c>
      <c r="B283" s="22" t="s">
        <v>369</v>
      </c>
      <c r="C283" s="2">
        <v>1055738</v>
      </c>
      <c r="D283" s="2">
        <v>1140834</v>
      </c>
      <c r="E283" s="2">
        <v>601381</v>
      </c>
      <c r="F283" s="2">
        <v>1129651</v>
      </c>
      <c r="G283" s="2">
        <v>999190</v>
      </c>
      <c r="H283" s="2">
        <v>1044484</v>
      </c>
      <c r="I283" s="2">
        <v>1065173</v>
      </c>
      <c r="J283" s="2">
        <v>1327014</v>
      </c>
      <c r="K283" s="2">
        <v>1570951</v>
      </c>
      <c r="L283" s="2">
        <v>1159247</v>
      </c>
      <c r="M283" s="2">
        <v>1093532</v>
      </c>
      <c r="N283" s="2">
        <v>1199469</v>
      </c>
      <c r="O283" s="29">
        <v>1166715</v>
      </c>
      <c r="P283" s="29">
        <v>1287038</v>
      </c>
      <c r="Q283" s="29">
        <v>1526808</v>
      </c>
      <c r="R283" s="29">
        <v>1444084</v>
      </c>
      <c r="S283" s="29">
        <v>1243825</v>
      </c>
      <c r="T283" s="29">
        <v>317900</v>
      </c>
      <c r="U283" s="29">
        <v>317900</v>
      </c>
      <c r="V283" s="29">
        <v>317900</v>
      </c>
      <c r="W283" s="29">
        <v>375111</v>
      </c>
      <c r="X283" s="29">
        <v>375111</v>
      </c>
      <c r="Y283" s="29">
        <v>375111</v>
      </c>
      <c r="Z283" s="29">
        <v>375111</v>
      </c>
      <c r="AA283" s="29">
        <v>538840</v>
      </c>
      <c r="AB283" s="29">
        <v>538840</v>
      </c>
      <c r="AC283" s="29">
        <v>538840</v>
      </c>
      <c r="AD283" s="29">
        <v>538840</v>
      </c>
      <c r="AE283" s="29">
        <v>538840</v>
      </c>
    </row>
    <row r="284" spans="1:31" x14ac:dyDescent="0.2">
      <c r="A284" s="22" t="s">
        <v>370</v>
      </c>
      <c r="B284" s="22" t="s">
        <v>123</v>
      </c>
      <c r="C284" s="2">
        <v>932033</v>
      </c>
      <c r="D284" s="2">
        <v>940342</v>
      </c>
      <c r="E284" s="2">
        <v>709855</v>
      </c>
      <c r="F284" s="2">
        <v>927030</v>
      </c>
      <c r="G284" s="2">
        <v>1056239</v>
      </c>
      <c r="H284" s="2">
        <v>1096477</v>
      </c>
      <c r="I284" s="2">
        <v>800174</v>
      </c>
      <c r="J284" s="2">
        <v>425759</v>
      </c>
      <c r="K284" s="2">
        <v>522581</v>
      </c>
      <c r="L284" s="2">
        <v>381155</v>
      </c>
      <c r="M284" s="2">
        <v>358102</v>
      </c>
      <c r="N284" s="2">
        <v>384836</v>
      </c>
      <c r="O284" s="29">
        <v>373347</v>
      </c>
      <c r="P284" s="29">
        <v>407067</v>
      </c>
      <c r="Q284" s="29">
        <v>491180</v>
      </c>
      <c r="R284" s="29">
        <v>462701</v>
      </c>
      <c r="S284" s="29">
        <v>448783</v>
      </c>
      <c r="T284" s="29">
        <v>123968</v>
      </c>
      <c r="U284" s="29">
        <v>123968</v>
      </c>
      <c r="V284" s="29">
        <v>123968</v>
      </c>
      <c r="W284" s="29">
        <v>123968</v>
      </c>
      <c r="X284" s="29">
        <v>123968</v>
      </c>
      <c r="Y284" s="29">
        <v>71000</v>
      </c>
      <c r="Z284" s="29">
        <v>71000</v>
      </c>
      <c r="AA284" s="29">
        <v>71000</v>
      </c>
      <c r="AB284" s="29">
        <v>71000</v>
      </c>
      <c r="AC284" s="29">
        <v>71000</v>
      </c>
      <c r="AD284" s="29">
        <v>71000</v>
      </c>
      <c r="AE284" s="29">
        <v>56250</v>
      </c>
    </row>
    <row r="285" spans="1:31" x14ac:dyDescent="0.2">
      <c r="A285" s="22" t="s">
        <v>124</v>
      </c>
      <c r="B285" s="22" t="s">
        <v>123</v>
      </c>
      <c r="C285" s="2">
        <v>584260</v>
      </c>
      <c r="D285" s="2">
        <v>591097</v>
      </c>
      <c r="E285" s="2">
        <v>396627</v>
      </c>
      <c r="F285" s="2">
        <v>485242</v>
      </c>
      <c r="G285" s="2">
        <v>541057</v>
      </c>
      <c r="H285" s="2">
        <v>561132</v>
      </c>
      <c r="I285" s="2">
        <v>523470</v>
      </c>
      <c r="J285" s="2">
        <v>381730</v>
      </c>
      <c r="K285" s="2">
        <v>454992</v>
      </c>
      <c r="L285" s="2">
        <v>430091</v>
      </c>
      <c r="M285" s="2">
        <v>401900</v>
      </c>
      <c r="N285" s="2">
        <v>434595</v>
      </c>
      <c r="O285" s="29">
        <v>420544</v>
      </c>
      <c r="P285" s="29">
        <v>475210</v>
      </c>
      <c r="Q285" s="29">
        <v>578069</v>
      </c>
      <c r="R285" s="29">
        <v>543244</v>
      </c>
      <c r="S285" s="29">
        <v>457332</v>
      </c>
      <c r="T285" s="29">
        <v>60113</v>
      </c>
      <c r="U285" s="29">
        <v>60113</v>
      </c>
      <c r="V285" s="29">
        <v>60113</v>
      </c>
      <c r="W285" s="29">
        <v>60113</v>
      </c>
      <c r="X285" s="29">
        <v>60113</v>
      </c>
      <c r="Y285" s="29">
        <v>54015</v>
      </c>
      <c r="Z285" s="29">
        <v>54015</v>
      </c>
      <c r="AA285" s="29">
        <v>54015</v>
      </c>
      <c r="AB285" s="29">
        <v>54015</v>
      </c>
      <c r="AC285" s="29">
        <v>54015</v>
      </c>
      <c r="AD285" s="29">
        <v>54015</v>
      </c>
      <c r="AE285" s="29">
        <v>72099</v>
      </c>
    </row>
    <row r="286" spans="1:31" x14ac:dyDescent="0.2">
      <c r="A286" s="22" t="s">
        <v>371</v>
      </c>
      <c r="B286" s="22" t="s">
        <v>123</v>
      </c>
      <c r="C286" s="2">
        <v>744387</v>
      </c>
      <c r="D286" s="2">
        <v>771285</v>
      </c>
      <c r="E286" s="2">
        <v>315698</v>
      </c>
      <c r="F286" s="2">
        <v>167075</v>
      </c>
      <c r="G286" s="2">
        <v>169914</v>
      </c>
      <c r="H286" s="2">
        <v>158664</v>
      </c>
      <c r="I286" s="2">
        <v>162208</v>
      </c>
      <c r="J286" s="2">
        <v>238570</v>
      </c>
      <c r="K286" s="2">
        <v>205724</v>
      </c>
      <c r="L286" s="2">
        <v>201031</v>
      </c>
      <c r="M286" s="2">
        <v>197004</v>
      </c>
      <c r="N286" s="2">
        <v>200339</v>
      </c>
      <c r="O286" s="29">
        <v>136728</v>
      </c>
      <c r="P286" s="29">
        <v>327432087</v>
      </c>
      <c r="Q286" s="29">
        <v>291729488</v>
      </c>
      <c r="R286" s="29">
        <v>284627731</v>
      </c>
      <c r="S286" s="29">
        <v>238821960</v>
      </c>
      <c r="T286" s="29">
        <v>245408618</v>
      </c>
      <c r="U286" s="29">
        <v>234206418</v>
      </c>
      <c r="V286" s="29">
        <v>238780813</v>
      </c>
      <c r="W286" s="29">
        <v>268680813</v>
      </c>
      <c r="X286" s="29">
        <v>233780813</v>
      </c>
      <c r="Y286" s="29">
        <v>262088907</v>
      </c>
      <c r="Z286" s="29">
        <v>229688907</v>
      </c>
      <c r="AA286" s="29">
        <v>441688907</v>
      </c>
      <c r="AB286" s="29">
        <v>275760625</v>
      </c>
      <c r="AC286" s="29">
        <v>305998625</v>
      </c>
      <c r="AD286" s="29">
        <v>216698625</v>
      </c>
      <c r="AE286" s="29">
        <v>170647249</v>
      </c>
    </row>
    <row r="287" spans="1:31" x14ac:dyDescent="0.2">
      <c r="A287" s="22" t="s">
        <v>125</v>
      </c>
      <c r="B287" s="22" t="s">
        <v>123</v>
      </c>
      <c r="C287" s="2"/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  <c r="O287" s="29">
        <v>0</v>
      </c>
      <c r="P287" s="29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  <c r="AC287" s="29">
        <v>0</v>
      </c>
      <c r="AD287" s="29">
        <v>0</v>
      </c>
      <c r="AE287" s="29">
        <v>0</v>
      </c>
    </row>
    <row r="288" spans="1:31" x14ac:dyDescent="0.2">
      <c r="A288" s="22" t="s">
        <v>372</v>
      </c>
      <c r="B288" s="22" t="s">
        <v>123</v>
      </c>
      <c r="C288" s="2"/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  <c r="AC288" s="29">
        <v>0</v>
      </c>
      <c r="AD288" s="29">
        <v>0</v>
      </c>
      <c r="AE288" s="29">
        <v>0</v>
      </c>
    </row>
    <row r="289" spans="1:31" x14ac:dyDescent="0.2">
      <c r="A289" s="22" t="s">
        <v>373</v>
      </c>
      <c r="B289" s="22" t="s">
        <v>123</v>
      </c>
      <c r="C289" s="2">
        <v>495481</v>
      </c>
      <c r="D289" s="2">
        <v>499484</v>
      </c>
      <c r="E289" s="2">
        <v>385271</v>
      </c>
      <c r="F289" s="2">
        <v>463224</v>
      </c>
      <c r="G289" s="2">
        <v>616464</v>
      </c>
      <c r="H289" s="2">
        <v>636728</v>
      </c>
      <c r="I289" s="2">
        <v>130453</v>
      </c>
      <c r="J289" s="2">
        <v>183349</v>
      </c>
      <c r="K289" s="2">
        <v>224723</v>
      </c>
      <c r="L289" s="2">
        <v>153537</v>
      </c>
      <c r="M289" s="2">
        <v>141933</v>
      </c>
      <c r="N289" s="2">
        <v>155390</v>
      </c>
      <c r="O289" s="29">
        <v>149608</v>
      </c>
      <c r="P289" s="29">
        <v>170853</v>
      </c>
      <c r="Q289" s="29">
        <v>213191</v>
      </c>
      <c r="R289" s="29">
        <v>198856</v>
      </c>
      <c r="S289" s="29">
        <v>163495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  <c r="AC289" s="29">
        <v>0</v>
      </c>
      <c r="AD289" s="29">
        <v>0</v>
      </c>
      <c r="AE289" s="29">
        <v>0</v>
      </c>
    </row>
    <row r="290" spans="1:31" x14ac:dyDescent="0.2">
      <c r="A290" s="22" t="s">
        <v>374</v>
      </c>
      <c r="B290" s="22" t="s">
        <v>123</v>
      </c>
      <c r="C290" s="2">
        <v>1066569</v>
      </c>
      <c r="D290" s="2">
        <v>1076120</v>
      </c>
      <c r="E290" s="2">
        <v>804821</v>
      </c>
      <c r="F290" s="2">
        <v>782144</v>
      </c>
      <c r="G290" s="2">
        <v>825500</v>
      </c>
      <c r="H290" s="2">
        <v>839038</v>
      </c>
      <c r="I290" s="2">
        <v>788501</v>
      </c>
      <c r="J290" s="2">
        <v>1307300</v>
      </c>
      <c r="K290" s="2">
        <v>1405586</v>
      </c>
      <c r="L290" s="2">
        <v>1236478</v>
      </c>
      <c r="M290" s="2">
        <v>1481563</v>
      </c>
      <c r="N290" s="2">
        <v>1236767</v>
      </c>
      <c r="O290" s="29">
        <v>1223033</v>
      </c>
      <c r="P290" s="29">
        <v>963639</v>
      </c>
      <c r="Q290" s="29">
        <v>1061516</v>
      </c>
      <c r="R290" s="29">
        <v>1027465</v>
      </c>
      <c r="S290" s="29">
        <v>943462</v>
      </c>
      <c r="T290" s="29">
        <v>555075</v>
      </c>
      <c r="U290" s="29">
        <v>555075</v>
      </c>
      <c r="V290" s="29">
        <v>555075</v>
      </c>
      <c r="W290" s="29">
        <v>555075</v>
      </c>
      <c r="X290" s="29">
        <v>555075</v>
      </c>
      <c r="Y290" s="29">
        <v>601857</v>
      </c>
      <c r="Z290" s="29">
        <v>601857</v>
      </c>
      <c r="AA290" s="29">
        <v>601857</v>
      </c>
      <c r="AB290" s="29">
        <v>601857</v>
      </c>
      <c r="AC290" s="29">
        <v>601857</v>
      </c>
      <c r="AD290" s="29">
        <v>601857</v>
      </c>
      <c r="AE290" s="29">
        <v>991207</v>
      </c>
    </row>
    <row r="291" spans="1:31" x14ac:dyDescent="0.2">
      <c r="A291" s="22" t="s">
        <v>375</v>
      </c>
      <c r="B291" s="22" t="s">
        <v>123</v>
      </c>
      <c r="C291" s="2">
        <v>5127967</v>
      </c>
      <c r="D291" s="2">
        <v>4841515</v>
      </c>
      <c r="E291" s="2">
        <v>6358414</v>
      </c>
      <c r="F291" s="2">
        <v>7185594</v>
      </c>
      <c r="G291" s="2">
        <v>4509986</v>
      </c>
      <c r="H291" s="2">
        <v>4167359</v>
      </c>
      <c r="I291" s="2">
        <v>4148968</v>
      </c>
      <c r="J291" s="2">
        <v>4431561</v>
      </c>
      <c r="K291" s="2">
        <v>5586668</v>
      </c>
      <c r="L291" s="2">
        <v>5910474</v>
      </c>
      <c r="M291" s="2">
        <v>5077555</v>
      </c>
      <c r="N291" s="2">
        <v>5158324</v>
      </c>
      <c r="O291" s="29">
        <v>4787342</v>
      </c>
      <c r="P291" s="29">
        <v>7093938</v>
      </c>
      <c r="Q291" s="29">
        <v>7051720</v>
      </c>
      <c r="R291" s="29">
        <v>5414693</v>
      </c>
      <c r="S291" s="29">
        <v>7464421</v>
      </c>
      <c r="T291" s="29">
        <v>3724135</v>
      </c>
      <c r="U291" s="29">
        <v>3724135</v>
      </c>
      <c r="V291" s="29">
        <v>3724135</v>
      </c>
      <c r="W291" s="29">
        <v>3724135</v>
      </c>
      <c r="X291" s="29">
        <v>3724135</v>
      </c>
      <c r="Y291" s="29">
        <v>1409501</v>
      </c>
      <c r="Z291" s="29">
        <v>1409501</v>
      </c>
      <c r="AA291" s="29">
        <v>1409501</v>
      </c>
      <c r="AB291" s="29">
        <v>1409501</v>
      </c>
      <c r="AC291" s="29">
        <v>1409501</v>
      </c>
      <c r="AD291" s="29">
        <v>1409501</v>
      </c>
      <c r="AE291" s="29">
        <v>1938269</v>
      </c>
    </row>
    <row r="292" spans="1:31" x14ac:dyDescent="0.2">
      <c r="A292" s="22" t="s">
        <v>126</v>
      </c>
      <c r="B292" s="22" t="s">
        <v>123</v>
      </c>
      <c r="C292" s="2">
        <v>196300</v>
      </c>
      <c r="D292" s="2">
        <v>196300</v>
      </c>
      <c r="E292" s="2">
        <v>196300</v>
      </c>
      <c r="F292" s="2">
        <v>235950</v>
      </c>
      <c r="G292" s="2">
        <v>235950</v>
      </c>
      <c r="H292" s="2">
        <v>235950</v>
      </c>
      <c r="I292" s="2">
        <v>235950</v>
      </c>
      <c r="J292" s="2">
        <v>235950</v>
      </c>
      <c r="K292" s="2">
        <v>235950</v>
      </c>
      <c r="L292" s="2">
        <v>235950</v>
      </c>
      <c r="M292" s="2">
        <v>235950</v>
      </c>
      <c r="N292" s="2">
        <v>235950</v>
      </c>
      <c r="O292" s="29">
        <v>235950</v>
      </c>
      <c r="P292" s="29">
        <v>214500</v>
      </c>
      <c r="Q292" s="29">
        <v>214500</v>
      </c>
      <c r="R292" s="29">
        <v>214500</v>
      </c>
      <c r="S292" s="29">
        <v>429000</v>
      </c>
      <c r="T292" s="29">
        <v>429000</v>
      </c>
      <c r="U292" s="29">
        <v>429000</v>
      </c>
      <c r="V292" s="29">
        <v>429000</v>
      </c>
      <c r="W292" s="29">
        <v>429000</v>
      </c>
      <c r="X292" s="29">
        <v>429000</v>
      </c>
      <c r="Y292" s="29">
        <v>109200</v>
      </c>
      <c r="Z292" s="29">
        <v>109200</v>
      </c>
      <c r="AA292" s="29">
        <v>109200</v>
      </c>
      <c r="AB292" s="29">
        <v>109200</v>
      </c>
      <c r="AC292" s="29">
        <v>109200</v>
      </c>
      <c r="AD292" s="29">
        <v>109200</v>
      </c>
      <c r="AE292" s="29">
        <v>172900</v>
      </c>
    </row>
    <row r="293" spans="1:31" x14ac:dyDescent="0.2">
      <c r="A293" s="22" t="s">
        <v>376</v>
      </c>
      <c r="B293" s="22" t="s">
        <v>123</v>
      </c>
      <c r="C293" s="2">
        <v>1693273</v>
      </c>
      <c r="D293" s="2">
        <v>1705607</v>
      </c>
      <c r="E293" s="2">
        <v>4129926</v>
      </c>
      <c r="F293" s="2">
        <v>3944779</v>
      </c>
      <c r="G293" s="2">
        <v>264894</v>
      </c>
      <c r="H293" s="2">
        <v>331605</v>
      </c>
      <c r="I293" s="2">
        <v>356088</v>
      </c>
      <c r="J293" s="2">
        <v>392368</v>
      </c>
      <c r="K293" s="2">
        <v>722568</v>
      </c>
      <c r="L293" s="2">
        <v>787218</v>
      </c>
      <c r="M293" s="2">
        <v>804021</v>
      </c>
      <c r="N293" s="2">
        <v>820136</v>
      </c>
      <c r="O293" s="29">
        <v>738795</v>
      </c>
      <c r="P293" s="29">
        <v>638402</v>
      </c>
      <c r="Q293" s="29">
        <v>607608</v>
      </c>
      <c r="R293" s="29">
        <v>619532</v>
      </c>
      <c r="S293" s="29">
        <v>580272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  <c r="AC293" s="29">
        <v>0</v>
      </c>
      <c r="AD293" s="29">
        <v>0</v>
      </c>
      <c r="AE293" s="29">
        <v>1359997</v>
      </c>
    </row>
    <row r="294" spans="1:31" x14ac:dyDescent="0.2">
      <c r="A294" s="22" t="s">
        <v>377</v>
      </c>
      <c r="B294" s="22" t="s">
        <v>123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19000</v>
      </c>
      <c r="J294" s="2">
        <v>19000</v>
      </c>
      <c r="K294" s="2">
        <v>0</v>
      </c>
      <c r="L294" s="2">
        <v>0</v>
      </c>
      <c r="M294" s="2">
        <v>0</v>
      </c>
      <c r="N294" s="2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  <c r="AC294" s="29">
        <v>0</v>
      </c>
      <c r="AD294" s="29">
        <v>0</v>
      </c>
      <c r="AE294" s="29">
        <v>0</v>
      </c>
    </row>
    <row r="295" spans="1:31" x14ac:dyDescent="0.2">
      <c r="A295" s="22" t="s">
        <v>127</v>
      </c>
      <c r="B295" s="22" t="s">
        <v>123</v>
      </c>
      <c r="C295" s="2">
        <v>3840418</v>
      </c>
      <c r="D295" s="2">
        <v>3866417</v>
      </c>
      <c r="E295" s="2">
        <v>3755399</v>
      </c>
      <c r="F295" s="2">
        <v>2946185</v>
      </c>
      <c r="G295" s="2">
        <v>3440567</v>
      </c>
      <c r="H295" s="2">
        <v>3524120</v>
      </c>
      <c r="I295" s="2">
        <v>5746366</v>
      </c>
      <c r="J295" s="2">
        <v>3149815</v>
      </c>
      <c r="K295" s="2">
        <v>3333540</v>
      </c>
      <c r="L295" s="2">
        <v>3058109</v>
      </c>
      <c r="M295" s="2">
        <v>3073205</v>
      </c>
      <c r="N295" s="2">
        <v>3136529</v>
      </c>
      <c r="O295" s="29">
        <v>2591182</v>
      </c>
      <c r="P295" s="29">
        <v>1692240</v>
      </c>
      <c r="Q295" s="29">
        <v>3059690</v>
      </c>
      <c r="R295" s="29">
        <v>1824008</v>
      </c>
      <c r="S295" s="29">
        <v>1657616</v>
      </c>
      <c r="T295" s="29">
        <v>888288</v>
      </c>
      <c r="U295" s="29">
        <v>888288</v>
      </c>
      <c r="V295" s="29">
        <v>888288</v>
      </c>
      <c r="W295" s="29">
        <v>888288</v>
      </c>
      <c r="X295" s="29">
        <v>888288</v>
      </c>
      <c r="Y295" s="29">
        <v>746917</v>
      </c>
      <c r="Z295" s="29">
        <v>746917</v>
      </c>
      <c r="AA295" s="29">
        <v>746917</v>
      </c>
      <c r="AB295" s="29">
        <v>746917</v>
      </c>
      <c r="AC295" s="29">
        <v>746917</v>
      </c>
      <c r="AD295" s="29">
        <v>746917</v>
      </c>
      <c r="AE295" s="29">
        <v>1171328</v>
      </c>
    </row>
    <row r="296" spans="1:31" x14ac:dyDescent="0.2">
      <c r="A296" s="22" t="s">
        <v>379</v>
      </c>
      <c r="B296" s="22" t="s">
        <v>123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  <c r="AC296" s="29">
        <v>0</v>
      </c>
      <c r="AD296" s="29">
        <v>0</v>
      </c>
      <c r="AE296" s="29">
        <v>0</v>
      </c>
    </row>
    <row r="297" spans="1:31" x14ac:dyDescent="0.2">
      <c r="A297" s="22" t="s">
        <v>378</v>
      </c>
      <c r="B297" s="22" t="s">
        <v>123</v>
      </c>
      <c r="C297" s="2">
        <v>0</v>
      </c>
      <c r="D297" s="2">
        <v>0</v>
      </c>
      <c r="E297" s="2">
        <v>0</v>
      </c>
      <c r="F297" s="2">
        <v>0</v>
      </c>
      <c r="G297" s="2">
        <v>5000</v>
      </c>
      <c r="H297" s="2">
        <v>5000</v>
      </c>
      <c r="I297" s="2">
        <v>5000</v>
      </c>
      <c r="J297" s="2">
        <v>5000</v>
      </c>
      <c r="K297" s="2">
        <v>5000</v>
      </c>
      <c r="L297" s="2">
        <v>5000</v>
      </c>
      <c r="M297" s="2">
        <v>5000</v>
      </c>
      <c r="N297" s="2">
        <v>5000</v>
      </c>
      <c r="O297" s="29">
        <v>5000</v>
      </c>
      <c r="P297" s="29">
        <v>3000</v>
      </c>
      <c r="Q297" s="29">
        <v>3000</v>
      </c>
      <c r="R297" s="29">
        <v>3000</v>
      </c>
      <c r="S297" s="29">
        <v>4800</v>
      </c>
      <c r="T297" s="29">
        <v>4800</v>
      </c>
      <c r="U297" s="29">
        <v>4800</v>
      </c>
      <c r="V297" s="29">
        <v>4800</v>
      </c>
      <c r="W297" s="29">
        <v>4800</v>
      </c>
      <c r="X297" s="29">
        <v>4800</v>
      </c>
      <c r="Y297" s="29">
        <v>2400</v>
      </c>
      <c r="Z297" s="29">
        <v>2400</v>
      </c>
      <c r="AA297" s="29">
        <v>2400</v>
      </c>
      <c r="AB297" s="29">
        <v>2400</v>
      </c>
      <c r="AC297" s="29">
        <v>2400</v>
      </c>
      <c r="AD297" s="29">
        <v>24000</v>
      </c>
      <c r="AE297" s="29">
        <v>0</v>
      </c>
    </row>
    <row r="298" spans="1:31" x14ac:dyDescent="0.2">
      <c r="A298" s="22" t="s">
        <v>128</v>
      </c>
      <c r="B298" s="22" t="s">
        <v>123</v>
      </c>
      <c r="C298" s="2">
        <v>52290</v>
      </c>
      <c r="D298" s="2">
        <v>52290</v>
      </c>
      <c r="E298" s="2">
        <v>52290</v>
      </c>
      <c r="F298" s="2">
        <v>191680</v>
      </c>
      <c r="G298" s="2">
        <v>277290</v>
      </c>
      <c r="H298" s="2">
        <v>137900</v>
      </c>
      <c r="I298" s="2">
        <v>407902</v>
      </c>
      <c r="J298" s="2">
        <v>649100</v>
      </c>
      <c r="K298" s="2">
        <v>649100</v>
      </c>
      <c r="L298" s="2">
        <v>649100</v>
      </c>
      <c r="M298" s="2">
        <v>649100</v>
      </c>
      <c r="N298" s="2">
        <v>649100</v>
      </c>
      <c r="O298" s="29">
        <v>504900</v>
      </c>
      <c r="P298" s="29">
        <v>273900</v>
      </c>
      <c r="Q298" s="29">
        <v>273900</v>
      </c>
      <c r="R298" s="29">
        <v>273900</v>
      </c>
      <c r="S298" s="29">
        <v>351600</v>
      </c>
      <c r="T298" s="29">
        <v>351600</v>
      </c>
      <c r="U298" s="29">
        <v>351600</v>
      </c>
      <c r="V298" s="29">
        <v>709625</v>
      </c>
      <c r="W298" s="29">
        <v>709625</v>
      </c>
      <c r="X298" s="29">
        <v>709625</v>
      </c>
      <c r="Y298" s="29">
        <v>23650</v>
      </c>
      <c r="Z298" s="29">
        <v>23650</v>
      </c>
      <c r="AA298" s="29">
        <v>23650</v>
      </c>
      <c r="AB298" s="29">
        <v>23650</v>
      </c>
      <c r="AC298" s="29">
        <v>23650</v>
      </c>
      <c r="AD298" s="29">
        <v>23650</v>
      </c>
      <c r="AE298" s="29">
        <v>18450</v>
      </c>
    </row>
    <row r="299" spans="1:31" x14ac:dyDescent="0.2">
      <c r="A299" s="22" t="s">
        <v>380</v>
      </c>
      <c r="B299" s="22" t="s">
        <v>123</v>
      </c>
      <c r="C299" s="2"/>
      <c r="D299" s="2"/>
      <c r="E299" s="2">
        <v>2180</v>
      </c>
      <c r="F299" s="2">
        <v>2180</v>
      </c>
      <c r="G299" s="2">
        <v>0</v>
      </c>
      <c r="H299" s="2">
        <v>2129270</v>
      </c>
      <c r="I299" s="2">
        <v>2129263</v>
      </c>
      <c r="J299" s="2">
        <v>2021781</v>
      </c>
      <c r="K299" s="2">
        <v>2021781</v>
      </c>
      <c r="L299" s="2">
        <v>2021781</v>
      </c>
      <c r="M299" s="2">
        <v>289785</v>
      </c>
      <c r="N299" s="2">
        <v>289785</v>
      </c>
      <c r="O299" s="29">
        <v>213100</v>
      </c>
      <c r="P299" s="29">
        <v>128336</v>
      </c>
      <c r="Q299" s="29">
        <v>128336</v>
      </c>
      <c r="R299" s="29">
        <v>128336</v>
      </c>
      <c r="S299" s="29">
        <v>182160</v>
      </c>
      <c r="T299" s="29">
        <v>182160</v>
      </c>
      <c r="U299" s="29">
        <v>182160</v>
      </c>
      <c r="V299" s="29">
        <v>182160</v>
      </c>
      <c r="W299" s="29">
        <v>182160</v>
      </c>
      <c r="X299" s="29">
        <v>182160</v>
      </c>
      <c r="Y299" s="29">
        <v>136620</v>
      </c>
      <c r="Z299" s="29">
        <v>136620</v>
      </c>
      <c r="AA299" s="29">
        <v>136620</v>
      </c>
      <c r="AB299" s="29">
        <v>136620</v>
      </c>
      <c r="AC299" s="29">
        <v>136620</v>
      </c>
      <c r="AD299" s="29">
        <v>136620</v>
      </c>
      <c r="AE299" s="29">
        <v>273240</v>
      </c>
    </row>
    <row r="300" spans="1:31" x14ac:dyDescent="0.2">
      <c r="A300" s="22" t="s">
        <v>129</v>
      </c>
      <c r="B300" s="22" t="s">
        <v>123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46000</v>
      </c>
      <c r="J300" s="2">
        <v>46000</v>
      </c>
      <c r="K300" s="2">
        <v>46000</v>
      </c>
      <c r="L300" s="2">
        <v>46000</v>
      </c>
      <c r="M300" s="2">
        <v>46000</v>
      </c>
      <c r="N300" s="2">
        <v>46000</v>
      </c>
      <c r="O300" s="29">
        <v>46000</v>
      </c>
      <c r="P300" s="29">
        <v>204376</v>
      </c>
      <c r="Q300" s="29">
        <v>204376</v>
      </c>
      <c r="R300" s="29">
        <v>204376</v>
      </c>
      <c r="S300" s="29">
        <v>418176</v>
      </c>
      <c r="T300" s="29">
        <v>418176</v>
      </c>
      <c r="U300" s="29">
        <v>418176</v>
      </c>
      <c r="V300" s="29">
        <v>418176</v>
      </c>
      <c r="W300" s="29">
        <v>418176</v>
      </c>
      <c r="X300" s="29">
        <v>418176</v>
      </c>
      <c r="Y300" s="29">
        <v>418176</v>
      </c>
      <c r="Z300" s="29">
        <v>418176</v>
      </c>
      <c r="AA300" s="29">
        <v>418176</v>
      </c>
      <c r="AB300" s="29">
        <v>418176</v>
      </c>
      <c r="AC300" s="29">
        <v>418176</v>
      </c>
      <c r="AD300" s="29">
        <v>418176</v>
      </c>
      <c r="AE300" s="29">
        <v>264848</v>
      </c>
    </row>
    <row r="301" spans="1:31" x14ac:dyDescent="0.2">
      <c r="A301" s="22" t="s">
        <v>381</v>
      </c>
      <c r="B301" s="22" t="s">
        <v>123</v>
      </c>
      <c r="C301" s="2">
        <v>612730</v>
      </c>
      <c r="D301" s="2">
        <v>400000</v>
      </c>
      <c r="E301" s="2">
        <v>400000</v>
      </c>
      <c r="F301" s="2">
        <v>412360</v>
      </c>
      <c r="G301" s="2">
        <v>400000</v>
      </c>
      <c r="H301" s="2">
        <v>400000</v>
      </c>
      <c r="I301" s="2">
        <v>399998</v>
      </c>
      <c r="J301" s="2">
        <v>399998</v>
      </c>
      <c r="K301" s="2">
        <v>398148</v>
      </c>
      <c r="L301" s="2">
        <v>398148</v>
      </c>
      <c r="M301" s="2">
        <v>50500</v>
      </c>
      <c r="N301" s="2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  <c r="AC301" s="29">
        <v>0</v>
      </c>
      <c r="AD301" s="29">
        <v>0</v>
      </c>
      <c r="AE301" s="29">
        <v>0</v>
      </c>
    </row>
    <row r="302" spans="1:31" x14ac:dyDescent="0.2">
      <c r="A302" s="22" t="s">
        <v>130</v>
      </c>
      <c r="B302" s="22" t="s">
        <v>123</v>
      </c>
      <c r="C302" s="2">
        <v>2243273</v>
      </c>
      <c r="D302" s="2">
        <v>2243284</v>
      </c>
      <c r="E302" s="2">
        <v>2354607</v>
      </c>
      <c r="F302" s="2">
        <v>3982922</v>
      </c>
      <c r="G302" s="2">
        <v>2884392</v>
      </c>
      <c r="H302" s="2">
        <v>3144377</v>
      </c>
      <c r="I302" s="2">
        <v>2854722</v>
      </c>
      <c r="J302" s="2">
        <v>1423658</v>
      </c>
      <c r="K302" s="2">
        <v>1507468</v>
      </c>
      <c r="L302" s="2">
        <v>1363266</v>
      </c>
      <c r="M302" s="2">
        <v>1339760</v>
      </c>
      <c r="N302" s="2">
        <v>1354032</v>
      </c>
      <c r="O302" s="29">
        <v>1342318</v>
      </c>
      <c r="P302" s="29">
        <v>102820552</v>
      </c>
      <c r="Q302" s="29">
        <v>90026802</v>
      </c>
      <c r="R302" s="29">
        <v>84950151</v>
      </c>
      <c r="S302" s="29">
        <v>84555801</v>
      </c>
      <c r="T302" s="29">
        <v>76822611</v>
      </c>
      <c r="U302" s="29">
        <v>72222611</v>
      </c>
      <c r="V302" s="29">
        <v>77600230</v>
      </c>
      <c r="W302" s="29">
        <v>68100230</v>
      </c>
      <c r="X302" s="29">
        <v>65600230</v>
      </c>
      <c r="Y302" s="29">
        <v>56856540</v>
      </c>
      <c r="Z302" s="29">
        <v>46956522</v>
      </c>
      <c r="AA302" s="29">
        <v>46656463</v>
      </c>
      <c r="AB302" s="29">
        <v>43030430</v>
      </c>
      <c r="AC302" s="29">
        <v>39056325</v>
      </c>
      <c r="AD302" s="29">
        <v>32456285</v>
      </c>
      <c r="AE302" s="29">
        <v>30280898</v>
      </c>
    </row>
    <row r="303" spans="1:31" x14ac:dyDescent="0.2">
      <c r="A303" s="22" t="s">
        <v>382</v>
      </c>
      <c r="B303" s="22" t="s">
        <v>123</v>
      </c>
      <c r="C303" s="2">
        <v>3184988</v>
      </c>
      <c r="D303" s="2">
        <v>3206891</v>
      </c>
      <c r="E303" s="2">
        <v>4337230</v>
      </c>
      <c r="F303" s="2">
        <v>3848957</v>
      </c>
      <c r="G303" s="2">
        <v>276401</v>
      </c>
      <c r="H303" s="2">
        <v>338961</v>
      </c>
      <c r="I303" s="2">
        <v>541921</v>
      </c>
      <c r="J303" s="2">
        <v>761569</v>
      </c>
      <c r="K303" s="2">
        <v>928383</v>
      </c>
      <c r="L303" s="2">
        <v>1818060</v>
      </c>
      <c r="M303" s="2">
        <v>988661</v>
      </c>
      <c r="N303" s="2">
        <v>1000587</v>
      </c>
      <c r="O303" s="29">
        <v>882392</v>
      </c>
      <c r="P303" s="29">
        <v>1156834</v>
      </c>
      <c r="Q303" s="29">
        <v>1134043</v>
      </c>
      <c r="R303" s="29">
        <v>1103869</v>
      </c>
      <c r="S303" s="29">
        <v>1552955</v>
      </c>
      <c r="T303" s="29">
        <v>1123506</v>
      </c>
      <c r="U303" s="29">
        <v>1123506</v>
      </c>
      <c r="V303" s="29">
        <v>1123506</v>
      </c>
      <c r="W303" s="29">
        <v>1123506</v>
      </c>
      <c r="X303" s="29">
        <v>1123506</v>
      </c>
      <c r="Y303" s="29">
        <v>236520</v>
      </c>
      <c r="Z303" s="29">
        <v>236520</v>
      </c>
      <c r="AA303" s="29">
        <v>236520</v>
      </c>
      <c r="AB303" s="29">
        <v>236520</v>
      </c>
      <c r="AC303" s="29">
        <v>236520</v>
      </c>
      <c r="AD303" s="29">
        <v>236520</v>
      </c>
      <c r="AE303" s="29">
        <v>0</v>
      </c>
    </row>
    <row r="304" spans="1:31" x14ac:dyDescent="0.2">
      <c r="A304" s="22" t="s">
        <v>383</v>
      </c>
      <c r="B304" s="22" t="s">
        <v>123</v>
      </c>
      <c r="C304" s="2">
        <v>256960</v>
      </c>
      <c r="D304" s="2">
        <v>256960</v>
      </c>
      <c r="E304" s="2">
        <v>256960</v>
      </c>
      <c r="F304" s="2">
        <v>319930</v>
      </c>
      <c r="G304" s="2">
        <v>319930</v>
      </c>
      <c r="H304" s="2">
        <v>319930</v>
      </c>
      <c r="I304" s="2">
        <v>319928</v>
      </c>
      <c r="J304" s="2">
        <v>384738</v>
      </c>
      <c r="K304" s="2">
        <v>384738</v>
      </c>
      <c r="L304" s="2">
        <v>384738</v>
      </c>
      <c r="M304" s="2">
        <v>384738</v>
      </c>
      <c r="N304" s="2">
        <v>384738</v>
      </c>
      <c r="O304" s="29">
        <v>384738</v>
      </c>
      <c r="P304" s="29">
        <v>344744</v>
      </c>
      <c r="Q304" s="29">
        <v>344744</v>
      </c>
      <c r="R304" s="29">
        <v>344744</v>
      </c>
      <c r="S304" s="29">
        <v>1206604</v>
      </c>
      <c r="T304" s="29">
        <v>2235768</v>
      </c>
      <c r="U304" s="29">
        <v>1206604</v>
      </c>
      <c r="V304" s="29">
        <v>1206604</v>
      </c>
      <c r="W304" s="29">
        <v>1206604</v>
      </c>
      <c r="X304" s="29">
        <v>1206604</v>
      </c>
      <c r="Y304" s="29">
        <v>1206604</v>
      </c>
      <c r="Z304" s="29">
        <v>1206604</v>
      </c>
      <c r="AA304" s="29">
        <v>1206604</v>
      </c>
      <c r="AB304" s="29">
        <v>1260604</v>
      </c>
      <c r="AC304" s="29">
        <v>1206604</v>
      </c>
      <c r="AD304" s="29">
        <v>1206604</v>
      </c>
      <c r="AE304" s="29">
        <v>1980000</v>
      </c>
    </row>
    <row r="305" spans="1:31" x14ac:dyDescent="0.2">
      <c r="A305" s="22" t="s">
        <v>123</v>
      </c>
      <c r="B305" s="22" t="s">
        <v>123</v>
      </c>
      <c r="C305" s="2">
        <v>11352692</v>
      </c>
      <c r="D305" s="2">
        <v>11607304</v>
      </c>
      <c r="E305" s="2">
        <v>17682000</v>
      </c>
      <c r="F305" s="2">
        <v>19305083</v>
      </c>
      <c r="G305" s="2">
        <v>9398907</v>
      </c>
      <c r="H305" s="2">
        <v>9380387</v>
      </c>
      <c r="I305" s="2">
        <v>8550744</v>
      </c>
      <c r="J305" s="2">
        <v>16109906</v>
      </c>
      <c r="K305" s="2">
        <v>14187357</v>
      </c>
      <c r="L305" s="2">
        <v>19303745</v>
      </c>
      <c r="M305" s="2">
        <v>19124138</v>
      </c>
      <c r="N305" s="2">
        <v>19366272</v>
      </c>
      <c r="O305" s="29">
        <v>18111595</v>
      </c>
      <c r="P305" s="29">
        <v>12843594</v>
      </c>
      <c r="Q305" s="29">
        <v>13154161</v>
      </c>
      <c r="R305" s="29">
        <v>13911376</v>
      </c>
      <c r="S305" s="29">
        <v>12903797</v>
      </c>
      <c r="T305" s="29">
        <v>1569328</v>
      </c>
      <c r="U305" s="29">
        <v>1121504</v>
      </c>
      <c r="V305" s="29">
        <v>1123255</v>
      </c>
      <c r="W305" s="29">
        <v>1152076</v>
      </c>
      <c r="X305" s="29">
        <v>1152076</v>
      </c>
      <c r="Y305" s="29">
        <v>682373</v>
      </c>
      <c r="Z305" s="29">
        <v>682373</v>
      </c>
      <c r="AA305" s="29">
        <v>644509</v>
      </c>
      <c r="AB305" s="29">
        <v>644509</v>
      </c>
      <c r="AC305" s="29">
        <v>644509</v>
      </c>
      <c r="AD305" s="29">
        <v>644509</v>
      </c>
      <c r="AE305" s="29">
        <v>794998</v>
      </c>
    </row>
    <row r="306" spans="1:31" x14ac:dyDescent="0.2">
      <c r="A306" s="22" t="s">
        <v>384</v>
      </c>
      <c r="B306" s="22" t="s">
        <v>123</v>
      </c>
      <c r="C306" s="2">
        <v>176059</v>
      </c>
      <c r="D306" s="2">
        <v>178223</v>
      </c>
      <c r="E306" s="2">
        <v>632386</v>
      </c>
      <c r="F306" s="2">
        <v>634000</v>
      </c>
      <c r="G306" s="2">
        <v>81762</v>
      </c>
      <c r="H306" s="2">
        <v>100151</v>
      </c>
      <c r="I306" s="2">
        <v>193850</v>
      </c>
      <c r="J306" s="2">
        <v>205241</v>
      </c>
      <c r="K306" s="2">
        <v>260116</v>
      </c>
      <c r="L306" s="2">
        <v>215856</v>
      </c>
      <c r="M306" s="2">
        <v>219948</v>
      </c>
      <c r="N306" s="2">
        <v>223868</v>
      </c>
      <c r="O306" s="29">
        <v>204067</v>
      </c>
      <c r="P306" s="29">
        <v>155427</v>
      </c>
      <c r="Q306" s="29">
        <v>148692</v>
      </c>
      <c r="R306" s="29">
        <v>151594</v>
      </c>
      <c r="S306" s="29">
        <v>142038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  <c r="AC306" s="29">
        <v>0</v>
      </c>
      <c r="AD306" s="29">
        <v>0</v>
      </c>
      <c r="AE306" s="29">
        <v>37250</v>
      </c>
    </row>
    <row r="307" spans="1:31" x14ac:dyDescent="0.2">
      <c r="A307" s="22" t="s">
        <v>385</v>
      </c>
      <c r="B307" s="22" t="s">
        <v>123</v>
      </c>
      <c r="C307" s="2">
        <v>62580</v>
      </c>
      <c r="D307" s="2">
        <v>62580</v>
      </c>
      <c r="E307" s="2">
        <v>62580</v>
      </c>
      <c r="F307" s="2">
        <v>0</v>
      </c>
      <c r="G307" s="2">
        <v>0</v>
      </c>
      <c r="H307" s="2">
        <v>0</v>
      </c>
      <c r="I307" s="2">
        <v>0</v>
      </c>
      <c r="J307" s="2">
        <v>45000</v>
      </c>
      <c r="K307" s="2">
        <v>45000</v>
      </c>
      <c r="L307" s="2">
        <v>45000</v>
      </c>
      <c r="M307" s="2">
        <v>45000</v>
      </c>
      <c r="N307" s="2">
        <v>45000</v>
      </c>
      <c r="O307" s="29">
        <v>0</v>
      </c>
      <c r="P307" s="29">
        <v>3600</v>
      </c>
      <c r="Q307" s="29">
        <v>3600</v>
      </c>
      <c r="R307" s="29">
        <v>3600</v>
      </c>
      <c r="S307" s="29">
        <v>14400</v>
      </c>
      <c r="T307" s="29">
        <v>14400</v>
      </c>
      <c r="U307" s="29">
        <v>14400</v>
      </c>
      <c r="V307" s="29">
        <v>14400</v>
      </c>
      <c r="W307" s="29">
        <v>14400</v>
      </c>
      <c r="X307" s="29">
        <v>14400</v>
      </c>
      <c r="Y307" s="29">
        <v>3600</v>
      </c>
      <c r="Z307" s="29">
        <v>3600</v>
      </c>
      <c r="AA307" s="29">
        <v>3600</v>
      </c>
      <c r="AB307" s="29">
        <v>3600</v>
      </c>
      <c r="AC307" s="29">
        <v>3600</v>
      </c>
      <c r="AD307" s="29">
        <v>3600</v>
      </c>
      <c r="AE307" s="29">
        <v>3600</v>
      </c>
    </row>
    <row r="308" spans="1:31" x14ac:dyDescent="0.2">
      <c r="A308" s="22" t="s">
        <v>537</v>
      </c>
      <c r="B308" s="22" t="s">
        <v>123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9"/>
      <c r="P308" s="29"/>
      <c r="Q308" s="29"/>
      <c r="R308" s="29"/>
      <c r="S308" s="29"/>
      <c r="T308" s="29"/>
      <c r="U308" s="29"/>
      <c r="V308" s="29">
        <v>416456</v>
      </c>
      <c r="W308" s="29">
        <v>416456</v>
      </c>
      <c r="X308" s="29">
        <v>416456</v>
      </c>
      <c r="Y308" s="29">
        <v>129600</v>
      </c>
      <c r="Z308" s="29">
        <v>129600</v>
      </c>
      <c r="AA308" s="29">
        <v>129600</v>
      </c>
      <c r="AB308" s="29">
        <v>129600</v>
      </c>
      <c r="AC308" s="29">
        <v>129600</v>
      </c>
      <c r="AD308" s="29">
        <v>129600</v>
      </c>
      <c r="AE308" s="29">
        <v>129600</v>
      </c>
    </row>
    <row r="309" spans="1:31" x14ac:dyDescent="0.2">
      <c r="A309" s="22" t="s">
        <v>536</v>
      </c>
      <c r="B309" s="22" t="s">
        <v>123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9"/>
      <c r="P309" s="29"/>
      <c r="Q309" s="29"/>
      <c r="R309" s="29"/>
      <c r="S309" s="29"/>
      <c r="T309" s="29"/>
      <c r="U309" s="29"/>
      <c r="V309" s="29">
        <v>748797631</v>
      </c>
      <c r="W309" s="29">
        <v>709497631</v>
      </c>
      <c r="X309" s="29">
        <v>811497631</v>
      </c>
      <c r="Y309" s="29">
        <v>577528271</v>
      </c>
      <c r="Z309" s="29">
        <v>440228271</v>
      </c>
      <c r="AA309" s="29">
        <v>346628271</v>
      </c>
      <c r="AB309" s="29">
        <v>295058271</v>
      </c>
      <c r="AC309" s="29">
        <v>253828271</v>
      </c>
      <c r="AD309" s="29">
        <v>105828271</v>
      </c>
      <c r="AE309" s="29">
        <v>118100000</v>
      </c>
    </row>
    <row r="310" spans="1:31" x14ac:dyDescent="0.2">
      <c r="A310" s="22" t="s">
        <v>545</v>
      </c>
      <c r="B310" s="22" t="s">
        <v>123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9"/>
      <c r="P310" s="29"/>
      <c r="Q310" s="29"/>
      <c r="R310" s="29"/>
      <c r="S310" s="29"/>
      <c r="T310" s="29"/>
      <c r="U310" s="29"/>
      <c r="V310" s="29"/>
      <c r="W310" s="29"/>
      <c r="X310" s="29">
        <v>0</v>
      </c>
      <c r="Y310" s="29">
        <v>0</v>
      </c>
      <c r="Z310" s="29">
        <v>736264</v>
      </c>
      <c r="AA310" s="29">
        <v>736264</v>
      </c>
      <c r="AB310" s="29">
        <v>736264</v>
      </c>
      <c r="AC310" s="29">
        <v>736264</v>
      </c>
      <c r="AD310" s="29">
        <v>736264</v>
      </c>
      <c r="AE310" s="29">
        <v>682892</v>
      </c>
    </row>
    <row r="311" spans="1:31" x14ac:dyDescent="0.2">
      <c r="A311" s="22" t="s">
        <v>546</v>
      </c>
      <c r="B311" s="22" t="s">
        <v>123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>
        <v>0</v>
      </c>
      <c r="Z311" s="29">
        <v>7605809</v>
      </c>
      <c r="AA311" s="29">
        <v>8155338</v>
      </c>
      <c r="AB311" s="29">
        <v>8120404</v>
      </c>
      <c r="AC311" s="29">
        <v>7196441</v>
      </c>
      <c r="AD311" s="29">
        <v>6836456</v>
      </c>
      <c r="AE311" s="29">
        <v>9438948</v>
      </c>
    </row>
    <row r="312" spans="1:31" x14ac:dyDescent="0.2">
      <c r="A312" s="22" t="s">
        <v>131</v>
      </c>
      <c r="B312" s="22" t="s">
        <v>132</v>
      </c>
      <c r="C312" s="2"/>
      <c r="D312" s="2"/>
      <c r="E312" s="2"/>
      <c r="F312" s="2"/>
      <c r="G312" s="2"/>
      <c r="H312" s="2"/>
      <c r="I312" s="2"/>
      <c r="J312" s="2">
        <v>0</v>
      </c>
      <c r="K312" s="2">
        <v>0</v>
      </c>
      <c r="L312" s="2">
        <v>0</v>
      </c>
      <c r="M312" s="2">
        <v>223627</v>
      </c>
      <c r="N312" s="2">
        <v>161760</v>
      </c>
      <c r="O312" s="29">
        <v>161760</v>
      </c>
      <c r="P312" s="29">
        <v>161760</v>
      </c>
      <c r="Q312" s="29">
        <v>161760</v>
      </c>
      <c r="R312" s="29">
        <v>161760</v>
      </c>
      <c r="S312" s="29">
        <v>161760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  <c r="AC312" s="29">
        <v>0</v>
      </c>
      <c r="AD312" s="29">
        <v>0</v>
      </c>
      <c r="AE312" s="29">
        <v>0</v>
      </c>
    </row>
    <row r="313" spans="1:31" x14ac:dyDescent="0.2">
      <c r="A313" s="12" t="s">
        <v>526</v>
      </c>
      <c r="B313" s="22" t="s">
        <v>132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>
        <v>0</v>
      </c>
      <c r="O313" s="29">
        <v>4247026</v>
      </c>
      <c r="P313" s="29">
        <v>3708500</v>
      </c>
      <c r="Q313" s="29">
        <v>4452222</v>
      </c>
      <c r="R313" s="29">
        <v>4370871</v>
      </c>
      <c r="S313" s="29">
        <v>4158324</v>
      </c>
      <c r="T313" s="29">
        <v>3654168</v>
      </c>
      <c r="U313" s="29">
        <v>3654168</v>
      </c>
      <c r="V313" s="29">
        <v>3654168</v>
      </c>
      <c r="W313" s="29">
        <v>3654168</v>
      </c>
      <c r="X313" s="29">
        <v>3657368</v>
      </c>
      <c r="Y313" s="29">
        <v>2194804</v>
      </c>
      <c r="Z313" s="29">
        <v>1707492</v>
      </c>
      <c r="AA313" s="29">
        <v>1707492</v>
      </c>
      <c r="AB313" s="29">
        <v>1854721</v>
      </c>
      <c r="AC313" s="29">
        <v>1854721</v>
      </c>
      <c r="AD313" s="29">
        <v>1854721</v>
      </c>
      <c r="AE313" s="29">
        <v>1854721</v>
      </c>
    </row>
    <row r="314" spans="1:31" x14ac:dyDescent="0.2">
      <c r="A314" s="22" t="s">
        <v>386</v>
      </c>
      <c r="B314" s="22" t="s">
        <v>132</v>
      </c>
      <c r="C314" s="2">
        <v>1395573</v>
      </c>
      <c r="D314" s="2">
        <v>1987416</v>
      </c>
      <c r="E314" s="2">
        <v>1657792</v>
      </c>
      <c r="F314" s="2">
        <v>1654257</v>
      </c>
      <c r="G314" s="2">
        <v>2192357</v>
      </c>
      <c r="H314" s="2">
        <v>2199853</v>
      </c>
      <c r="I314" s="2">
        <v>2191998</v>
      </c>
      <c r="J314" s="2">
        <v>307345</v>
      </c>
      <c r="K314" s="2">
        <v>544504</v>
      </c>
      <c r="L314" s="2">
        <v>521316</v>
      </c>
      <c r="M314" s="2">
        <v>858370</v>
      </c>
      <c r="N314" s="2">
        <v>863348</v>
      </c>
      <c r="O314" s="29">
        <v>1532447</v>
      </c>
      <c r="P314" s="29">
        <v>1024195</v>
      </c>
      <c r="Q314" s="29">
        <v>1039861</v>
      </c>
      <c r="R314" s="29">
        <v>1034557</v>
      </c>
      <c r="S314" s="29">
        <v>1021471</v>
      </c>
      <c r="T314" s="29">
        <v>184685</v>
      </c>
      <c r="U314" s="29">
        <v>184685</v>
      </c>
      <c r="V314" s="29">
        <v>1725</v>
      </c>
      <c r="W314" s="29">
        <v>151725</v>
      </c>
      <c r="X314" s="29">
        <v>122013</v>
      </c>
      <c r="Y314" s="29">
        <v>122013</v>
      </c>
      <c r="Z314" s="29">
        <v>122013</v>
      </c>
      <c r="AA314" s="29">
        <v>122013</v>
      </c>
      <c r="AB314" s="29">
        <v>137013</v>
      </c>
      <c r="AC314" s="29">
        <v>137013</v>
      </c>
      <c r="AD314" s="29">
        <v>137013</v>
      </c>
      <c r="AE314" s="29">
        <v>137013</v>
      </c>
    </row>
    <row r="315" spans="1:31" x14ac:dyDescent="0.2">
      <c r="A315" s="22" t="s">
        <v>387</v>
      </c>
      <c r="B315" s="22" t="s">
        <v>132</v>
      </c>
      <c r="C315" s="2">
        <v>639079</v>
      </c>
      <c r="D315" s="2">
        <v>820501</v>
      </c>
      <c r="E315" s="2">
        <v>758357</v>
      </c>
      <c r="F315" s="2">
        <v>754691</v>
      </c>
      <c r="G315" s="2">
        <v>785993</v>
      </c>
      <c r="H315" s="2">
        <v>643857</v>
      </c>
      <c r="I315" s="2">
        <v>632511</v>
      </c>
      <c r="J315" s="2">
        <v>660716</v>
      </c>
      <c r="K315" s="2">
        <v>751715</v>
      </c>
      <c r="L315" s="2">
        <v>713760</v>
      </c>
      <c r="M315" s="2">
        <v>707569</v>
      </c>
      <c r="N315" s="2">
        <v>714748</v>
      </c>
      <c r="O315" s="29">
        <v>711664</v>
      </c>
      <c r="P315" s="29">
        <v>722992</v>
      </c>
      <c r="Q315" s="29">
        <v>745571</v>
      </c>
      <c r="R315" s="29">
        <v>737922</v>
      </c>
      <c r="S315" s="29">
        <v>719069</v>
      </c>
      <c r="T315" s="29">
        <v>725062</v>
      </c>
      <c r="U315" s="29">
        <v>725062</v>
      </c>
      <c r="V315" s="29">
        <v>725062</v>
      </c>
      <c r="W315" s="29">
        <v>725062</v>
      </c>
      <c r="X315" s="29">
        <v>725062</v>
      </c>
      <c r="Y315" s="29">
        <v>498337</v>
      </c>
      <c r="Z315" s="29">
        <v>498337</v>
      </c>
      <c r="AA315" s="29">
        <v>498337</v>
      </c>
      <c r="AB315" s="29">
        <v>473947</v>
      </c>
      <c r="AC315" s="29">
        <v>473947</v>
      </c>
      <c r="AD315" s="29">
        <v>473947</v>
      </c>
      <c r="AE315" s="29">
        <v>473947</v>
      </c>
    </row>
    <row r="316" spans="1:31" x14ac:dyDescent="0.2">
      <c r="A316" s="22" t="s">
        <v>388</v>
      </c>
      <c r="B316" s="22" t="s">
        <v>132</v>
      </c>
      <c r="C316" s="2">
        <v>48200</v>
      </c>
      <c r="D316" s="2">
        <v>3510</v>
      </c>
      <c r="E316" s="2">
        <v>3510</v>
      </c>
      <c r="F316" s="2">
        <v>3510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  <c r="AC316" s="29">
        <v>0</v>
      </c>
      <c r="AD316" s="29">
        <v>0</v>
      </c>
      <c r="AE316" s="29">
        <v>0</v>
      </c>
    </row>
    <row r="317" spans="1:31" x14ac:dyDescent="0.2">
      <c r="A317" s="12" t="s">
        <v>522</v>
      </c>
      <c r="B317" s="22" t="s">
        <v>132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9"/>
      <c r="P317" s="29">
        <v>53313</v>
      </c>
      <c r="Q317" s="29">
        <v>56612</v>
      </c>
      <c r="R317" s="29">
        <v>55495</v>
      </c>
      <c r="S317" s="29">
        <v>52740</v>
      </c>
      <c r="T317" s="29">
        <v>40000</v>
      </c>
      <c r="U317" s="29">
        <v>40000</v>
      </c>
      <c r="V317" s="29">
        <v>40000</v>
      </c>
      <c r="W317" s="29">
        <v>40000</v>
      </c>
      <c r="X317" s="29">
        <v>146060</v>
      </c>
      <c r="Y317" s="29">
        <v>175453</v>
      </c>
      <c r="Z317" s="29">
        <v>175453</v>
      </c>
      <c r="AA317" s="29">
        <v>175453</v>
      </c>
      <c r="AB317" s="29">
        <v>182199</v>
      </c>
      <c r="AC317" s="29">
        <v>182199</v>
      </c>
      <c r="AD317" s="29">
        <v>182199</v>
      </c>
      <c r="AE317" s="29">
        <v>182199</v>
      </c>
    </row>
    <row r="318" spans="1:31" x14ac:dyDescent="0.2">
      <c r="A318" s="22" t="s">
        <v>132</v>
      </c>
      <c r="B318" s="22" t="s">
        <v>132</v>
      </c>
      <c r="C318" s="2">
        <v>54921176</v>
      </c>
      <c r="D318" s="2">
        <v>56871875</v>
      </c>
      <c r="E318" s="2">
        <v>55421141</v>
      </c>
      <c r="F318" s="2">
        <v>60263203</v>
      </c>
      <c r="G318" s="2">
        <v>63997066</v>
      </c>
      <c r="H318" s="2">
        <v>56726847</v>
      </c>
      <c r="I318" s="2">
        <v>50687823</v>
      </c>
      <c r="J318" s="2">
        <v>53558582</v>
      </c>
      <c r="K318" s="2">
        <v>57830909</v>
      </c>
      <c r="L318" s="2">
        <v>52225531</v>
      </c>
      <c r="M318" s="2">
        <v>54667033</v>
      </c>
      <c r="N318" s="2">
        <v>57291762</v>
      </c>
      <c r="O318" s="29">
        <v>66427922</v>
      </c>
      <c r="P318" s="29">
        <v>60909288</v>
      </c>
      <c r="Q318" s="29">
        <v>57800246</v>
      </c>
      <c r="R318" s="29">
        <v>56949899</v>
      </c>
      <c r="S318" s="29">
        <v>54611491</v>
      </c>
      <c r="T318" s="29">
        <v>15370606</v>
      </c>
      <c r="U318" s="29">
        <v>11948058</v>
      </c>
      <c r="V318" s="29">
        <v>11937292</v>
      </c>
      <c r="W318" s="29">
        <v>11977067</v>
      </c>
      <c r="X318" s="29">
        <v>12132489</v>
      </c>
      <c r="Y318" s="29">
        <v>13157233</v>
      </c>
      <c r="Z318" s="29">
        <v>12381250</v>
      </c>
      <c r="AA318" s="29">
        <v>18172796</v>
      </c>
      <c r="AB318" s="29">
        <v>9266659</v>
      </c>
      <c r="AC318" s="29">
        <v>9193498</v>
      </c>
      <c r="AD318" s="29">
        <v>8973751</v>
      </c>
      <c r="AE318" s="29">
        <v>8700986</v>
      </c>
    </row>
    <row r="319" spans="1:31" x14ac:dyDescent="0.2">
      <c r="A319" s="22" t="s">
        <v>133</v>
      </c>
      <c r="B319" s="22" t="s">
        <v>134</v>
      </c>
      <c r="C319" s="2">
        <v>3709021</v>
      </c>
      <c r="D319" s="2">
        <v>3712908</v>
      </c>
      <c r="E319" s="2">
        <v>3782685</v>
      </c>
      <c r="F319" s="2">
        <v>3786193</v>
      </c>
      <c r="G319" s="2">
        <v>3830236</v>
      </c>
      <c r="H319" s="2">
        <v>2521502</v>
      </c>
      <c r="I319" s="2">
        <v>2519529</v>
      </c>
      <c r="J319" s="2">
        <v>2737013</v>
      </c>
      <c r="K319" s="2">
        <v>2740682</v>
      </c>
      <c r="L319" s="2">
        <v>3414554</v>
      </c>
      <c r="M319" s="2">
        <v>3413525</v>
      </c>
      <c r="N319" s="2">
        <v>3414719</v>
      </c>
      <c r="O319" s="29">
        <v>3414206</v>
      </c>
      <c r="P319" s="29">
        <v>267426</v>
      </c>
      <c r="Q319" s="29">
        <v>57311</v>
      </c>
      <c r="R319" s="29">
        <v>56039</v>
      </c>
      <c r="S319" s="29">
        <v>52902</v>
      </c>
      <c r="T319" s="29">
        <v>0</v>
      </c>
      <c r="U319" s="29">
        <v>76000</v>
      </c>
      <c r="V319" s="29">
        <v>76000</v>
      </c>
      <c r="W319" s="29">
        <v>76000</v>
      </c>
      <c r="X319" s="29">
        <v>76000</v>
      </c>
      <c r="Y319" s="29">
        <v>77470</v>
      </c>
      <c r="Z319" s="29">
        <v>77470</v>
      </c>
      <c r="AA319" s="29">
        <v>77470</v>
      </c>
      <c r="AB319" s="29">
        <v>77470</v>
      </c>
      <c r="AC319" s="29">
        <v>77470</v>
      </c>
      <c r="AD319" s="29">
        <v>77470</v>
      </c>
      <c r="AE319" s="29">
        <v>134470</v>
      </c>
    </row>
    <row r="320" spans="1:31" x14ac:dyDescent="0.2">
      <c r="A320" s="22" t="s">
        <v>389</v>
      </c>
      <c r="B320" s="22" t="s">
        <v>134</v>
      </c>
      <c r="C320" s="2">
        <v>2500</v>
      </c>
      <c r="D320" s="2">
        <v>2500</v>
      </c>
      <c r="E320" s="2">
        <v>2500</v>
      </c>
      <c r="F320" s="2">
        <v>2500</v>
      </c>
      <c r="G320" s="2">
        <v>2500</v>
      </c>
      <c r="H320" s="2">
        <v>2500</v>
      </c>
      <c r="I320" s="2">
        <v>2500</v>
      </c>
      <c r="J320" s="2">
        <v>2500</v>
      </c>
      <c r="K320" s="2">
        <v>2500</v>
      </c>
      <c r="L320" s="2">
        <v>2500</v>
      </c>
      <c r="M320" s="2">
        <v>2500</v>
      </c>
      <c r="N320" s="2">
        <v>2500</v>
      </c>
      <c r="O320" s="29">
        <v>2500</v>
      </c>
      <c r="P320" s="29">
        <v>5000</v>
      </c>
      <c r="Q320" s="29">
        <v>5000</v>
      </c>
      <c r="R320" s="29">
        <v>5000</v>
      </c>
      <c r="S320" s="29">
        <v>5000</v>
      </c>
      <c r="T320" s="29">
        <v>5000</v>
      </c>
      <c r="U320" s="29">
        <v>4650</v>
      </c>
      <c r="V320" s="29">
        <v>4650</v>
      </c>
      <c r="W320" s="29">
        <v>4650</v>
      </c>
      <c r="X320" s="29">
        <v>4650</v>
      </c>
      <c r="Y320" s="29">
        <v>0</v>
      </c>
      <c r="Z320" s="29">
        <v>0</v>
      </c>
      <c r="AA320" s="29">
        <v>0</v>
      </c>
      <c r="AB320" s="29">
        <v>0</v>
      </c>
      <c r="AC320" s="29">
        <v>0</v>
      </c>
      <c r="AD320" s="29">
        <v>0</v>
      </c>
      <c r="AE320" s="29">
        <v>0</v>
      </c>
    </row>
    <row r="321" spans="1:31" x14ac:dyDescent="0.2">
      <c r="A321" s="22" t="s">
        <v>390</v>
      </c>
      <c r="B321" s="22" t="s">
        <v>135</v>
      </c>
      <c r="C321" s="2">
        <v>35400</v>
      </c>
      <c r="D321" s="2">
        <v>35400</v>
      </c>
      <c r="E321" s="2">
        <v>59000</v>
      </c>
      <c r="F321" s="2">
        <v>59000</v>
      </c>
      <c r="G321" s="2">
        <v>59000</v>
      </c>
      <c r="H321" s="2">
        <v>59000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29">
        <v>0</v>
      </c>
      <c r="Y321" s="29">
        <v>0</v>
      </c>
      <c r="Z321" s="29">
        <v>0</v>
      </c>
      <c r="AA321" s="29">
        <v>10018</v>
      </c>
      <c r="AB321" s="29">
        <v>10018</v>
      </c>
      <c r="AC321" s="29">
        <v>10018</v>
      </c>
      <c r="AD321" s="29">
        <v>10018</v>
      </c>
      <c r="AE321" s="29">
        <v>10018</v>
      </c>
    </row>
    <row r="322" spans="1:31" x14ac:dyDescent="0.2">
      <c r="A322" s="22" t="s">
        <v>391</v>
      </c>
      <c r="B322" s="22" t="s">
        <v>135</v>
      </c>
      <c r="C322" s="2">
        <v>1517650</v>
      </c>
      <c r="D322" s="2">
        <v>15000</v>
      </c>
      <c r="E322" s="2">
        <v>85583</v>
      </c>
      <c r="F322" s="2">
        <v>86237</v>
      </c>
      <c r="G322" s="2">
        <v>32010</v>
      </c>
      <c r="H322" s="2">
        <v>35070</v>
      </c>
      <c r="I322" s="2">
        <v>85334</v>
      </c>
      <c r="J322" s="2">
        <v>86998</v>
      </c>
      <c r="K322" s="2">
        <v>95156</v>
      </c>
      <c r="L322" s="2">
        <v>97498</v>
      </c>
      <c r="M322" s="2">
        <v>98106</v>
      </c>
      <c r="N322" s="2">
        <v>98690</v>
      </c>
      <c r="O322" s="29">
        <v>95746</v>
      </c>
      <c r="P322" s="29">
        <v>92112</v>
      </c>
      <c r="Q322" s="29">
        <v>90996</v>
      </c>
      <c r="R322" s="29">
        <v>125432</v>
      </c>
      <c r="S322" s="29">
        <v>124008</v>
      </c>
      <c r="T322" s="29">
        <v>103000</v>
      </c>
      <c r="U322" s="29">
        <v>103000</v>
      </c>
      <c r="V322" s="29">
        <v>103000</v>
      </c>
      <c r="W322" s="29">
        <v>103000</v>
      </c>
      <c r="X322" s="29">
        <v>103000</v>
      </c>
      <c r="Y322" s="29">
        <v>103000</v>
      </c>
      <c r="Z322" s="29">
        <v>103000</v>
      </c>
      <c r="AA322" s="29">
        <v>78500</v>
      </c>
      <c r="AB322" s="29">
        <v>78500</v>
      </c>
      <c r="AC322" s="29">
        <v>78500</v>
      </c>
      <c r="AD322" s="29">
        <v>78500</v>
      </c>
      <c r="AE322" s="29">
        <v>78500</v>
      </c>
    </row>
    <row r="323" spans="1:31" x14ac:dyDescent="0.2">
      <c r="A323" s="22" t="s">
        <v>392</v>
      </c>
      <c r="B323" s="22" t="s">
        <v>135</v>
      </c>
      <c r="C323" s="2">
        <v>22035080</v>
      </c>
      <c r="D323" s="2">
        <v>24353980</v>
      </c>
      <c r="E323" s="2">
        <v>14067440</v>
      </c>
      <c r="F323" s="2">
        <v>14624772</v>
      </c>
      <c r="G323" s="2">
        <v>15903385</v>
      </c>
      <c r="H323" s="2">
        <v>18945085</v>
      </c>
      <c r="I323" s="2">
        <v>20452787</v>
      </c>
      <c r="J323" s="2">
        <v>21976457</v>
      </c>
      <c r="K323" s="2">
        <v>30639432</v>
      </c>
      <c r="L323" s="2">
        <v>33171841</v>
      </c>
      <c r="M323" s="2">
        <v>36126230</v>
      </c>
      <c r="N323" s="2">
        <v>36354762</v>
      </c>
      <c r="O323" s="29">
        <v>34280333</v>
      </c>
      <c r="P323" s="29">
        <v>29948086</v>
      </c>
      <c r="Q323" s="29">
        <v>28829408</v>
      </c>
      <c r="R323" s="29">
        <v>29256752</v>
      </c>
      <c r="S323" s="29">
        <v>27544344</v>
      </c>
      <c r="T323" s="29">
        <v>2234731</v>
      </c>
      <c r="U323" s="29">
        <v>2231057</v>
      </c>
      <c r="V323" s="29">
        <v>2140972</v>
      </c>
      <c r="W323" s="29">
        <v>2176079</v>
      </c>
      <c r="X323" s="29">
        <v>2186442</v>
      </c>
      <c r="Y323" s="29">
        <v>2165193</v>
      </c>
      <c r="Z323" s="29">
        <v>677094</v>
      </c>
      <c r="AA323" s="29">
        <v>562232</v>
      </c>
      <c r="AB323" s="29">
        <v>1091097</v>
      </c>
      <c r="AC323" s="29">
        <v>1090047</v>
      </c>
      <c r="AD323" s="29">
        <v>1174083</v>
      </c>
      <c r="AE323" s="29">
        <v>1100258</v>
      </c>
    </row>
    <row r="324" spans="1:31" x14ac:dyDescent="0.2">
      <c r="A324" s="22" t="s">
        <v>393</v>
      </c>
      <c r="B324" s="22" t="s">
        <v>135</v>
      </c>
      <c r="C324" s="2">
        <v>775040</v>
      </c>
      <c r="D324" s="2">
        <v>775040</v>
      </c>
      <c r="E324" s="2">
        <v>1222140</v>
      </c>
      <c r="F324" s="2">
        <v>1104760</v>
      </c>
      <c r="G324" s="2">
        <v>1104760</v>
      </c>
      <c r="H324" s="2">
        <v>1104760</v>
      </c>
      <c r="I324" s="2">
        <v>1106756</v>
      </c>
      <c r="J324" s="2">
        <v>1106756</v>
      </c>
      <c r="K324" s="2">
        <v>1106756</v>
      </c>
      <c r="L324" s="2">
        <v>1106756</v>
      </c>
      <c r="M324" s="2">
        <v>1106206</v>
      </c>
      <c r="N324" s="2">
        <v>548706</v>
      </c>
      <c r="O324" s="29">
        <v>548706</v>
      </c>
      <c r="P324" s="29">
        <v>548706</v>
      </c>
      <c r="Q324" s="29">
        <v>548706</v>
      </c>
      <c r="R324" s="29">
        <v>740838</v>
      </c>
      <c r="S324" s="29">
        <v>740838</v>
      </c>
      <c r="T324" s="29">
        <v>740838</v>
      </c>
      <c r="U324" s="29">
        <v>740838</v>
      </c>
      <c r="V324" s="29">
        <v>470138</v>
      </c>
      <c r="W324" s="29">
        <v>470138</v>
      </c>
      <c r="X324" s="29">
        <v>470138</v>
      </c>
      <c r="Y324" s="29">
        <v>470138</v>
      </c>
      <c r="Z324" s="29">
        <v>470138</v>
      </c>
      <c r="AA324" s="29">
        <v>786003</v>
      </c>
      <c r="AB324" s="29">
        <v>786003</v>
      </c>
      <c r="AC324" s="29">
        <v>786003</v>
      </c>
      <c r="AD324" s="29">
        <v>786003</v>
      </c>
      <c r="AE324" s="29">
        <v>786003</v>
      </c>
    </row>
    <row r="325" spans="1:31" x14ac:dyDescent="0.2">
      <c r="A325" s="22" t="s">
        <v>136</v>
      </c>
      <c r="B325" s="22" t="s">
        <v>135</v>
      </c>
      <c r="C325" s="2">
        <v>1566783</v>
      </c>
      <c r="D325" s="2">
        <v>1558908</v>
      </c>
      <c r="E325" s="2">
        <v>1435559</v>
      </c>
      <c r="F325" s="2">
        <v>1427716</v>
      </c>
      <c r="G325" s="2">
        <v>1062485</v>
      </c>
      <c r="H325" s="2">
        <v>1078493</v>
      </c>
      <c r="I325" s="2">
        <v>980880</v>
      </c>
      <c r="J325" s="2">
        <v>1023282</v>
      </c>
      <c r="K325" s="2">
        <v>1058178</v>
      </c>
      <c r="L325" s="2">
        <v>996960</v>
      </c>
      <c r="M325" s="2">
        <v>987976</v>
      </c>
      <c r="N325" s="2">
        <v>854237</v>
      </c>
      <c r="O325" s="29">
        <v>849268</v>
      </c>
      <c r="P325" s="29">
        <v>815404</v>
      </c>
      <c r="Q325" s="29">
        <v>2288551</v>
      </c>
      <c r="R325" s="29">
        <v>992864</v>
      </c>
      <c r="S325" s="29">
        <v>962859</v>
      </c>
      <c r="T325" s="29">
        <v>642859</v>
      </c>
      <c r="U325" s="29">
        <v>642828</v>
      </c>
      <c r="V325" s="29">
        <v>642771</v>
      </c>
      <c r="W325" s="29">
        <v>642981</v>
      </c>
      <c r="X325" s="29">
        <v>643448</v>
      </c>
      <c r="Y325" s="29">
        <v>643468</v>
      </c>
      <c r="Z325" s="29">
        <v>643432</v>
      </c>
      <c r="AA325" s="29">
        <v>456577</v>
      </c>
      <c r="AB325" s="29">
        <v>456510</v>
      </c>
      <c r="AC325" s="29">
        <v>456298</v>
      </c>
      <c r="AD325" s="29">
        <v>456218</v>
      </c>
      <c r="AE325" s="29">
        <v>454331</v>
      </c>
    </row>
    <row r="326" spans="1:31" x14ac:dyDescent="0.2">
      <c r="A326" s="22" t="s">
        <v>394</v>
      </c>
      <c r="B326" s="22" t="s">
        <v>135</v>
      </c>
      <c r="C326" s="2"/>
      <c r="D326" s="2"/>
      <c r="E326" s="2">
        <v>622681</v>
      </c>
      <c r="F326" s="2">
        <v>625840</v>
      </c>
      <c r="G326" s="2">
        <v>311785</v>
      </c>
      <c r="H326" s="2">
        <v>315078</v>
      </c>
      <c r="I326" s="2">
        <v>316290</v>
      </c>
      <c r="J326" s="2">
        <v>318081</v>
      </c>
      <c r="K326" s="2">
        <v>326862</v>
      </c>
      <c r="L326" s="2">
        <v>329381</v>
      </c>
      <c r="M326" s="2">
        <v>287989</v>
      </c>
      <c r="N326" s="2">
        <v>31950</v>
      </c>
      <c r="O326" s="29">
        <v>28781</v>
      </c>
      <c r="P326" s="29">
        <v>24870</v>
      </c>
      <c r="Q326" s="29">
        <v>23669</v>
      </c>
      <c r="R326" s="29">
        <v>24135</v>
      </c>
      <c r="S326" s="29">
        <v>22606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</row>
    <row r="327" spans="1:31" x14ac:dyDescent="0.2">
      <c r="A327" s="22" t="s">
        <v>137</v>
      </c>
      <c r="B327" s="22" t="s">
        <v>135</v>
      </c>
      <c r="C327" s="2">
        <v>8541100</v>
      </c>
      <c r="D327" s="2">
        <v>8015934</v>
      </c>
      <c r="E327" s="2">
        <v>14414589</v>
      </c>
      <c r="F327" s="2">
        <v>11874529</v>
      </c>
      <c r="G327" s="2">
        <v>9712265</v>
      </c>
      <c r="H327" s="2">
        <v>9713350</v>
      </c>
      <c r="I327" s="2">
        <v>7548670</v>
      </c>
      <c r="J327" s="2">
        <v>7929733</v>
      </c>
      <c r="K327" s="2">
        <v>8410165</v>
      </c>
      <c r="L327" s="2">
        <v>7117135</v>
      </c>
      <c r="M327" s="2">
        <v>7040862</v>
      </c>
      <c r="N327" s="2">
        <v>10819882</v>
      </c>
      <c r="O327" s="29">
        <v>10820347</v>
      </c>
      <c r="P327" s="29">
        <v>10926460</v>
      </c>
      <c r="Q327" s="29">
        <v>11245586</v>
      </c>
      <c r="R327" s="29">
        <v>6273999</v>
      </c>
      <c r="S327" s="29">
        <v>5975925</v>
      </c>
      <c r="T327" s="29">
        <v>4220726</v>
      </c>
      <c r="U327" s="29">
        <v>4247588</v>
      </c>
      <c r="V327" s="29">
        <v>4257085</v>
      </c>
      <c r="W327" s="29">
        <v>4379251</v>
      </c>
      <c r="X327" s="29">
        <v>4663156</v>
      </c>
      <c r="Y327" s="29">
        <v>4675678</v>
      </c>
      <c r="Z327" s="29">
        <v>4653316</v>
      </c>
      <c r="AA327" s="29">
        <v>4543777</v>
      </c>
      <c r="AB327" s="29">
        <v>4523697</v>
      </c>
      <c r="AC327" s="29">
        <v>4453050</v>
      </c>
      <c r="AD327" s="29">
        <v>4427820</v>
      </c>
      <c r="AE327" s="29">
        <v>4392710</v>
      </c>
    </row>
    <row r="328" spans="1:31" x14ac:dyDescent="0.2">
      <c r="A328" s="22" t="s">
        <v>138</v>
      </c>
      <c r="B328" s="22" t="s">
        <v>135</v>
      </c>
      <c r="C328" s="2">
        <v>9167051</v>
      </c>
      <c r="D328" s="2">
        <v>8717624</v>
      </c>
      <c r="E328" s="2">
        <v>8129586</v>
      </c>
      <c r="F328" s="2">
        <v>6007804</v>
      </c>
      <c r="G328" s="2">
        <v>6063586</v>
      </c>
      <c r="H328" s="2">
        <v>6241692</v>
      </c>
      <c r="I328" s="2">
        <v>3121132</v>
      </c>
      <c r="J328" s="2">
        <v>2310086</v>
      </c>
      <c r="K328" s="2">
        <v>2627548</v>
      </c>
      <c r="L328" s="2">
        <v>2420212</v>
      </c>
      <c r="M328" s="2">
        <v>2373721</v>
      </c>
      <c r="N328" s="2">
        <v>3844376</v>
      </c>
      <c r="O328" s="29">
        <v>3749223</v>
      </c>
      <c r="P328" s="29">
        <v>4418350</v>
      </c>
      <c r="Q328" s="29">
        <v>4664648</v>
      </c>
      <c r="R328" s="29">
        <v>4517293</v>
      </c>
      <c r="S328" s="29">
        <v>4303041</v>
      </c>
      <c r="T328" s="29">
        <v>3007947</v>
      </c>
      <c r="U328" s="29">
        <v>3007947</v>
      </c>
      <c r="V328" s="29">
        <v>16464</v>
      </c>
      <c r="W328" s="29">
        <v>16464</v>
      </c>
      <c r="X328" s="29">
        <v>15464</v>
      </c>
      <c r="Y328" s="29">
        <v>15464</v>
      </c>
      <c r="Z328" s="29">
        <v>15464</v>
      </c>
      <c r="AA328" s="29">
        <v>0</v>
      </c>
      <c r="AB328" s="29">
        <v>0</v>
      </c>
      <c r="AC328" s="29">
        <v>10141</v>
      </c>
      <c r="AD328" s="29">
        <v>0</v>
      </c>
      <c r="AE328" s="29">
        <v>10141</v>
      </c>
    </row>
    <row r="329" spans="1:31" x14ac:dyDescent="0.2">
      <c r="A329" s="22" t="s">
        <v>395</v>
      </c>
      <c r="B329" s="22" t="s">
        <v>135</v>
      </c>
      <c r="C329" s="2">
        <v>3197850</v>
      </c>
      <c r="D329" s="2">
        <v>2927806</v>
      </c>
      <c r="E329" s="2">
        <v>3879772</v>
      </c>
      <c r="F329" s="2">
        <v>6890986</v>
      </c>
      <c r="G329" s="2">
        <v>3548669</v>
      </c>
      <c r="H329" s="2">
        <v>3478779</v>
      </c>
      <c r="I329" s="2">
        <v>4366015</v>
      </c>
      <c r="J329" s="2">
        <v>4450336</v>
      </c>
      <c r="K329" s="2">
        <v>4636626</v>
      </c>
      <c r="L329" s="2">
        <v>4688288</v>
      </c>
      <c r="M329" s="2">
        <v>4707655</v>
      </c>
      <c r="N329" s="2">
        <v>1484632</v>
      </c>
      <c r="O329" s="29">
        <v>1492810</v>
      </c>
      <c r="P329" s="29">
        <v>5590624</v>
      </c>
      <c r="Q329" s="29">
        <v>2803028</v>
      </c>
      <c r="R329" s="29">
        <v>1429762</v>
      </c>
      <c r="S329" s="29">
        <v>1413449</v>
      </c>
      <c r="T329" s="29">
        <v>934570</v>
      </c>
      <c r="U329" s="29">
        <v>974976</v>
      </c>
      <c r="V329" s="29">
        <v>983441</v>
      </c>
      <c r="W329" s="29">
        <v>975371</v>
      </c>
      <c r="X329" s="29">
        <v>975371</v>
      </c>
      <c r="Y329" s="29">
        <v>975371</v>
      </c>
      <c r="Z329" s="29">
        <v>975371</v>
      </c>
      <c r="AA329" s="29">
        <v>915664</v>
      </c>
      <c r="AB329" s="29">
        <v>927170</v>
      </c>
      <c r="AC329" s="29">
        <v>938136</v>
      </c>
      <c r="AD329" s="29">
        <v>947955</v>
      </c>
      <c r="AE329" s="29">
        <v>947955</v>
      </c>
    </row>
    <row r="330" spans="1:31" x14ac:dyDescent="0.2">
      <c r="A330" s="22" t="s">
        <v>396</v>
      </c>
      <c r="B330" s="22" t="s">
        <v>135</v>
      </c>
      <c r="C330" s="2">
        <v>2418143</v>
      </c>
      <c r="D330" s="2">
        <v>2062773</v>
      </c>
      <c r="E330" s="2">
        <v>1708110</v>
      </c>
      <c r="F330" s="2">
        <v>1723781</v>
      </c>
      <c r="G330" s="2">
        <v>1235883</v>
      </c>
      <c r="H330" s="2">
        <v>1544696</v>
      </c>
      <c r="I330" s="2">
        <v>1823533</v>
      </c>
      <c r="J330" s="2">
        <v>1966660</v>
      </c>
      <c r="K330" s="2">
        <v>2668405</v>
      </c>
      <c r="L330" s="2">
        <v>2869666</v>
      </c>
      <c r="M330" s="2">
        <v>2921991</v>
      </c>
      <c r="N330" s="2">
        <v>3173859</v>
      </c>
      <c r="O330" s="29">
        <v>2920612</v>
      </c>
      <c r="P330" s="29">
        <v>2608073</v>
      </c>
      <c r="Q330" s="29">
        <v>2512200</v>
      </c>
      <c r="R330" s="29">
        <v>2197154</v>
      </c>
      <c r="S330" s="29">
        <v>2069717</v>
      </c>
      <c r="T330" s="29">
        <v>239000</v>
      </c>
      <c r="U330" s="29">
        <v>239000</v>
      </c>
      <c r="V330" s="29">
        <v>239000</v>
      </c>
      <c r="W330" s="29">
        <v>239000</v>
      </c>
      <c r="X330" s="29">
        <v>239000</v>
      </c>
      <c r="Y330" s="29">
        <v>239000</v>
      </c>
      <c r="Z330" s="29">
        <v>239000</v>
      </c>
      <c r="AA330" s="29">
        <v>231800</v>
      </c>
      <c r="AB330" s="29">
        <v>231800</v>
      </c>
      <c r="AC330" s="29">
        <v>231800</v>
      </c>
      <c r="AD330" s="29">
        <v>231800</v>
      </c>
      <c r="AE330" s="29">
        <v>231800</v>
      </c>
    </row>
    <row r="331" spans="1:31" x14ac:dyDescent="0.2">
      <c r="A331" s="22" t="s">
        <v>397</v>
      </c>
      <c r="B331" s="22" t="s">
        <v>135</v>
      </c>
      <c r="C331" s="2">
        <v>104540</v>
      </c>
      <c r="D331" s="2">
        <v>104540</v>
      </c>
      <c r="E331" s="2">
        <v>225770</v>
      </c>
      <c r="F331" s="2">
        <v>257080</v>
      </c>
      <c r="G331" s="2">
        <v>160260</v>
      </c>
      <c r="H331" s="2">
        <v>42100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>
        <v>0</v>
      </c>
      <c r="O331" s="29">
        <v>0</v>
      </c>
      <c r="P331" s="29">
        <v>0</v>
      </c>
      <c r="Q331" s="29">
        <v>164900</v>
      </c>
      <c r="R331" s="29">
        <v>31500</v>
      </c>
      <c r="S331" s="29">
        <v>31500</v>
      </c>
      <c r="T331" s="29">
        <v>31500</v>
      </c>
      <c r="U331" s="29">
        <v>31500</v>
      </c>
      <c r="V331" s="29">
        <v>31500</v>
      </c>
      <c r="W331" s="29">
        <v>31500</v>
      </c>
      <c r="X331" s="29">
        <v>31500</v>
      </c>
      <c r="Y331" s="29">
        <v>31500</v>
      </c>
      <c r="Z331" s="29">
        <v>31500</v>
      </c>
      <c r="AA331" s="29">
        <v>18900</v>
      </c>
      <c r="AB331" s="29">
        <v>18900</v>
      </c>
      <c r="AC331" s="29">
        <v>18900</v>
      </c>
      <c r="AD331" s="29">
        <v>18900</v>
      </c>
      <c r="AE331" s="29">
        <v>18900</v>
      </c>
    </row>
    <row r="332" spans="1:31" x14ac:dyDescent="0.2">
      <c r="A332" s="22" t="s">
        <v>139</v>
      </c>
      <c r="B332" s="22" t="s">
        <v>135</v>
      </c>
      <c r="C332" s="2">
        <v>686149</v>
      </c>
      <c r="D332" s="2">
        <v>694533</v>
      </c>
      <c r="E332" s="2">
        <v>1237023</v>
      </c>
      <c r="F332" s="2">
        <v>382209</v>
      </c>
      <c r="G332" s="2">
        <v>416115</v>
      </c>
      <c r="H332" s="2">
        <v>447552</v>
      </c>
      <c r="I332" s="2">
        <v>464545</v>
      </c>
      <c r="J332" s="2">
        <v>546607</v>
      </c>
      <c r="K332" s="2">
        <v>610795</v>
      </c>
      <c r="L332" s="2">
        <v>450175</v>
      </c>
      <c r="M332" s="2">
        <v>432228</v>
      </c>
      <c r="N332" s="2">
        <v>476725</v>
      </c>
      <c r="O332" s="29">
        <v>467832</v>
      </c>
      <c r="P332" s="29">
        <v>500764</v>
      </c>
      <c r="Q332" s="29">
        <v>566528</v>
      </c>
      <c r="R332" s="29">
        <v>380492</v>
      </c>
      <c r="S332" s="29">
        <v>325780</v>
      </c>
      <c r="T332" s="29">
        <v>58336</v>
      </c>
      <c r="U332" s="29">
        <v>58694</v>
      </c>
      <c r="V332" s="29">
        <v>58774</v>
      </c>
      <c r="W332" s="29">
        <v>58697</v>
      </c>
      <c r="X332" s="29">
        <v>58697</v>
      </c>
      <c r="Y332" s="29">
        <v>58697</v>
      </c>
      <c r="Z332" s="29">
        <v>27333</v>
      </c>
      <c r="AA332" s="29">
        <v>14073</v>
      </c>
      <c r="AB332" s="29">
        <v>14182</v>
      </c>
      <c r="AC332" s="29">
        <v>14285</v>
      </c>
      <c r="AD332" s="29">
        <v>14378</v>
      </c>
      <c r="AE332" s="29">
        <v>22378</v>
      </c>
    </row>
    <row r="333" spans="1:31" x14ac:dyDescent="0.2">
      <c r="A333" s="22" t="s">
        <v>140</v>
      </c>
      <c r="B333" s="22" t="s">
        <v>135</v>
      </c>
      <c r="C333" s="2">
        <v>2049264</v>
      </c>
      <c r="D333" s="2">
        <v>2131551</v>
      </c>
      <c r="E333" s="2">
        <v>2503034</v>
      </c>
      <c r="F333" s="2">
        <v>2063631</v>
      </c>
      <c r="G333" s="2">
        <v>2067523</v>
      </c>
      <c r="H333" s="2">
        <v>2206619</v>
      </c>
      <c r="I333" s="2">
        <v>2207477</v>
      </c>
      <c r="J333" s="2">
        <v>2694371</v>
      </c>
      <c r="K333" s="2">
        <v>3139097</v>
      </c>
      <c r="L333" s="2">
        <v>2900836</v>
      </c>
      <c r="M333" s="2">
        <v>2869300</v>
      </c>
      <c r="N333" s="2">
        <v>2180389</v>
      </c>
      <c r="O333" s="29">
        <v>2060187</v>
      </c>
      <c r="P333" s="29">
        <v>2036856</v>
      </c>
      <c r="Q333" s="29">
        <v>2187477</v>
      </c>
      <c r="R333" s="29">
        <v>1845842</v>
      </c>
      <c r="S333" s="29">
        <v>1644374</v>
      </c>
      <c r="T333" s="29">
        <v>248492</v>
      </c>
      <c r="U333" s="29">
        <v>248492</v>
      </c>
      <c r="V333" s="29">
        <v>169846</v>
      </c>
      <c r="W333" s="29">
        <v>169846</v>
      </c>
      <c r="X333" s="29">
        <v>169846</v>
      </c>
      <c r="Y333" s="29">
        <v>169846</v>
      </c>
      <c r="Z333" s="29">
        <v>169846</v>
      </c>
      <c r="AA333" s="29">
        <v>4356</v>
      </c>
      <c r="AB333" s="29">
        <v>4356</v>
      </c>
      <c r="AC333" s="29">
        <v>4356</v>
      </c>
      <c r="AD333" s="29">
        <v>4356</v>
      </c>
      <c r="AE333" s="29">
        <v>4356</v>
      </c>
    </row>
    <row r="334" spans="1:31" x14ac:dyDescent="0.2">
      <c r="A334" s="22" t="s">
        <v>398</v>
      </c>
      <c r="B334" s="22" t="s">
        <v>135</v>
      </c>
      <c r="C334" s="2">
        <v>2752948</v>
      </c>
      <c r="D334" s="2">
        <v>3031918</v>
      </c>
      <c r="E334" s="2">
        <v>2188896</v>
      </c>
      <c r="F334" s="2">
        <v>2203067</v>
      </c>
      <c r="G334" s="2">
        <v>2349853</v>
      </c>
      <c r="H334" s="2">
        <v>2737379</v>
      </c>
      <c r="I334" s="2">
        <v>2927661</v>
      </c>
      <c r="J334" s="2">
        <v>3140384</v>
      </c>
      <c r="K334" s="2">
        <v>4183945</v>
      </c>
      <c r="L334" s="2">
        <v>4482013</v>
      </c>
      <c r="M334" s="2">
        <v>4460337</v>
      </c>
      <c r="N334" s="2">
        <v>4647509</v>
      </c>
      <c r="O334" s="29">
        <v>4270909</v>
      </c>
      <c r="P334" s="29">
        <v>3806128</v>
      </c>
      <c r="Q334" s="29">
        <v>3663559</v>
      </c>
      <c r="R334" s="29">
        <v>3684386</v>
      </c>
      <c r="S334" s="29">
        <v>3502631</v>
      </c>
      <c r="T334" s="29">
        <v>789772</v>
      </c>
      <c r="U334" s="29">
        <v>789772</v>
      </c>
      <c r="V334" s="29">
        <v>789772</v>
      </c>
      <c r="W334" s="29">
        <v>771572</v>
      </c>
      <c r="X334" s="29">
        <v>771572</v>
      </c>
      <c r="Y334" s="29">
        <v>771572</v>
      </c>
      <c r="Z334" s="29">
        <v>771572</v>
      </c>
      <c r="AA334" s="29">
        <v>214801</v>
      </c>
      <c r="AB334" s="29">
        <v>214801</v>
      </c>
      <c r="AC334" s="29">
        <v>214801</v>
      </c>
      <c r="AD334" s="29">
        <v>214801</v>
      </c>
      <c r="AE334" s="29">
        <v>214801</v>
      </c>
    </row>
    <row r="335" spans="1:31" x14ac:dyDescent="0.2">
      <c r="A335" s="22" t="s">
        <v>399</v>
      </c>
      <c r="B335" s="22" t="s">
        <v>135</v>
      </c>
      <c r="C335" s="2">
        <v>16829089</v>
      </c>
      <c r="D335" s="2">
        <v>12538716</v>
      </c>
      <c r="E335" s="2">
        <v>17105598</v>
      </c>
      <c r="F335" s="2">
        <v>18798965</v>
      </c>
      <c r="G335" s="2">
        <v>18847112</v>
      </c>
      <c r="H335" s="2">
        <v>17634487</v>
      </c>
      <c r="I335" s="2">
        <v>15412757</v>
      </c>
      <c r="J335" s="2">
        <v>15567549</v>
      </c>
      <c r="K335" s="2">
        <v>17409764</v>
      </c>
      <c r="L335" s="2">
        <v>15371214</v>
      </c>
      <c r="M335" s="2">
        <v>13892307</v>
      </c>
      <c r="N335" s="2">
        <v>16386144</v>
      </c>
      <c r="O335" s="29">
        <v>16031231</v>
      </c>
      <c r="P335" s="29">
        <v>12209044</v>
      </c>
      <c r="Q335" s="29">
        <v>13149917</v>
      </c>
      <c r="R335" s="29">
        <v>16284214</v>
      </c>
      <c r="S335" s="29">
        <v>12529725</v>
      </c>
      <c r="T335" s="29">
        <v>11778427</v>
      </c>
      <c r="U335" s="29">
        <v>18493431</v>
      </c>
      <c r="V335" s="29">
        <v>20134256</v>
      </c>
      <c r="W335" s="29">
        <v>19656210</v>
      </c>
      <c r="X335" s="29">
        <v>19675095</v>
      </c>
      <c r="Y335" s="29">
        <v>19675928</v>
      </c>
      <c r="Z335" s="29">
        <v>18586285</v>
      </c>
      <c r="AA335" s="29">
        <v>14878701</v>
      </c>
      <c r="AB335" s="29">
        <v>14476000</v>
      </c>
      <c r="AC335" s="29">
        <v>15822420</v>
      </c>
      <c r="AD335" s="29">
        <v>13344171</v>
      </c>
      <c r="AE335" s="29">
        <v>12340078</v>
      </c>
    </row>
    <row r="336" spans="1:31" x14ac:dyDescent="0.2">
      <c r="A336" s="22" t="s">
        <v>141</v>
      </c>
      <c r="B336" s="22" t="s">
        <v>135</v>
      </c>
      <c r="C336" s="2">
        <v>11789655</v>
      </c>
      <c r="D336" s="2">
        <v>11518465</v>
      </c>
      <c r="E336" s="2">
        <v>9406074</v>
      </c>
      <c r="F336" s="2">
        <v>5492700</v>
      </c>
      <c r="G336" s="2">
        <v>5614531</v>
      </c>
      <c r="H336" s="2">
        <v>5653340</v>
      </c>
      <c r="I336" s="2">
        <v>5242080</v>
      </c>
      <c r="J336" s="2">
        <v>3894546</v>
      </c>
      <c r="K336" s="2">
        <v>4518333</v>
      </c>
      <c r="L336" s="2">
        <v>4695891</v>
      </c>
      <c r="M336" s="2">
        <v>4742161</v>
      </c>
      <c r="N336" s="2">
        <v>8848593</v>
      </c>
      <c r="O336" s="29">
        <v>11476810</v>
      </c>
      <c r="P336" s="29">
        <v>87523907</v>
      </c>
      <c r="Q336" s="29">
        <v>36762938</v>
      </c>
      <c r="R336" s="29">
        <v>25080805</v>
      </c>
      <c r="S336" s="29">
        <v>42920518</v>
      </c>
      <c r="T336" s="29">
        <v>38595873</v>
      </c>
      <c r="U336" s="29">
        <v>42195873</v>
      </c>
      <c r="V336" s="29">
        <v>48620711</v>
      </c>
      <c r="W336" s="29">
        <v>55151044</v>
      </c>
      <c r="X336" s="29">
        <v>54451044</v>
      </c>
      <c r="Y336" s="29">
        <v>36691044</v>
      </c>
      <c r="Z336" s="29">
        <v>26591044</v>
      </c>
      <c r="AA336" s="29">
        <v>22484580</v>
      </c>
      <c r="AB336" s="29">
        <v>28682022</v>
      </c>
      <c r="AC336" s="29">
        <v>24172881</v>
      </c>
      <c r="AD336" s="29">
        <v>24483022</v>
      </c>
      <c r="AE336" s="29">
        <v>7994169</v>
      </c>
    </row>
    <row r="337" spans="1:31" x14ac:dyDescent="0.2">
      <c r="A337" s="22" t="s">
        <v>142</v>
      </c>
      <c r="B337" s="22" t="s">
        <v>135</v>
      </c>
      <c r="C337" s="2">
        <v>10934111</v>
      </c>
      <c r="D337" s="2">
        <v>9622049</v>
      </c>
      <c r="E337" s="2">
        <v>12203440</v>
      </c>
      <c r="F337" s="2">
        <v>12198658</v>
      </c>
      <c r="G337" s="2">
        <v>7584399</v>
      </c>
      <c r="H337" s="2">
        <v>7628316</v>
      </c>
      <c r="I337" s="2">
        <v>5664129</v>
      </c>
      <c r="J337" s="2">
        <v>5846575</v>
      </c>
      <c r="K337" s="2">
        <v>6143795</v>
      </c>
      <c r="L337" s="2">
        <v>6180213</v>
      </c>
      <c r="M337" s="2">
        <v>16645493</v>
      </c>
      <c r="N337" s="2">
        <v>17407488</v>
      </c>
      <c r="O337" s="29">
        <v>17213160</v>
      </c>
      <c r="P337" s="29">
        <v>61060987</v>
      </c>
      <c r="Q337" s="29">
        <v>96018604</v>
      </c>
      <c r="R337" s="29">
        <v>306375366</v>
      </c>
      <c r="S337" s="29">
        <v>555066014</v>
      </c>
      <c r="T337" s="29">
        <v>605818635</v>
      </c>
      <c r="U337" s="29">
        <v>595508753</v>
      </c>
      <c r="V337" s="29">
        <v>664831934</v>
      </c>
      <c r="W337" s="29">
        <v>232168</v>
      </c>
      <c r="X337" s="29">
        <v>629041822</v>
      </c>
      <c r="Y337" s="29">
        <v>610153781</v>
      </c>
      <c r="Z337" s="29">
        <v>591268804</v>
      </c>
      <c r="AA337" s="29">
        <v>573037641</v>
      </c>
      <c r="AB337" s="29">
        <v>631155132</v>
      </c>
      <c r="AC337" s="29">
        <v>637752375</v>
      </c>
      <c r="AD337" s="29">
        <v>633273204</v>
      </c>
      <c r="AE337" s="29">
        <v>696926715</v>
      </c>
    </row>
    <row r="338" spans="1:31" x14ac:dyDescent="0.2">
      <c r="A338" s="22" t="s">
        <v>400</v>
      </c>
      <c r="B338" s="22" t="s">
        <v>135</v>
      </c>
      <c r="C338" s="2">
        <v>12392888</v>
      </c>
      <c r="D338" s="2">
        <v>9112281</v>
      </c>
      <c r="E338" s="2">
        <v>5945059</v>
      </c>
      <c r="F338" s="2">
        <v>3986679</v>
      </c>
      <c r="G338" s="2">
        <v>4421976</v>
      </c>
      <c r="H338" s="2">
        <v>4952810</v>
      </c>
      <c r="I338" s="2">
        <v>4465299</v>
      </c>
      <c r="J338" s="2">
        <v>5136374</v>
      </c>
      <c r="K338" s="2">
        <v>6172278</v>
      </c>
      <c r="L338" s="2">
        <v>4935945</v>
      </c>
      <c r="M338" s="2">
        <v>4735312</v>
      </c>
      <c r="N338" s="2">
        <v>5801957</v>
      </c>
      <c r="O338" s="29">
        <v>5635400</v>
      </c>
      <c r="P338" s="29">
        <v>8298454</v>
      </c>
      <c r="Q338" s="29">
        <v>8362510</v>
      </c>
      <c r="R338" s="29">
        <v>5597081</v>
      </c>
      <c r="S338" s="29">
        <v>4889413</v>
      </c>
      <c r="T338" s="29">
        <v>1166240</v>
      </c>
      <c r="U338" s="29">
        <v>1164357</v>
      </c>
      <c r="V338" s="29">
        <v>1136587</v>
      </c>
      <c r="W338" s="29">
        <v>1149305</v>
      </c>
      <c r="X338" s="29">
        <v>1177614</v>
      </c>
      <c r="Y338" s="29">
        <v>1178863</v>
      </c>
      <c r="Z338" s="29">
        <v>1176633</v>
      </c>
      <c r="AA338" s="29">
        <v>768827</v>
      </c>
      <c r="AB338" s="29">
        <v>764778</v>
      </c>
      <c r="AC338" s="29">
        <v>751917</v>
      </c>
      <c r="AD338" s="29">
        <v>747047</v>
      </c>
      <c r="AE338" s="29">
        <v>740911</v>
      </c>
    </row>
    <row r="339" spans="1:31" x14ac:dyDescent="0.2">
      <c r="A339" s="22" t="s">
        <v>135</v>
      </c>
      <c r="B339" s="22" t="s">
        <v>135</v>
      </c>
      <c r="C339" s="2">
        <v>30651361</v>
      </c>
      <c r="D339" s="2">
        <v>29981211</v>
      </c>
      <c r="E339" s="2">
        <v>29674599</v>
      </c>
      <c r="F339" s="2">
        <v>29094003</v>
      </c>
      <c r="G339" s="2">
        <v>27924635</v>
      </c>
      <c r="H339" s="2">
        <v>33972416</v>
      </c>
      <c r="I339" s="2">
        <v>34401872</v>
      </c>
      <c r="J339" s="2">
        <v>32514981</v>
      </c>
      <c r="K339" s="2">
        <v>38281800</v>
      </c>
      <c r="L339" s="2">
        <v>37427381</v>
      </c>
      <c r="M339" s="2">
        <v>37726029</v>
      </c>
      <c r="N339" s="2">
        <v>40763295</v>
      </c>
      <c r="O339" s="29">
        <v>35780992</v>
      </c>
      <c r="P339" s="29">
        <v>32556854</v>
      </c>
      <c r="Q339" s="29">
        <v>30698036</v>
      </c>
      <c r="R339" s="29">
        <v>31214863</v>
      </c>
      <c r="S339" s="29">
        <v>29467309</v>
      </c>
      <c r="T339" s="29">
        <v>5082583</v>
      </c>
      <c r="U339" s="29">
        <v>5087468</v>
      </c>
      <c r="V339" s="29">
        <v>5225253</v>
      </c>
      <c r="W339" s="29">
        <v>5217421</v>
      </c>
      <c r="X339" s="29">
        <v>5219774</v>
      </c>
      <c r="Y339" s="29">
        <v>4717947</v>
      </c>
      <c r="Z339" s="29">
        <v>4717262</v>
      </c>
      <c r="AA339" s="29">
        <v>2744107</v>
      </c>
      <c r="AB339" s="29">
        <v>2756057</v>
      </c>
      <c r="AC339" s="29">
        <v>2717755</v>
      </c>
      <c r="AD339" s="29">
        <v>2796185359</v>
      </c>
      <c r="AE339" s="29">
        <v>2763080</v>
      </c>
    </row>
    <row r="340" spans="1:31" x14ac:dyDescent="0.2">
      <c r="A340" s="22" t="s">
        <v>401</v>
      </c>
      <c r="B340" s="22" t="s">
        <v>135</v>
      </c>
      <c r="C340" s="2">
        <v>1000</v>
      </c>
      <c r="D340" s="2">
        <v>1000</v>
      </c>
      <c r="E340" s="2">
        <v>62200</v>
      </c>
      <c r="F340" s="2">
        <v>61200</v>
      </c>
      <c r="G340" s="2">
        <v>61200</v>
      </c>
      <c r="H340" s="2">
        <v>61200</v>
      </c>
      <c r="I340" s="2">
        <v>61200</v>
      </c>
      <c r="J340" s="2">
        <v>61200</v>
      </c>
      <c r="K340" s="2">
        <v>61200</v>
      </c>
      <c r="L340" s="2">
        <v>61200</v>
      </c>
      <c r="M340" s="2">
        <v>23400</v>
      </c>
      <c r="N340" s="2">
        <v>77268</v>
      </c>
      <c r="O340" s="29">
        <v>77268</v>
      </c>
      <c r="P340" s="29">
        <v>77268</v>
      </c>
      <c r="Q340" s="29">
        <v>77268</v>
      </c>
      <c r="R340" s="29">
        <v>81870</v>
      </c>
      <c r="S340" s="29">
        <v>81870</v>
      </c>
      <c r="T340" s="29">
        <v>81870</v>
      </c>
      <c r="U340" s="29">
        <v>81870</v>
      </c>
      <c r="V340" s="29">
        <v>86754</v>
      </c>
      <c r="W340" s="29">
        <v>86754</v>
      </c>
      <c r="X340" s="29">
        <v>86754</v>
      </c>
      <c r="Y340" s="29">
        <v>86754</v>
      </c>
      <c r="Z340" s="29">
        <v>86754</v>
      </c>
      <c r="AA340" s="29">
        <v>252649</v>
      </c>
      <c r="AB340" s="29">
        <v>252649</v>
      </c>
      <c r="AC340" s="29">
        <v>252649</v>
      </c>
      <c r="AD340" s="29">
        <v>252649</v>
      </c>
      <c r="AE340" s="29">
        <v>252649</v>
      </c>
    </row>
    <row r="341" spans="1:31" x14ac:dyDescent="0.2">
      <c r="A341" s="22" t="s">
        <v>402</v>
      </c>
      <c r="B341" s="22" t="s">
        <v>135</v>
      </c>
      <c r="C341" s="2">
        <v>5775855</v>
      </c>
      <c r="D341" s="2">
        <v>5601598</v>
      </c>
      <c r="E341" s="2">
        <v>4963192</v>
      </c>
      <c r="F341" s="2">
        <v>1916668</v>
      </c>
      <c r="G341" s="2">
        <v>1437792</v>
      </c>
      <c r="H341" s="2">
        <v>1563276</v>
      </c>
      <c r="I341" s="2">
        <v>1343158</v>
      </c>
      <c r="J341" s="2">
        <v>1444438</v>
      </c>
      <c r="K341" s="2">
        <v>1916971</v>
      </c>
      <c r="L341" s="2">
        <v>1764990</v>
      </c>
      <c r="M341" s="2">
        <v>1797696</v>
      </c>
      <c r="N341" s="2">
        <v>1839119</v>
      </c>
      <c r="O341" s="29">
        <v>1753504</v>
      </c>
      <c r="P341" s="29">
        <v>2269561</v>
      </c>
      <c r="Q341" s="29">
        <v>2271979</v>
      </c>
      <c r="R341" s="29">
        <v>1469262</v>
      </c>
      <c r="S341" s="29">
        <v>1380604</v>
      </c>
      <c r="T341" s="29">
        <v>152754</v>
      </c>
      <c r="U341" s="29">
        <v>68565</v>
      </c>
      <c r="V341" s="29">
        <v>68555</v>
      </c>
      <c r="W341" s="29">
        <v>68590</v>
      </c>
      <c r="X341" s="29">
        <v>68668</v>
      </c>
      <c r="Y341" s="29">
        <v>68671</v>
      </c>
      <c r="Z341" s="29">
        <v>68665</v>
      </c>
      <c r="AA341" s="29">
        <v>69645</v>
      </c>
      <c r="AB341" s="29">
        <v>69634</v>
      </c>
      <c r="AC341" s="29">
        <v>69599</v>
      </c>
      <c r="AD341" s="29">
        <v>69585</v>
      </c>
      <c r="AE341" s="29">
        <v>69271</v>
      </c>
    </row>
    <row r="342" spans="1:31" x14ac:dyDescent="0.2">
      <c r="A342" s="22" t="s">
        <v>403</v>
      </c>
      <c r="B342" s="22" t="s">
        <v>135</v>
      </c>
      <c r="C342" s="2">
        <v>8479006</v>
      </c>
      <c r="D342" s="2">
        <v>8670721</v>
      </c>
      <c r="E342" s="2">
        <v>7766820</v>
      </c>
      <c r="F342" s="2">
        <v>8034157</v>
      </c>
      <c r="G342" s="2">
        <v>7945840</v>
      </c>
      <c r="H342" s="2">
        <v>8256053</v>
      </c>
      <c r="I342" s="2">
        <v>4752844</v>
      </c>
      <c r="J342" s="2">
        <v>4557153</v>
      </c>
      <c r="K342" s="2">
        <v>3876067</v>
      </c>
      <c r="L342" s="2">
        <v>4103520</v>
      </c>
      <c r="M342" s="2">
        <v>4155156</v>
      </c>
      <c r="N342" s="2">
        <v>4440294</v>
      </c>
      <c r="O342" s="29">
        <v>4501164</v>
      </c>
      <c r="P342" s="29">
        <v>477500712</v>
      </c>
      <c r="Q342" s="29">
        <v>492977851</v>
      </c>
      <c r="R342" s="29">
        <v>487511504</v>
      </c>
      <c r="S342" s="29">
        <v>475654862</v>
      </c>
      <c r="T342" s="29">
        <v>483739950</v>
      </c>
      <c r="U342" s="29">
        <v>469192873</v>
      </c>
      <c r="V342" s="29">
        <v>446393003</v>
      </c>
      <c r="W342" s="29">
        <v>349464067</v>
      </c>
      <c r="X342" s="29">
        <v>324863210</v>
      </c>
      <c r="Y342" s="29">
        <v>279763216</v>
      </c>
      <c r="Z342" s="29">
        <v>232263205</v>
      </c>
      <c r="AA342" s="29">
        <v>180492248</v>
      </c>
      <c r="AB342" s="29">
        <v>177480228</v>
      </c>
      <c r="AC342" s="29">
        <v>225429163</v>
      </c>
      <c r="AD342" s="29">
        <v>16929139</v>
      </c>
      <c r="AE342" s="29">
        <v>104329108</v>
      </c>
    </row>
    <row r="343" spans="1:31" x14ac:dyDescent="0.2">
      <c r="A343" s="22" t="s">
        <v>405</v>
      </c>
      <c r="B343" s="22" t="s">
        <v>135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2">
        <v>0</v>
      </c>
      <c r="M343" s="2">
        <v>0</v>
      </c>
      <c r="N343" s="2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  <c r="AC343" s="29">
        <v>0</v>
      </c>
      <c r="AD343" s="29">
        <v>0</v>
      </c>
      <c r="AE343" s="29">
        <v>0</v>
      </c>
    </row>
    <row r="344" spans="1:31" x14ac:dyDescent="0.2">
      <c r="A344" s="22" t="s">
        <v>404</v>
      </c>
      <c r="B344" s="22" t="s">
        <v>135</v>
      </c>
      <c r="C344" s="2"/>
      <c r="D344" s="2"/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  <c r="AC344" s="29">
        <v>0</v>
      </c>
      <c r="AD344" s="29">
        <v>0</v>
      </c>
      <c r="AE344" s="29">
        <v>0</v>
      </c>
    </row>
    <row r="345" spans="1:31" customFormat="1" x14ac:dyDescent="0.2">
      <c r="A345" s="22" t="s">
        <v>406</v>
      </c>
      <c r="B345" s="22" t="s">
        <v>143</v>
      </c>
      <c r="C345" s="2">
        <v>9725403</v>
      </c>
      <c r="D345" s="2">
        <v>21834546</v>
      </c>
      <c r="E345" s="2">
        <v>24851027</v>
      </c>
      <c r="F345" s="2">
        <v>20386046</v>
      </c>
      <c r="G345" s="2">
        <v>20754426</v>
      </c>
      <c r="H345" s="2">
        <v>21908041</v>
      </c>
      <c r="I345" s="2">
        <v>38358220</v>
      </c>
      <c r="J345" s="2">
        <v>71583921</v>
      </c>
      <c r="K345" s="2">
        <v>41612783</v>
      </c>
      <c r="L345" s="2">
        <v>32375759</v>
      </c>
      <c r="M345" s="2">
        <v>15329594</v>
      </c>
      <c r="N345" s="2">
        <v>15424570</v>
      </c>
      <c r="O345" s="29">
        <v>14945096</v>
      </c>
      <c r="P345" s="29">
        <v>387553356</v>
      </c>
      <c r="Q345" s="29">
        <v>267568672</v>
      </c>
      <c r="R345" s="29">
        <v>228932518</v>
      </c>
      <c r="S345" s="29">
        <v>154601110</v>
      </c>
      <c r="T345" s="29">
        <v>134622112</v>
      </c>
      <c r="U345" s="29">
        <v>128425804</v>
      </c>
      <c r="V345" s="29">
        <v>121746018</v>
      </c>
      <c r="W345" s="29">
        <v>143125804</v>
      </c>
      <c r="X345" s="29">
        <v>146025804</v>
      </c>
      <c r="Y345" s="29">
        <v>165925804</v>
      </c>
      <c r="Z345" s="29">
        <v>116800000</v>
      </c>
      <c r="AA345" s="29">
        <v>99891000</v>
      </c>
      <c r="AB345" s="29">
        <v>80610000</v>
      </c>
      <c r="AC345" s="29">
        <v>76100000</v>
      </c>
      <c r="AD345" s="29">
        <v>60600000</v>
      </c>
      <c r="AE345" s="29">
        <v>438346568</v>
      </c>
    </row>
    <row r="346" spans="1:31" x14ac:dyDescent="0.2">
      <c r="A346" s="22" t="s">
        <v>144</v>
      </c>
      <c r="B346" s="22" t="s">
        <v>143</v>
      </c>
      <c r="C346" s="2">
        <v>8310542</v>
      </c>
      <c r="D346" s="2">
        <v>22452673</v>
      </c>
      <c r="E346" s="2">
        <v>16982225</v>
      </c>
      <c r="F346" s="2">
        <v>16709207</v>
      </c>
      <c r="G346" s="2">
        <v>17347383</v>
      </c>
      <c r="H346" s="2">
        <v>14295984</v>
      </c>
      <c r="I346" s="2">
        <v>12726914</v>
      </c>
      <c r="J346" s="2">
        <v>12728460</v>
      </c>
      <c r="K346" s="2">
        <v>11011186</v>
      </c>
      <c r="L346" s="2">
        <v>9261537</v>
      </c>
      <c r="M346" s="2">
        <v>754307</v>
      </c>
      <c r="N346" s="2">
        <v>1287826</v>
      </c>
      <c r="O346" s="29">
        <v>748313</v>
      </c>
      <c r="P346" s="29">
        <v>72679943</v>
      </c>
      <c r="Q346" s="29">
        <v>72527597</v>
      </c>
      <c r="R346" s="29">
        <v>63964742</v>
      </c>
      <c r="S346" s="29">
        <v>66706474</v>
      </c>
      <c r="T346" s="29">
        <v>58817469</v>
      </c>
      <c r="U346" s="29">
        <v>9720429</v>
      </c>
      <c r="V346" s="29">
        <v>5762862</v>
      </c>
      <c r="W346" s="29">
        <v>196700</v>
      </c>
      <c r="X346" s="29">
        <v>224444</v>
      </c>
      <c r="Y346" s="29">
        <v>183700</v>
      </c>
      <c r="Z346" s="29">
        <v>183127</v>
      </c>
      <c r="AA346" s="29">
        <v>183127</v>
      </c>
      <c r="AB346" s="29">
        <v>183127</v>
      </c>
      <c r="AC346" s="29">
        <v>83227</v>
      </c>
      <c r="AD346" s="29">
        <v>83227</v>
      </c>
      <c r="AE346" s="29">
        <v>83300</v>
      </c>
    </row>
    <row r="347" spans="1:31" x14ac:dyDescent="0.2">
      <c r="A347" s="22" t="s">
        <v>407</v>
      </c>
      <c r="B347" s="22" t="s">
        <v>143</v>
      </c>
      <c r="C347" s="2">
        <v>8870</v>
      </c>
      <c r="D347" s="2">
        <v>8870</v>
      </c>
      <c r="E347" s="2">
        <v>8870</v>
      </c>
      <c r="F347" s="2">
        <v>11910</v>
      </c>
      <c r="G347" s="2">
        <v>2935</v>
      </c>
      <c r="H347" s="2">
        <v>9907</v>
      </c>
      <c r="I347" s="2">
        <v>12049</v>
      </c>
      <c r="J347" s="2">
        <v>11620</v>
      </c>
      <c r="K347" s="2">
        <v>2338</v>
      </c>
      <c r="L347" s="2">
        <v>2274</v>
      </c>
      <c r="M347" s="2">
        <v>2221</v>
      </c>
      <c r="N347" s="2">
        <v>2518</v>
      </c>
      <c r="O347" s="29">
        <v>2291</v>
      </c>
      <c r="P347" s="29">
        <v>2505</v>
      </c>
      <c r="Q347" s="29">
        <v>2514</v>
      </c>
      <c r="R347" s="29">
        <v>2808</v>
      </c>
      <c r="S347" s="29">
        <v>3761</v>
      </c>
      <c r="T347" s="29">
        <v>0</v>
      </c>
      <c r="U347" s="29">
        <v>0</v>
      </c>
      <c r="V347" s="29">
        <v>0</v>
      </c>
      <c r="W347" s="29">
        <v>0</v>
      </c>
      <c r="X347" s="29">
        <v>0</v>
      </c>
      <c r="Y347" s="29">
        <v>0</v>
      </c>
      <c r="Z347" s="29">
        <v>0</v>
      </c>
      <c r="AA347" s="29">
        <v>0</v>
      </c>
      <c r="AB347" s="29">
        <v>0</v>
      </c>
      <c r="AC347" s="29">
        <v>0</v>
      </c>
      <c r="AD347" s="29">
        <v>0</v>
      </c>
      <c r="AE347" s="29">
        <v>0</v>
      </c>
    </row>
    <row r="348" spans="1:31" x14ac:dyDescent="0.2">
      <c r="A348" s="22" t="s">
        <v>408</v>
      </c>
      <c r="B348" s="22" t="s">
        <v>143</v>
      </c>
      <c r="C348" s="2">
        <v>1098850</v>
      </c>
      <c r="D348" s="2">
        <v>1201121</v>
      </c>
      <c r="E348" s="2">
        <v>2778165</v>
      </c>
      <c r="F348" s="2">
        <v>851183</v>
      </c>
      <c r="G348" s="2">
        <v>964763</v>
      </c>
      <c r="H348" s="2">
        <v>1207749</v>
      </c>
      <c r="I348" s="2">
        <v>1296926</v>
      </c>
      <c r="J348" s="2">
        <v>1429065</v>
      </c>
      <c r="K348" s="2">
        <v>2076952</v>
      </c>
      <c r="L348" s="2">
        <v>2262767</v>
      </c>
      <c r="M348" s="2">
        <v>2311075</v>
      </c>
      <c r="N348" s="2">
        <v>2357389</v>
      </c>
      <c r="O348" s="29">
        <v>2123580</v>
      </c>
      <c r="P348" s="29">
        <v>1835027</v>
      </c>
      <c r="Q348" s="29">
        <v>1746513</v>
      </c>
      <c r="R348" s="29">
        <v>1780792</v>
      </c>
      <c r="S348" s="29">
        <v>1667952</v>
      </c>
      <c r="T348" s="29">
        <v>0</v>
      </c>
      <c r="U348" s="29">
        <v>0</v>
      </c>
      <c r="V348" s="29">
        <v>0</v>
      </c>
      <c r="W348" s="29">
        <v>0</v>
      </c>
      <c r="X348" s="29">
        <v>0</v>
      </c>
      <c r="Y348" s="29">
        <v>0</v>
      </c>
      <c r="Z348" s="29">
        <v>0</v>
      </c>
      <c r="AA348" s="29">
        <v>0</v>
      </c>
      <c r="AB348" s="29">
        <v>0</v>
      </c>
      <c r="AC348" s="29">
        <v>0</v>
      </c>
      <c r="AD348" s="29">
        <v>0</v>
      </c>
      <c r="AE348" s="29">
        <v>0</v>
      </c>
    </row>
    <row r="349" spans="1:31" customFormat="1" x14ac:dyDescent="0.2">
      <c r="A349" s="22" t="s">
        <v>409</v>
      </c>
      <c r="B349" s="22" t="s">
        <v>143</v>
      </c>
      <c r="C349" s="2">
        <v>165109</v>
      </c>
      <c r="D349" s="2">
        <v>499942</v>
      </c>
      <c r="E349" s="2">
        <v>467440</v>
      </c>
      <c r="F349" s="2">
        <v>431198</v>
      </c>
      <c r="G349" s="2">
        <v>420486</v>
      </c>
      <c r="H349" s="2">
        <v>361276</v>
      </c>
      <c r="I349" s="2">
        <v>434368</v>
      </c>
      <c r="J349" s="2">
        <v>419619</v>
      </c>
      <c r="K349" s="2">
        <v>475814</v>
      </c>
      <c r="L349" s="2">
        <v>393164</v>
      </c>
      <c r="M349" s="2">
        <v>391342</v>
      </c>
      <c r="N349" s="2">
        <v>401541</v>
      </c>
      <c r="O349" s="29">
        <v>393728</v>
      </c>
      <c r="P349" s="29">
        <v>4269034</v>
      </c>
      <c r="Q349" s="29">
        <v>2154542</v>
      </c>
      <c r="R349" s="29">
        <v>1442850</v>
      </c>
      <c r="S349" s="29">
        <v>897880</v>
      </c>
      <c r="T349" s="29">
        <v>564468</v>
      </c>
      <c r="U349" s="29">
        <v>1048529</v>
      </c>
      <c r="V349" s="29">
        <v>1048529</v>
      </c>
      <c r="W349" s="29">
        <v>1048529</v>
      </c>
      <c r="X349" s="29">
        <v>1048529</v>
      </c>
      <c r="Y349" s="29">
        <v>1048529</v>
      </c>
      <c r="Z349" s="29">
        <v>418928</v>
      </c>
      <c r="AA349" s="29">
        <v>531036</v>
      </c>
      <c r="AB349" s="29">
        <v>531036</v>
      </c>
      <c r="AC349" s="29">
        <v>244277</v>
      </c>
      <c r="AD349" s="29">
        <v>531036</v>
      </c>
      <c r="AE349" s="29">
        <v>0</v>
      </c>
    </row>
    <row r="350" spans="1:31" x14ac:dyDescent="0.2">
      <c r="A350" s="22" t="s">
        <v>410</v>
      </c>
      <c r="B350" s="22" t="s">
        <v>143</v>
      </c>
      <c r="C350" s="2">
        <v>1803593</v>
      </c>
      <c r="D350" s="2">
        <v>1604740</v>
      </c>
      <c r="E350" s="2">
        <v>4879022</v>
      </c>
      <c r="F350" s="2">
        <v>1331496</v>
      </c>
      <c r="G350" s="2">
        <v>1509186</v>
      </c>
      <c r="H350" s="2">
        <v>1889289</v>
      </c>
      <c r="I350" s="2">
        <v>2028789</v>
      </c>
      <c r="J350" s="2">
        <v>2235497</v>
      </c>
      <c r="K350" s="2">
        <v>3248989</v>
      </c>
      <c r="L350" s="2">
        <v>3539663</v>
      </c>
      <c r="M350" s="2">
        <v>3615230</v>
      </c>
      <c r="N350" s="2">
        <v>3687679</v>
      </c>
      <c r="O350" s="29">
        <v>3321931</v>
      </c>
      <c r="P350" s="29">
        <v>2870543</v>
      </c>
      <c r="Q350" s="29">
        <v>2732083</v>
      </c>
      <c r="R350" s="29">
        <v>2785704</v>
      </c>
      <c r="S350" s="29">
        <v>2609179</v>
      </c>
      <c r="T350" s="29">
        <v>0</v>
      </c>
      <c r="U350" s="29">
        <v>0</v>
      </c>
      <c r="V350" s="29">
        <v>0</v>
      </c>
      <c r="W350" s="29">
        <v>0</v>
      </c>
      <c r="X350" s="29">
        <v>0</v>
      </c>
      <c r="Y350" s="29">
        <v>0</v>
      </c>
      <c r="Z350" s="29">
        <v>0</v>
      </c>
      <c r="AA350" s="29">
        <v>0</v>
      </c>
      <c r="AB350" s="29">
        <v>0</v>
      </c>
      <c r="AC350" s="29">
        <v>0</v>
      </c>
      <c r="AD350" s="29">
        <v>0</v>
      </c>
      <c r="AE350" s="29">
        <v>0</v>
      </c>
    </row>
    <row r="351" spans="1:31" x14ac:dyDescent="0.2">
      <c r="A351" s="22" t="s">
        <v>411</v>
      </c>
      <c r="B351" s="22" t="s">
        <v>143</v>
      </c>
      <c r="C351" s="2">
        <v>4180060</v>
      </c>
      <c r="D351" s="2">
        <v>3173744</v>
      </c>
      <c r="E351" s="2">
        <v>4489916</v>
      </c>
      <c r="F351" s="2">
        <v>1661311</v>
      </c>
      <c r="G351" s="2">
        <v>448138</v>
      </c>
      <c r="H351" s="2">
        <v>619922</v>
      </c>
      <c r="I351" s="2">
        <v>634369</v>
      </c>
      <c r="J351" s="2">
        <v>656026</v>
      </c>
      <c r="K351" s="2">
        <v>762211</v>
      </c>
      <c r="L351" s="2">
        <v>762665</v>
      </c>
      <c r="M351" s="2">
        <v>770582</v>
      </c>
      <c r="N351" s="2">
        <v>778175</v>
      </c>
      <c r="O351" s="29">
        <v>739854</v>
      </c>
      <c r="P351" s="29">
        <v>692563</v>
      </c>
      <c r="Q351" s="29">
        <v>679247</v>
      </c>
      <c r="R351" s="29">
        <v>199984866</v>
      </c>
      <c r="S351" s="29">
        <v>362604581</v>
      </c>
      <c r="T351" s="29">
        <v>193617707</v>
      </c>
      <c r="U351" s="29">
        <v>191221485</v>
      </c>
      <c r="V351" s="29">
        <v>200996794</v>
      </c>
      <c r="W351" s="29">
        <v>206857586</v>
      </c>
      <c r="X351" s="29">
        <v>228696526</v>
      </c>
      <c r="Y351" s="29">
        <v>249926044</v>
      </c>
      <c r="Z351" s="29">
        <v>210547681</v>
      </c>
      <c r="AA351" s="29">
        <v>211076916</v>
      </c>
      <c r="AB351" s="29">
        <v>230120304</v>
      </c>
      <c r="AC351" s="29">
        <v>229964508</v>
      </c>
      <c r="AD351" s="29">
        <v>254125456</v>
      </c>
      <c r="AE351" s="29">
        <v>252542585</v>
      </c>
    </row>
    <row r="352" spans="1:31" x14ac:dyDescent="0.2">
      <c r="A352" s="22" t="s">
        <v>412</v>
      </c>
      <c r="B352" s="22" t="s">
        <v>143</v>
      </c>
      <c r="C352" s="2">
        <v>53043</v>
      </c>
      <c r="D352" s="2">
        <v>59506</v>
      </c>
      <c r="E352" s="2">
        <v>48451</v>
      </c>
      <c r="F352" s="2">
        <v>36124</v>
      </c>
      <c r="G352" s="2">
        <v>32480</v>
      </c>
      <c r="H352" s="2">
        <v>12340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29">
        <v>0</v>
      </c>
      <c r="P352" s="29">
        <v>0</v>
      </c>
      <c r="Q352" s="29">
        <v>0</v>
      </c>
      <c r="R352" s="29">
        <v>0</v>
      </c>
      <c r="S352" s="29">
        <v>0</v>
      </c>
      <c r="T352" s="29">
        <v>0</v>
      </c>
      <c r="U352" s="29">
        <v>0</v>
      </c>
      <c r="V352" s="29">
        <v>0</v>
      </c>
      <c r="W352" s="29">
        <v>0</v>
      </c>
      <c r="X352" s="29">
        <v>0</v>
      </c>
      <c r="Y352" s="29">
        <v>0</v>
      </c>
      <c r="Z352" s="29">
        <v>0</v>
      </c>
      <c r="AA352" s="29">
        <v>0</v>
      </c>
      <c r="AB352" s="29">
        <v>0</v>
      </c>
      <c r="AC352" s="29">
        <v>0</v>
      </c>
      <c r="AD352" s="29">
        <v>0</v>
      </c>
      <c r="AE352" s="29">
        <v>0</v>
      </c>
    </row>
    <row r="353" spans="1:31" x14ac:dyDescent="0.2">
      <c r="A353" s="22" t="s">
        <v>413</v>
      </c>
      <c r="B353" s="22" t="s">
        <v>143</v>
      </c>
      <c r="C353" s="2">
        <v>265107</v>
      </c>
      <c r="D353" s="2">
        <v>296678</v>
      </c>
      <c r="E353" s="2">
        <v>242677</v>
      </c>
      <c r="F353" s="2">
        <v>182460</v>
      </c>
      <c r="G353" s="2">
        <v>164659</v>
      </c>
      <c r="H353" s="2">
        <v>66278</v>
      </c>
      <c r="I353" s="2">
        <v>190519</v>
      </c>
      <c r="J353" s="2">
        <v>165635</v>
      </c>
      <c r="K353" s="2">
        <v>130029</v>
      </c>
      <c r="L353" s="2">
        <v>137891</v>
      </c>
      <c r="M353" s="2">
        <v>134812</v>
      </c>
      <c r="N353" s="2">
        <v>152024</v>
      </c>
      <c r="O353" s="29">
        <v>138840</v>
      </c>
      <c r="P353" s="29">
        <v>162282</v>
      </c>
      <c r="Q353" s="29">
        <v>156939</v>
      </c>
      <c r="R353" s="29">
        <v>175275</v>
      </c>
      <c r="S353" s="29">
        <v>234727</v>
      </c>
      <c r="T353" s="29">
        <v>100</v>
      </c>
      <c r="U353" s="29">
        <v>100</v>
      </c>
      <c r="V353" s="29">
        <v>100</v>
      </c>
      <c r="W353" s="29">
        <v>100</v>
      </c>
      <c r="X353" s="29">
        <v>100</v>
      </c>
      <c r="Y353" s="29">
        <v>100</v>
      </c>
      <c r="Z353" s="29">
        <v>100</v>
      </c>
      <c r="AA353" s="29">
        <v>100</v>
      </c>
      <c r="AB353" s="29">
        <v>100</v>
      </c>
      <c r="AC353" s="29">
        <v>100</v>
      </c>
      <c r="AD353" s="29">
        <v>100</v>
      </c>
      <c r="AE353" s="29">
        <v>500</v>
      </c>
    </row>
    <row r="354" spans="1:31" x14ac:dyDescent="0.2">
      <c r="A354" s="22" t="s">
        <v>414</v>
      </c>
      <c r="B354" s="22" t="s">
        <v>143</v>
      </c>
      <c r="C354" s="2">
        <v>883296</v>
      </c>
      <c r="D354" s="2">
        <v>1188223</v>
      </c>
      <c r="E354" s="2">
        <v>1158226</v>
      </c>
      <c r="F354" s="2">
        <v>1120095</v>
      </c>
      <c r="G354" s="2">
        <v>1110208</v>
      </c>
      <c r="H354" s="2">
        <v>1137986</v>
      </c>
      <c r="I354" s="2">
        <v>1168835</v>
      </c>
      <c r="J354" s="2">
        <v>1160161</v>
      </c>
      <c r="K354" s="2">
        <v>1106145</v>
      </c>
      <c r="L354" s="2">
        <v>1108886</v>
      </c>
      <c r="M354" s="2">
        <v>1107813</v>
      </c>
      <c r="N354" s="2">
        <v>1113811</v>
      </c>
      <c r="O354" s="29">
        <v>1109217</v>
      </c>
      <c r="P354" s="29">
        <v>1113534</v>
      </c>
      <c r="Q354" s="29">
        <v>236510</v>
      </c>
      <c r="R354" s="29">
        <v>2242452</v>
      </c>
      <c r="S354" s="29">
        <v>2261712</v>
      </c>
      <c r="T354" s="29">
        <v>2185698</v>
      </c>
      <c r="U354" s="29">
        <v>185698</v>
      </c>
      <c r="V354" s="29">
        <v>185698</v>
      </c>
      <c r="W354" s="29">
        <v>185698</v>
      </c>
      <c r="X354" s="29">
        <v>185698</v>
      </c>
      <c r="Y354" s="29">
        <v>185698</v>
      </c>
      <c r="Z354" s="29">
        <v>185698</v>
      </c>
      <c r="AA354" s="29">
        <v>185698</v>
      </c>
      <c r="AB354" s="29">
        <v>185698</v>
      </c>
      <c r="AC354" s="29">
        <v>185698</v>
      </c>
      <c r="AD354" s="29">
        <v>185698</v>
      </c>
      <c r="AE354" s="29">
        <v>310770</v>
      </c>
    </row>
    <row r="355" spans="1:31" x14ac:dyDescent="0.2">
      <c r="A355" s="22" t="s">
        <v>415</v>
      </c>
      <c r="B355" s="22" t="s">
        <v>143</v>
      </c>
      <c r="C355" s="2">
        <v>9251616</v>
      </c>
      <c r="D355" s="2">
        <v>12581004</v>
      </c>
      <c r="E355" s="2">
        <v>12939136</v>
      </c>
      <c r="F355" s="2">
        <v>12572797</v>
      </c>
      <c r="G355" s="2">
        <v>11971203</v>
      </c>
      <c r="H355" s="2">
        <v>9655650</v>
      </c>
      <c r="I355" s="2">
        <v>9840949</v>
      </c>
      <c r="J355" s="2">
        <v>9898309</v>
      </c>
      <c r="K355" s="2">
        <v>11081186</v>
      </c>
      <c r="L355" s="2">
        <v>11028471</v>
      </c>
      <c r="M355" s="2">
        <v>11076114</v>
      </c>
      <c r="N355" s="2">
        <v>11138470</v>
      </c>
      <c r="O355" s="29">
        <v>10884643</v>
      </c>
      <c r="P355" s="29">
        <v>11768070</v>
      </c>
      <c r="Q355" s="29">
        <v>6177516</v>
      </c>
      <c r="R355" s="29">
        <v>6064199</v>
      </c>
      <c r="S355" s="29">
        <v>5931260</v>
      </c>
      <c r="T355" s="29">
        <v>4039249</v>
      </c>
      <c r="U355" s="29">
        <v>5858889</v>
      </c>
      <c r="V355" s="29">
        <v>5586456</v>
      </c>
      <c r="W355" s="29">
        <v>5195618</v>
      </c>
      <c r="X355" s="29">
        <v>5195618</v>
      </c>
      <c r="Y355" s="29">
        <v>5195618</v>
      </c>
      <c r="Z355" s="29">
        <v>5224473</v>
      </c>
      <c r="AA355" s="29">
        <v>5224473</v>
      </c>
      <c r="AB355" s="29">
        <v>4088740</v>
      </c>
      <c r="AC355" s="29">
        <v>4088640</v>
      </c>
      <c r="AD355" s="29">
        <v>4088640</v>
      </c>
      <c r="AE355" s="29">
        <v>4429496</v>
      </c>
    </row>
    <row r="356" spans="1:31" x14ac:dyDescent="0.2">
      <c r="A356" s="22" t="s">
        <v>416</v>
      </c>
      <c r="B356" s="22" t="s">
        <v>143</v>
      </c>
      <c r="C356" s="2">
        <v>9211979</v>
      </c>
      <c r="D356" s="2">
        <v>8890536</v>
      </c>
      <c r="E356" s="2">
        <v>11625770</v>
      </c>
      <c r="F356" s="2">
        <v>13454887</v>
      </c>
      <c r="G356" s="2">
        <v>6414896</v>
      </c>
      <c r="H356" s="2">
        <v>8085142</v>
      </c>
      <c r="I356" s="2">
        <v>8594122</v>
      </c>
      <c r="J356" s="2">
        <v>9348305</v>
      </c>
      <c r="K356" s="2">
        <v>13046131</v>
      </c>
      <c r="L356" s="2">
        <v>14106676</v>
      </c>
      <c r="M356" s="2">
        <v>14382392</v>
      </c>
      <c r="N356" s="2">
        <v>14646728</v>
      </c>
      <c r="O356" s="29">
        <v>13312264</v>
      </c>
      <c r="P356" s="29">
        <v>11665344</v>
      </c>
      <c r="Q356" s="29">
        <v>10468249</v>
      </c>
      <c r="R356" s="29">
        <v>10663889</v>
      </c>
      <c r="S356" s="29">
        <v>10019844</v>
      </c>
      <c r="T356" s="29">
        <v>500000</v>
      </c>
      <c r="U356" s="29">
        <v>600000</v>
      </c>
      <c r="V356" s="29">
        <v>600000</v>
      </c>
      <c r="W356" s="29">
        <v>600000</v>
      </c>
      <c r="X356" s="29">
        <v>600000</v>
      </c>
      <c r="Y356" s="29">
        <v>600000</v>
      </c>
      <c r="Z356" s="29">
        <v>0</v>
      </c>
      <c r="AA356" s="29">
        <v>0</v>
      </c>
      <c r="AB356" s="29">
        <v>0</v>
      </c>
      <c r="AC356" s="29">
        <v>0</v>
      </c>
      <c r="AD356" s="29">
        <v>0</v>
      </c>
      <c r="AE356" s="29">
        <v>0</v>
      </c>
    </row>
    <row r="357" spans="1:31" x14ac:dyDescent="0.2">
      <c r="A357" s="22" t="s">
        <v>417</v>
      </c>
      <c r="B357" s="22" t="s">
        <v>143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9">
        <v>0</v>
      </c>
      <c r="P357" s="29">
        <v>0</v>
      </c>
      <c r="Q357" s="29">
        <v>1079418</v>
      </c>
      <c r="R357" s="29">
        <v>1079418</v>
      </c>
      <c r="S357" s="29">
        <v>1079418</v>
      </c>
      <c r="T357" s="29">
        <v>1079418</v>
      </c>
      <c r="U357" s="29">
        <v>1079418</v>
      </c>
      <c r="V357" s="29">
        <v>1079418</v>
      </c>
      <c r="W357" s="29">
        <v>1079418</v>
      </c>
      <c r="X357" s="29">
        <v>1079418</v>
      </c>
      <c r="Y357" s="29">
        <v>1079418</v>
      </c>
      <c r="Z357" s="29">
        <v>0</v>
      </c>
      <c r="AA357" s="29">
        <v>0</v>
      </c>
      <c r="AB357" s="29">
        <v>0</v>
      </c>
      <c r="AC357" s="29">
        <v>0</v>
      </c>
      <c r="AD357" s="29">
        <v>0</v>
      </c>
      <c r="AE357" s="29">
        <v>0</v>
      </c>
    </row>
    <row r="358" spans="1:31" x14ac:dyDescent="0.2">
      <c r="A358" s="22" t="s">
        <v>143</v>
      </c>
      <c r="B358" s="22" t="s">
        <v>143</v>
      </c>
      <c r="C358" s="2">
        <v>38426493</v>
      </c>
      <c r="D358" s="2">
        <v>57471244</v>
      </c>
      <c r="E358" s="2">
        <v>69647060</v>
      </c>
      <c r="F358" s="2">
        <v>48198947</v>
      </c>
      <c r="G358" s="2">
        <v>42564122</v>
      </c>
      <c r="H358" s="2">
        <v>42288575</v>
      </c>
      <c r="I358" s="2">
        <v>50614144</v>
      </c>
      <c r="J358" s="2">
        <v>45741408</v>
      </c>
      <c r="K358" s="2">
        <v>53120591</v>
      </c>
      <c r="L358" s="2">
        <v>54435180</v>
      </c>
      <c r="M358" s="2">
        <v>56745113</v>
      </c>
      <c r="N358" s="2">
        <v>57387139</v>
      </c>
      <c r="O358" s="29">
        <v>50749115</v>
      </c>
      <c r="P358" s="29">
        <v>164917925</v>
      </c>
      <c r="Q358" s="29">
        <v>133588259</v>
      </c>
      <c r="R358" s="29">
        <v>120401042</v>
      </c>
      <c r="S358" s="29">
        <v>113348591</v>
      </c>
      <c r="T358" s="29">
        <v>85054348</v>
      </c>
      <c r="U358" s="29">
        <v>70765656</v>
      </c>
      <c r="V358" s="29">
        <v>69515656</v>
      </c>
      <c r="W358" s="29">
        <v>68435656</v>
      </c>
      <c r="X358" s="29">
        <v>67105656</v>
      </c>
      <c r="Y358" s="29">
        <v>65601976</v>
      </c>
      <c r="Z358" s="29">
        <v>56740363</v>
      </c>
      <c r="AA358" s="29">
        <v>60107975</v>
      </c>
      <c r="AB358" s="29">
        <v>58513015</v>
      </c>
      <c r="AC358" s="29">
        <v>46040574</v>
      </c>
      <c r="AD358" s="29">
        <v>44618015</v>
      </c>
      <c r="AE358" s="29">
        <v>35442115</v>
      </c>
    </row>
    <row r="359" spans="1:31" x14ac:dyDescent="0.2">
      <c r="A359" s="22" t="s">
        <v>418</v>
      </c>
      <c r="B359" s="22" t="s">
        <v>143</v>
      </c>
      <c r="C359" s="2">
        <v>136595</v>
      </c>
      <c r="D359" s="2">
        <v>197417</v>
      </c>
      <c r="E359" s="2">
        <v>3672109</v>
      </c>
      <c r="F359" s="2">
        <v>2506553</v>
      </c>
      <c r="G359" s="2">
        <v>285339</v>
      </c>
      <c r="H359" s="2">
        <v>357201</v>
      </c>
      <c r="I359" s="2">
        <v>383578</v>
      </c>
      <c r="J359" s="2">
        <v>422657</v>
      </c>
      <c r="K359" s="2">
        <v>614279</v>
      </c>
      <c r="L359" s="2">
        <v>669232</v>
      </c>
      <c r="M359" s="2">
        <v>683520</v>
      </c>
      <c r="N359" s="2">
        <v>697214</v>
      </c>
      <c r="O359" s="29">
        <v>628063</v>
      </c>
      <c r="P359" s="29">
        <v>542723</v>
      </c>
      <c r="Q359" s="29">
        <v>2234360</v>
      </c>
      <c r="R359" s="29">
        <v>2244500</v>
      </c>
      <c r="S359" s="29">
        <v>2211125</v>
      </c>
      <c r="T359" s="29">
        <v>1717816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  <c r="AC359" s="29">
        <v>0</v>
      </c>
      <c r="AD359" s="29">
        <v>0</v>
      </c>
      <c r="AE359" s="29">
        <v>0</v>
      </c>
    </row>
    <row r="360" spans="1:31" x14ac:dyDescent="0.2">
      <c r="A360" s="22" t="s">
        <v>419</v>
      </c>
      <c r="B360" s="22" t="s">
        <v>143</v>
      </c>
      <c r="C360" s="2">
        <v>8820</v>
      </c>
      <c r="D360" s="2">
        <v>8820</v>
      </c>
      <c r="E360" s="2">
        <v>8820</v>
      </c>
      <c r="F360" s="2">
        <v>2411</v>
      </c>
      <c r="G360" s="2">
        <v>100</v>
      </c>
      <c r="H360" s="2">
        <v>2411</v>
      </c>
      <c r="I360" s="2">
        <v>2411</v>
      </c>
      <c r="J360" s="2">
        <v>2411</v>
      </c>
      <c r="K360" s="2">
        <v>100</v>
      </c>
      <c r="L360" s="2">
        <v>100</v>
      </c>
      <c r="M360" s="2">
        <v>100</v>
      </c>
      <c r="N360" s="2">
        <v>0</v>
      </c>
      <c r="O360" s="29">
        <v>100</v>
      </c>
      <c r="P360" s="29">
        <v>100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  <c r="AC360" s="29">
        <v>0</v>
      </c>
      <c r="AD360" s="29">
        <v>0</v>
      </c>
      <c r="AE360" s="29">
        <v>0</v>
      </c>
    </row>
    <row r="361" spans="1:31" x14ac:dyDescent="0.2">
      <c r="A361" s="22" t="s">
        <v>420</v>
      </c>
      <c r="B361" s="22" t="s">
        <v>143</v>
      </c>
      <c r="C361" s="2">
        <v>1761982</v>
      </c>
      <c r="D361" s="2">
        <v>1828040</v>
      </c>
      <c r="E361" s="2">
        <v>2517809</v>
      </c>
      <c r="F361" s="2">
        <v>985193</v>
      </c>
      <c r="G361" s="2">
        <v>787444</v>
      </c>
      <c r="H361" s="2">
        <v>985769</v>
      </c>
      <c r="I361" s="2">
        <v>1058557</v>
      </c>
      <c r="J361" s="2">
        <v>1166409</v>
      </c>
      <c r="K361" s="2">
        <v>1695217</v>
      </c>
      <c r="L361" s="2">
        <v>1846882</v>
      </c>
      <c r="M361" s="2">
        <v>1886310</v>
      </c>
      <c r="N361" s="2">
        <v>1924110</v>
      </c>
      <c r="O361" s="29">
        <v>1733276</v>
      </c>
      <c r="P361" s="29">
        <v>1497758</v>
      </c>
      <c r="Q361" s="29">
        <v>1425513</v>
      </c>
      <c r="R361" s="29">
        <v>1453493</v>
      </c>
      <c r="S361" s="29">
        <v>1361385</v>
      </c>
      <c r="T361" s="29">
        <v>0</v>
      </c>
      <c r="U361" s="29">
        <v>0</v>
      </c>
      <c r="V361" s="29">
        <v>0</v>
      </c>
      <c r="W361" s="29">
        <v>0</v>
      </c>
      <c r="X361" s="29">
        <v>0</v>
      </c>
      <c r="Y361" s="29">
        <v>0</v>
      </c>
      <c r="Z361" s="29">
        <v>0</v>
      </c>
      <c r="AA361" s="29">
        <v>0</v>
      </c>
      <c r="AB361" s="29">
        <v>0</v>
      </c>
      <c r="AC361" s="29">
        <v>0</v>
      </c>
      <c r="AD361" s="29">
        <v>0</v>
      </c>
      <c r="AE361" s="29">
        <v>0</v>
      </c>
    </row>
    <row r="362" spans="1:31" x14ac:dyDescent="0.2">
      <c r="A362" s="22" t="s">
        <v>421</v>
      </c>
      <c r="B362" s="22" t="s">
        <v>143</v>
      </c>
      <c r="C362" s="2">
        <v>1177569</v>
      </c>
      <c r="D362" s="2">
        <v>1694154</v>
      </c>
      <c r="E362" s="2">
        <v>4658095</v>
      </c>
      <c r="F362" s="2">
        <v>2531894</v>
      </c>
      <c r="G362" s="2">
        <v>241015</v>
      </c>
      <c r="H362" s="2">
        <v>267447</v>
      </c>
      <c r="I362" s="2">
        <v>285518</v>
      </c>
      <c r="J362" s="2">
        <v>357799</v>
      </c>
      <c r="K362" s="2">
        <v>466402</v>
      </c>
      <c r="L362" s="2">
        <v>491056</v>
      </c>
      <c r="M362" s="2">
        <v>500847</v>
      </c>
      <c r="N362" s="2">
        <v>510232</v>
      </c>
      <c r="O362" s="29">
        <v>462850</v>
      </c>
      <c r="P362" s="29">
        <v>404374</v>
      </c>
      <c r="Q362" s="29">
        <v>386437</v>
      </c>
      <c r="R362" s="29">
        <v>393385</v>
      </c>
      <c r="S362" s="29">
        <v>370518</v>
      </c>
      <c r="T362" s="29">
        <v>32500</v>
      </c>
      <c r="U362" s="29">
        <v>0</v>
      </c>
      <c r="V362" s="29">
        <v>0</v>
      </c>
      <c r="W362" s="29">
        <v>0</v>
      </c>
      <c r="X362" s="29">
        <v>0</v>
      </c>
      <c r="Y362" s="29">
        <v>0</v>
      </c>
      <c r="Z362" s="29">
        <v>13000</v>
      </c>
      <c r="AA362" s="29">
        <v>13000</v>
      </c>
      <c r="AB362" s="29">
        <v>13000</v>
      </c>
      <c r="AC362" s="29">
        <v>13000</v>
      </c>
      <c r="AD362" s="29">
        <v>13000</v>
      </c>
      <c r="AE362" s="29">
        <v>29250</v>
      </c>
    </row>
    <row r="363" spans="1:31" x14ac:dyDescent="0.2">
      <c r="A363" s="22" t="s">
        <v>145</v>
      </c>
      <c r="B363" s="22" t="s">
        <v>145</v>
      </c>
      <c r="C363" s="2">
        <v>2722348945</v>
      </c>
      <c r="D363" s="2">
        <v>2672024422</v>
      </c>
      <c r="E363" s="2">
        <v>55092696</v>
      </c>
      <c r="F363" s="2">
        <v>2537241275</v>
      </c>
      <c r="G363" s="2">
        <v>2383261578</v>
      </c>
      <c r="H363" s="2">
        <v>2410237060</v>
      </c>
      <c r="I363" s="2">
        <v>2167509580</v>
      </c>
      <c r="J363" s="2">
        <v>2258926611</v>
      </c>
      <c r="K363" s="2">
        <v>2376235091</v>
      </c>
      <c r="L363" s="2">
        <v>2500094781</v>
      </c>
      <c r="M363" s="2">
        <v>2397096978</v>
      </c>
      <c r="N363" s="2">
        <v>2429404776</v>
      </c>
      <c r="O363" s="29">
        <v>2695480083</v>
      </c>
      <c r="P363" s="29">
        <v>2410702219</v>
      </c>
      <c r="Q363" s="29">
        <v>2172678159</v>
      </c>
      <c r="R363" s="29">
        <v>82869066</v>
      </c>
      <c r="S363" s="29">
        <v>2059979734</v>
      </c>
      <c r="T363" s="29">
        <v>2130732556</v>
      </c>
      <c r="U363" s="29">
        <v>2033644006</v>
      </c>
      <c r="V363" s="29">
        <v>2100927324</v>
      </c>
      <c r="W363" s="29">
        <v>2394558930</v>
      </c>
      <c r="X363" s="29">
        <v>2441452810</v>
      </c>
      <c r="Y363" s="29">
        <v>2579764845</v>
      </c>
      <c r="Z363" s="29">
        <v>2618620715</v>
      </c>
      <c r="AA363" s="29">
        <v>2721120198</v>
      </c>
      <c r="AB363" s="29">
        <v>2943230959</v>
      </c>
      <c r="AC363" s="29">
        <v>3103243257</v>
      </c>
      <c r="AD363" s="29">
        <v>3521168531</v>
      </c>
      <c r="AE363" s="29">
        <v>3738816065</v>
      </c>
    </row>
    <row r="364" spans="1:31" x14ac:dyDescent="0.2">
      <c r="A364" s="22" t="s">
        <v>422</v>
      </c>
      <c r="B364" s="22" t="s">
        <v>26</v>
      </c>
      <c r="C364" s="2">
        <v>448280</v>
      </c>
      <c r="D364" s="2">
        <v>469543</v>
      </c>
      <c r="E364" s="2">
        <v>448332</v>
      </c>
      <c r="F364" s="2">
        <v>848923</v>
      </c>
      <c r="G364" s="2">
        <v>736943</v>
      </c>
      <c r="H364" s="2">
        <v>776096</v>
      </c>
      <c r="I364" s="2">
        <v>792769</v>
      </c>
      <c r="J364" s="2">
        <v>954521</v>
      </c>
      <c r="K364" s="2">
        <v>1080369</v>
      </c>
      <c r="L364" s="2">
        <v>1134567</v>
      </c>
      <c r="M364" s="2">
        <v>1107152</v>
      </c>
      <c r="N364" s="2">
        <v>1149626</v>
      </c>
      <c r="O364" s="29">
        <v>1109049</v>
      </c>
      <c r="P364" s="29">
        <v>1138361</v>
      </c>
      <c r="Q364" s="29">
        <v>1247548</v>
      </c>
      <c r="R364" s="29">
        <v>1211028</v>
      </c>
      <c r="S364" s="29">
        <v>1161041</v>
      </c>
      <c r="T364" s="29">
        <v>468951</v>
      </c>
      <c r="U364" s="29">
        <v>468951</v>
      </c>
      <c r="V364" s="29">
        <v>588746</v>
      </c>
      <c r="W364" s="29">
        <v>588746</v>
      </c>
      <c r="X364" s="29">
        <v>588746</v>
      </c>
      <c r="Y364" s="29">
        <v>588746</v>
      </c>
      <c r="Z364" s="29">
        <v>498518</v>
      </c>
      <c r="AA364" s="29">
        <v>498518</v>
      </c>
      <c r="AB364" s="29">
        <v>370200</v>
      </c>
      <c r="AC364" s="29">
        <v>612000</v>
      </c>
      <c r="AD364" s="29">
        <v>612000</v>
      </c>
      <c r="AE364" s="29">
        <v>592000</v>
      </c>
    </row>
    <row r="365" spans="1:31" x14ac:dyDescent="0.2">
      <c r="A365" s="22" t="s">
        <v>423</v>
      </c>
      <c r="B365" s="22" t="s">
        <v>26</v>
      </c>
      <c r="C365" s="2">
        <v>1445037</v>
      </c>
      <c r="D365" s="2">
        <v>1454625</v>
      </c>
      <c r="E365" s="2">
        <v>1702802</v>
      </c>
      <c r="F365" s="2">
        <v>2336764</v>
      </c>
      <c r="G365" s="2">
        <v>2630430</v>
      </c>
      <c r="H365" s="2">
        <v>3418612</v>
      </c>
      <c r="I365" s="2">
        <v>2345008</v>
      </c>
      <c r="J365" s="2">
        <v>2786746</v>
      </c>
      <c r="K365" s="2">
        <v>3470873</v>
      </c>
      <c r="L365" s="2">
        <v>2496416</v>
      </c>
      <c r="M365" s="2">
        <v>2382028</v>
      </c>
      <c r="N365" s="2">
        <v>2352140</v>
      </c>
      <c r="O365" s="29">
        <v>2301170</v>
      </c>
      <c r="P365" s="29">
        <v>3352419</v>
      </c>
      <c r="Q365" s="29">
        <v>3725522</v>
      </c>
      <c r="R365" s="29">
        <v>3599193</v>
      </c>
      <c r="S365" s="29">
        <v>3287575</v>
      </c>
      <c r="T365" s="29">
        <v>1846763</v>
      </c>
      <c r="U365" s="29">
        <v>1846763</v>
      </c>
      <c r="V365" s="29">
        <v>2596710</v>
      </c>
      <c r="W365" s="29">
        <v>2596710</v>
      </c>
      <c r="X365" s="29">
        <v>2596710</v>
      </c>
      <c r="Y365" s="29">
        <v>2596710</v>
      </c>
      <c r="Z365" s="29">
        <v>5070340</v>
      </c>
      <c r="AA365" s="29">
        <v>5070340</v>
      </c>
      <c r="AB365" s="29">
        <v>5070340</v>
      </c>
      <c r="AC365" s="29">
        <v>6170020</v>
      </c>
      <c r="AD365" s="29">
        <v>6170020</v>
      </c>
      <c r="AE365" s="29">
        <v>6170020</v>
      </c>
    </row>
    <row r="366" spans="1:31" x14ac:dyDescent="0.2">
      <c r="A366" s="22" t="s">
        <v>424</v>
      </c>
      <c r="B366" s="22" t="s">
        <v>26</v>
      </c>
      <c r="C366" s="2">
        <v>2711606</v>
      </c>
      <c r="D366" s="2">
        <v>2747786</v>
      </c>
      <c r="E366" s="2">
        <v>2782828</v>
      </c>
      <c r="F366" s="2">
        <v>2736333</v>
      </c>
      <c r="G366" s="2">
        <v>3504350</v>
      </c>
      <c r="H366" s="2">
        <v>3559917</v>
      </c>
      <c r="I366" s="2">
        <v>3556649</v>
      </c>
      <c r="J366" s="2">
        <v>3699232</v>
      </c>
      <c r="K366" s="2">
        <v>3826322</v>
      </c>
      <c r="L366" s="2">
        <v>3524841</v>
      </c>
      <c r="M366" s="2">
        <v>3484197</v>
      </c>
      <c r="N366" s="2">
        <v>3379156</v>
      </c>
      <c r="O366" s="29">
        <v>3351832</v>
      </c>
      <c r="P366" s="29">
        <v>3892679</v>
      </c>
      <c r="Q366" s="29">
        <v>3781667</v>
      </c>
      <c r="R366" s="29">
        <v>3653666</v>
      </c>
      <c r="S366" s="29">
        <v>2772843</v>
      </c>
      <c r="T366" s="29">
        <v>2035099</v>
      </c>
      <c r="U366" s="29">
        <v>2031397</v>
      </c>
      <c r="V366" s="29">
        <v>2423100</v>
      </c>
      <c r="W366" s="29">
        <v>2423100</v>
      </c>
      <c r="X366" s="29">
        <v>2381938</v>
      </c>
      <c r="Y366" s="29">
        <v>2381938</v>
      </c>
      <c r="Z366" s="29">
        <v>3490175</v>
      </c>
      <c r="AA366" s="29">
        <v>3490175</v>
      </c>
      <c r="AB366" s="29">
        <v>3490175</v>
      </c>
      <c r="AC366" s="29">
        <v>2299897</v>
      </c>
      <c r="AD366" s="29">
        <v>2299897</v>
      </c>
      <c r="AE366" s="29">
        <v>2299897</v>
      </c>
    </row>
    <row r="367" spans="1:31" x14ac:dyDescent="0.2">
      <c r="A367" s="22" t="s">
        <v>146</v>
      </c>
      <c r="B367" s="22" t="s">
        <v>26</v>
      </c>
      <c r="C367" s="2">
        <v>650396</v>
      </c>
      <c r="D367" s="2">
        <v>1015392</v>
      </c>
      <c r="E367" s="2">
        <v>1141471</v>
      </c>
      <c r="F367" s="2">
        <v>1075053</v>
      </c>
      <c r="G367" s="2">
        <v>1440249</v>
      </c>
      <c r="H367" s="2">
        <v>1361916</v>
      </c>
      <c r="I367" s="2">
        <v>1105078</v>
      </c>
      <c r="J367" s="2">
        <v>750071</v>
      </c>
      <c r="K367" s="2">
        <v>813379</v>
      </c>
      <c r="L367" s="2">
        <v>491095</v>
      </c>
      <c r="M367" s="2">
        <v>473342</v>
      </c>
      <c r="N367" s="2">
        <v>1936361</v>
      </c>
      <c r="O367" s="29">
        <v>1927511</v>
      </c>
      <c r="P367" s="29">
        <v>517590</v>
      </c>
      <c r="Q367" s="29">
        <v>582373</v>
      </c>
      <c r="R367" s="29">
        <v>560437</v>
      </c>
      <c r="S367" s="29">
        <v>506334</v>
      </c>
      <c r="T367" s="29">
        <v>256162</v>
      </c>
      <c r="U367" s="29">
        <v>256162</v>
      </c>
      <c r="V367" s="29">
        <v>1535967</v>
      </c>
      <c r="W367" s="29">
        <v>1535967</v>
      </c>
      <c r="X367" s="29">
        <v>1535967</v>
      </c>
      <c r="Y367" s="29">
        <v>1535971</v>
      </c>
      <c r="Z367" s="29">
        <v>1346163</v>
      </c>
      <c r="AA367" s="29">
        <v>1346163</v>
      </c>
      <c r="AB367" s="29">
        <v>1346163</v>
      </c>
      <c r="AC367" s="29">
        <v>1282250</v>
      </c>
      <c r="AD367" s="29">
        <v>1282250</v>
      </c>
      <c r="AE367" s="29">
        <v>1282250</v>
      </c>
    </row>
    <row r="368" spans="1:31" x14ac:dyDescent="0.2">
      <c r="A368" s="22" t="s">
        <v>425</v>
      </c>
      <c r="B368" s="22" t="s">
        <v>26</v>
      </c>
      <c r="C368" s="2">
        <v>253856</v>
      </c>
      <c r="D368" s="2">
        <v>256592</v>
      </c>
      <c r="E368" s="2">
        <v>300733</v>
      </c>
      <c r="F368" s="2">
        <v>292374</v>
      </c>
      <c r="G368" s="2">
        <v>404666</v>
      </c>
      <c r="H368" s="2">
        <v>433168</v>
      </c>
      <c r="I368" s="2">
        <v>413035</v>
      </c>
      <c r="J368" s="2">
        <v>463096</v>
      </c>
      <c r="K368" s="2">
        <v>502249</v>
      </c>
      <c r="L368" s="2">
        <v>242282</v>
      </c>
      <c r="M368" s="2">
        <v>232300</v>
      </c>
      <c r="N368" s="2">
        <v>397890</v>
      </c>
      <c r="O368" s="29">
        <v>392416</v>
      </c>
      <c r="P368" s="29">
        <v>191583</v>
      </c>
      <c r="Q368" s="29">
        <v>231650</v>
      </c>
      <c r="R368" s="29">
        <v>218084</v>
      </c>
      <c r="S368" s="29">
        <v>184620</v>
      </c>
      <c r="T368" s="29">
        <v>29897</v>
      </c>
      <c r="U368" s="29">
        <v>29897</v>
      </c>
      <c r="V368" s="29">
        <v>44506</v>
      </c>
      <c r="W368" s="29">
        <v>22896</v>
      </c>
      <c r="X368" s="29">
        <v>22896</v>
      </c>
      <c r="Y368" s="29">
        <v>22896</v>
      </c>
      <c r="Z368" s="29">
        <v>171</v>
      </c>
      <c r="AA368" s="29">
        <v>171</v>
      </c>
      <c r="AB368" s="29">
        <v>171</v>
      </c>
      <c r="AC368" s="29">
        <v>171</v>
      </c>
      <c r="AD368" s="29">
        <v>171</v>
      </c>
      <c r="AE368" s="29">
        <v>171</v>
      </c>
    </row>
    <row r="369" spans="1:31" x14ac:dyDescent="0.2">
      <c r="A369" s="22" t="s">
        <v>147</v>
      </c>
      <c r="B369" s="22" t="s">
        <v>26</v>
      </c>
      <c r="C369" s="2">
        <v>13407457</v>
      </c>
      <c r="D369" s="2">
        <v>12389623</v>
      </c>
      <c r="E369" s="2">
        <v>8627912</v>
      </c>
      <c r="F369" s="2">
        <v>10645320</v>
      </c>
      <c r="G369" s="2">
        <v>11170791</v>
      </c>
      <c r="H369" s="2">
        <v>11523325</v>
      </c>
      <c r="I369" s="2">
        <v>11643993</v>
      </c>
      <c r="J369" s="2">
        <v>14893938</v>
      </c>
      <c r="K369" s="2">
        <v>17038192</v>
      </c>
      <c r="L369" s="2">
        <v>15363818</v>
      </c>
      <c r="M369" s="2">
        <v>13119003</v>
      </c>
      <c r="N369" s="2">
        <v>13536058</v>
      </c>
      <c r="O369" s="29">
        <v>12683168</v>
      </c>
      <c r="P369" s="29">
        <v>15053535</v>
      </c>
      <c r="Q369" s="29">
        <v>16316266</v>
      </c>
      <c r="R369" s="29">
        <v>15882879</v>
      </c>
      <c r="S369" s="29">
        <v>14092370</v>
      </c>
      <c r="T369" s="29">
        <v>5652197</v>
      </c>
      <c r="U369" s="29">
        <v>5632516</v>
      </c>
      <c r="V369" s="29">
        <v>7080477</v>
      </c>
      <c r="W369" s="29">
        <v>7118936</v>
      </c>
      <c r="X369" s="29">
        <v>7204306</v>
      </c>
      <c r="Y369" s="29">
        <v>7503432</v>
      </c>
      <c r="Z369" s="29">
        <v>6227623</v>
      </c>
      <c r="AA369" s="29">
        <v>6209465</v>
      </c>
      <c r="AB369" s="29">
        <v>6198988</v>
      </c>
      <c r="AC369" s="29">
        <v>5832626</v>
      </c>
      <c r="AD369" s="29">
        <v>5862645</v>
      </c>
      <c r="AE369" s="29">
        <v>5815479</v>
      </c>
    </row>
    <row r="370" spans="1:31" x14ac:dyDescent="0.2">
      <c r="A370" s="22" t="s">
        <v>426</v>
      </c>
      <c r="B370" s="22" t="s">
        <v>26</v>
      </c>
      <c r="C370" s="2">
        <v>5916446</v>
      </c>
      <c r="D370" s="2">
        <v>5955815</v>
      </c>
      <c r="E370" s="2">
        <v>9066902</v>
      </c>
      <c r="F370" s="2">
        <v>9582847</v>
      </c>
      <c r="G370" s="2">
        <v>11954795</v>
      </c>
      <c r="H370" s="2">
        <v>11070843</v>
      </c>
      <c r="I370" s="2">
        <v>10167968</v>
      </c>
      <c r="J370" s="2">
        <v>10885558</v>
      </c>
      <c r="K370" s="2">
        <v>10783470</v>
      </c>
      <c r="L370" s="2">
        <v>11022255</v>
      </c>
      <c r="M370" s="2">
        <v>10955097</v>
      </c>
      <c r="N370" s="2">
        <v>11137763</v>
      </c>
      <c r="O370" s="29">
        <v>10966935</v>
      </c>
      <c r="P370" s="29">
        <v>11022590</v>
      </c>
      <c r="Q370" s="29">
        <v>11581387</v>
      </c>
      <c r="R370" s="29">
        <v>11386671</v>
      </c>
      <c r="S370" s="29">
        <v>10906339</v>
      </c>
      <c r="T370" s="29">
        <v>8282250</v>
      </c>
      <c r="U370" s="29">
        <v>8282250</v>
      </c>
      <c r="V370" s="29">
        <v>11041870</v>
      </c>
      <c r="W370" s="29">
        <v>11041870</v>
      </c>
      <c r="X370" s="29">
        <v>11041870</v>
      </c>
      <c r="Y370" s="29">
        <v>11041870</v>
      </c>
      <c r="Z370" s="29">
        <v>12164031</v>
      </c>
      <c r="AA370" s="29">
        <v>12164031</v>
      </c>
      <c r="AB370" s="29">
        <v>12164031</v>
      </c>
      <c r="AC370" s="29">
        <v>11939960</v>
      </c>
      <c r="AD370" s="29">
        <v>11939960</v>
      </c>
      <c r="AE370" s="29">
        <v>11939960</v>
      </c>
    </row>
    <row r="371" spans="1:31" x14ac:dyDescent="0.2">
      <c r="A371" s="22" t="s">
        <v>148</v>
      </c>
      <c r="B371" s="22" t="s">
        <v>149</v>
      </c>
      <c r="C371" s="2">
        <v>418030</v>
      </c>
      <c r="D371" s="2">
        <v>418030</v>
      </c>
      <c r="E371" s="2">
        <v>418030</v>
      </c>
      <c r="F371" s="2">
        <v>418030</v>
      </c>
      <c r="G371" s="2">
        <v>418030</v>
      </c>
      <c r="H371" s="2">
        <v>418030</v>
      </c>
      <c r="I371" s="2">
        <v>418030</v>
      </c>
      <c r="J371" s="2">
        <v>475100</v>
      </c>
      <c r="K371" s="2">
        <v>475100</v>
      </c>
      <c r="L371" s="2">
        <v>475100</v>
      </c>
      <c r="M371" s="2">
        <v>475100</v>
      </c>
      <c r="N371" s="2">
        <v>475100</v>
      </c>
      <c r="O371" s="29">
        <v>475100</v>
      </c>
      <c r="P371" s="29">
        <v>475100</v>
      </c>
      <c r="Q371" s="29">
        <v>475100</v>
      </c>
      <c r="R371" s="29">
        <v>475100</v>
      </c>
      <c r="S371" s="29">
        <v>475100</v>
      </c>
      <c r="T371" s="29">
        <v>475100</v>
      </c>
      <c r="U371" s="29">
        <v>475100</v>
      </c>
      <c r="V371" s="29">
        <v>475100</v>
      </c>
      <c r="W371" s="29">
        <v>475100</v>
      </c>
      <c r="X371" s="29">
        <v>475100</v>
      </c>
      <c r="Y371" s="29">
        <v>0</v>
      </c>
      <c r="Z371" s="29">
        <v>0</v>
      </c>
      <c r="AA371" s="29">
        <v>0</v>
      </c>
      <c r="AB371" s="29">
        <v>0</v>
      </c>
      <c r="AC371" s="29">
        <v>0</v>
      </c>
      <c r="AD371" s="29">
        <v>242700</v>
      </c>
      <c r="AE371" s="29">
        <v>242700</v>
      </c>
    </row>
    <row r="372" spans="1:31" x14ac:dyDescent="0.2">
      <c r="A372" s="22" t="s">
        <v>427</v>
      </c>
      <c r="B372" s="22" t="s">
        <v>149</v>
      </c>
      <c r="C372" s="2">
        <v>571990</v>
      </c>
      <c r="D372" s="2">
        <v>576225</v>
      </c>
      <c r="E372" s="2">
        <v>1350175</v>
      </c>
      <c r="F372" s="2">
        <v>1285244</v>
      </c>
      <c r="G372" s="2">
        <v>1302709</v>
      </c>
      <c r="H372" s="2">
        <v>1334752</v>
      </c>
      <c r="I372" s="2">
        <v>1312136</v>
      </c>
      <c r="J372" s="2">
        <v>642505</v>
      </c>
      <c r="K372" s="2">
        <v>685515</v>
      </c>
      <c r="L372" s="2">
        <v>611511</v>
      </c>
      <c r="M372" s="2">
        <v>458974</v>
      </c>
      <c r="N372" s="2">
        <v>472962</v>
      </c>
      <c r="O372" s="29">
        <v>293434</v>
      </c>
      <c r="P372" s="29">
        <v>315521</v>
      </c>
      <c r="Q372" s="29">
        <v>359535</v>
      </c>
      <c r="R372" s="29">
        <v>333415</v>
      </c>
      <c r="S372" s="29">
        <v>208088</v>
      </c>
      <c r="T372" s="29">
        <v>38123</v>
      </c>
      <c r="U372" s="29">
        <v>56636</v>
      </c>
      <c r="V372" s="29">
        <v>56636</v>
      </c>
      <c r="W372" s="29">
        <v>56636</v>
      </c>
      <c r="X372" s="29">
        <v>56636</v>
      </c>
      <c r="Y372" s="29">
        <v>34670</v>
      </c>
      <c r="Z372" s="29">
        <v>34670</v>
      </c>
      <c r="AA372" s="29">
        <v>34670</v>
      </c>
      <c r="AB372" s="29">
        <v>34670</v>
      </c>
      <c r="AC372" s="29">
        <v>34670</v>
      </c>
      <c r="AD372" s="29">
        <v>34678</v>
      </c>
      <c r="AE372" s="29">
        <v>34678</v>
      </c>
    </row>
    <row r="373" spans="1:31" x14ac:dyDescent="0.2">
      <c r="A373" s="22" t="s">
        <v>428</v>
      </c>
      <c r="B373" s="22" t="s">
        <v>149</v>
      </c>
      <c r="C373" s="2">
        <v>1381115</v>
      </c>
      <c r="D373" s="2">
        <v>1387467</v>
      </c>
      <c r="E373" s="2">
        <v>1234016</v>
      </c>
      <c r="F373" s="2">
        <v>1220806</v>
      </c>
      <c r="G373" s="2">
        <v>1245710</v>
      </c>
      <c r="H373" s="2">
        <v>1272593</v>
      </c>
      <c r="I373" s="2">
        <v>1246539</v>
      </c>
      <c r="J373" s="2">
        <v>722054</v>
      </c>
      <c r="K373" s="2">
        <v>777640</v>
      </c>
      <c r="L373" s="2">
        <v>681473</v>
      </c>
      <c r="M373" s="2">
        <v>666246</v>
      </c>
      <c r="N373" s="2">
        <v>365208</v>
      </c>
      <c r="O373" s="29">
        <v>341167</v>
      </c>
      <c r="P373" s="29">
        <v>369804</v>
      </c>
      <c r="Q373" s="29">
        <v>426665</v>
      </c>
      <c r="R373" s="29">
        <v>407526</v>
      </c>
      <c r="S373" s="29">
        <v>494973</v>
      </c>
      <c r="T373" s="29">
        <v>275235</v>
      </c>
      <c r="U373" s="29">
        <v>275221</v>
      </c>
      <c r="V373" s="29">
        <v>275195</v>
      </c>
      <c r="W373" s="29">
        <v>275290</v>
      </c>
      <c r="X373" s="29">
        <v>275500</v>
      </c>
      <c r="Y373" s="29">
        <v>162043</v>
      </c>
      <c r="Z373" s="29">
        <v>162043</v>
      </c>
      <c r="AA373" s="29">
        <v>162043</v>
      </c>
      <c r="AB373" s="29">
        <v>162043</v>
      </c>
      <c r="AC373" s="29">
        <v>162043</v>
      </c>
      <c r="AD373" s="29">
        <v>155000</v>
      </c>
      <c r="AE373" s="29">
        <v>155000</v>
      </c>
    </row>
    <row r="374" spans="1:31" x14ac:dyDescent="0.2">
      <c r="A374" s="22" t="s">
        <v>543</v>
      </c>
      <c r="B374" s="22" t="s">
        <v>149</v>
      </c>
      <c r="C374" s="2">
        <v>2122967</v>
      </c>
      <c r="D374" s="2">
        <v>248450</v>
      </c>
      <c r="E374" s="2">
        <v>128710</v>
      </c>
      <c r="F374" s="2">
        <v>118698</v>
      </c>
      <c r="G374" s="2">
        <v>137849</v>
      </c>
      <c r="H374" s="2">
        <v>159839</v>
      </c>
      <c r="I374" s="2">
        <v>137427</v>
      </c>
      <c r="J374" s="2">
        <v>193151</v>
      </c>
      <c r="K374" s="2">
        <v>243901</v>
      </c>
      <c r="L374" s="2">
        <v>166641</v>
      </c>
      <c r="M374" s="2">
        <v>154048</v>
      </c>
      <c r="N374" s="2">
        <v>168653</v>
      </c>
      <c r="O374" s="29">
        <v>162373</v>
      </c>
      <c r="P374" s="29">
        <v>185433</v>
      </c>
      <c r="Q374" s="29">
        <v>231386</v>
      </c>
      <c r="R374" s="29">
        <v>215829</v>
      </c>
      <c r="S374" s="29">
        <v>177450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375376</v>
      </c>
      <c r="Z374" s="29">
        <v>369633</v>
      </c>
      <c r="AA374" s="29">
        <v>350890</v>
      </c>
      <c r="AB374" s="29">
        <v>340461</v>
      </c>
      <c r="AC374" s="29">
        <v>307339</v>
      </c>
      <c r="AD374" s="29">
        <v>311781</v>
      </c>
      <c r="AE374" s="29">
        <v>295068</v>
      </c>
    </row>
    <row r="375" spans="1:31" x14ac:dyDescent="0.2">
      <c r="A375" s="22" t="s">
        <v>429</v>
      </c>
      <c r="B375" s="22" t="s">
        <v>149</v>
      </c>
      <c r="C375" s="2">
        <v>102550</v>
      </c>
      <c r="D375" s="2">
        <v>102550</v>
      </c>
      <c r="E375" s="2">
        <v>286640</v>
      </c>
      <c r="F375" s="2">
        <v>286640</v>
      </c>
      <c r="G375" s="2">
        <v>331230</v>
      </c>
      <c r="H375" s="2">
        <v>331230</v>
      </c>
      <c r="I375" s="2">
        <v>286640</v>
      </c>
      <c r="J375" s="2">
        <v>183136</v>
      </c>
      <c r="K375" s="2">
        <v>183136</v>
      </c>
      <c r="L375" s="2">
        <v>0</v>
      </c>
      <c r="M375" s="2">
        <v>0</v>
      </c>
      <c r="N375" s="2">
        <v>0</v>
      </c>
      <c r="O375" s="29">
        <v>0</v>
      </c>
      <c r="P375" s="29">
        <v>106700000</v>
      </c>
      <c r="Q375" s="29">
        <v>68000000</v>
      </c>
      <c r="R375" s="29">
        <v>63100000</v>
      </c>
      <c r="S375" s="29">
        <v>61061721</v>
      </c>
      <c r="T375" s="29">
        <v>52361721</v>
      </c>
      <c r="U375" s="29">
        <v>44617274</v>
      </c>
      <c r="V375" s="29">
        <v>46217274</v>
      </c>
      <c r="W375" s="29">
        <v>53117274</v>
      </c>
      <c r="X375" s="29">
        <v>51217274</v>
      </c>
      <c r="Y375" s="29">
        <v>37881190</v>
      </c>
      <c r="Z375" s="29">
        <v>23581190</v>
      </c>
      <c r="AA375" s="29">
        <v>17497190</v>
      </c>
      <c r="AB375" s="29">
        <v>14381190</v>
      </c>
      <c r="AC375" s="29">
        <v>13161701</v>
      </c>
      <c r="AD375" s="29">
        <v>0</v>
      </c>
      <c r="AE375" s="29">
        <v>0</v>
      </c>
    </row>
    <row r="376" spans="1:31" x14ac:dyDescent="0.2">
      <c r="A376" s="22" t="s">
        <v>430</v>
      </c>
      <c r="B376" s="22" t="s">
        <v>149</v>
      </c>
      <c r="C376" s="2">
        <v>142987</v>
      </c>
      <c r="D376" s="2">
        <v>144459</v>
      </c>
      <c r="E376" s="2">
        <v>219085</v>
      </c>
      <c r="F376" s="2">
        <v>215609</v>
      </c>
      <c r="G376" s="2">
        <v>222258</v>
      </c>
      <c r="H376" s="2">
        <v>229634</v>
      </c>
      <c r="I376" s="2">
        <v>221889</v>
      </c>
      <c r="J376" s="2">
        <v>124846</v>
      </c>
      <c r="K376" s="2">
        <v>139907</v>
      </c>
      <c r="L376" s="2">
        <v>113992</v>
      </c>
      <c r="M376" s="2">
        <v>109769</v>
      </c>
      <c r="N376" s="2">
        <v>114667</v>
      </c>
      <c r="O376" s="29">
        <v>112561</v>
      </c>
      <c r="P376" s="29">
        <v>120295</v>
      </c>
      <c r="Q376" s="29">
        <v>135706</v>
      </c>
      <c r="R376" s="29">
        <v>130490</v>
      </c>
      <c r="S376" s="29">
        <v>117615</v>
      </c>
      <c r="T376" s="29">
        <v>58100</v>
      </c>
      <c r="U376" s="29">
        <v>58100</v>
      </c>
      <c r="V376" s="29">
        <v>58100</v>
      </c>
      <c r="W376" s="29">
        <v>58100</v>
      </c>
      <c r="X376" s="29">
        <v>58100</v>
      </c>
      <c r="Y376" s="29">
        <v>58100</v>
      </c>
      <c r="Z376" s="29">
        <v>58100</v>
      </c>
      <c r="AA376" s="29">
        <v>58100</v>
      </c>
      <c r="AB376" s="29">
        <v>58100</v>
      </c>
      <c r="AC376" s="29">
        <v>58100</v>
      </c>
      <c r="AD376" s="29">
        <v>7346</v>
      </c>
      <c r="AE376" s="29">
        <v>7346</v>
      </c>
    </row>
    <row r="377" spans="1:31" x14ac:dyDescent="0.2">
      <c r="A377" s="22" t="s">
        <v>149</v>
      </c>
      <c r="B377" s="22" t="s">
        <v>149</v>
      </c>
      <c r="C377" s="2">
        <v>8232609</v>
      </c>
      <c r="D377" s="2">
        <v>8264504</v>
      </c>
      <c r="E377" s="2">
        <v>4117985</v>
      </c>
      <c r="F377" s="2">
        <v>4031558</v>
      </c>
      <c r="G377" s="2">
        <v>4120075</v>
      </c>
      <c r="H377" s="2">
        <v>4218441</v>
      </c>
      <c r="I377" s="2">
        <v>2450464</v>
      </c>
      <c r="J377" s="2">
        <v>3108092</v>
      </c>
      <c r="K377" s="2">
        <v>4134087</v>
      </c>
      <c r="L377" s="2">
        <v>3957219</v>
      </c>
      <c r="M377" s="2">
        <v>2597235</v>
      </c>
      <c r="N377" s="2">
        <v>2662555</v>
      </c>
      <c r="O377" s="29">
        <v>3693798</v>
      </c>
      <c r="P377" s="29">
        <v>3946264</v>
      </c>
      <c r="Q377" s="29">
        <v>4245686</v>
      </c>
      <c r="R377" s="29">
        <v>4018758</v>
      </c>
      <c r="S377" s="29">
        <v>6905817</v>
      </c>
      <c r="T377" s="29">
        <v>5678469</v>
      </c>
      <c r="U377" s="29">
        <v>5582805</v>
      </c>
      <c r="V377" s="29">
        <v>4904132</v>
      </c>
      <c r="W377" s="29">
        <v>5504971</v>
      </c>
      <c r="X377" s="29">
        <v>6842321</v>
      </c>
      <c r="Y377" s="29">
        <v>5382272</v>
      </c>
      <c r="Z377" s="29">
        <v>5300173</v>
      </c>
      <c r="AA377" s="29">
        <v>5032204</v>
      </c>
      <c r="AB377" s="29">
        <v>4883115</v>
      </c>
      <c r="AC377" s="29">
        <v>5269573</v>
      </c>
      <c r="AD377" s="29">
        <v>4369188</v>
      </c>
      <c r="AE377" s="29">
        <v>4231993</v>
      </c>
    </row>
    <row r="378" spans="1:31" x14ac:dyDescent="0.2">
      <c r="A378" s="22" t="s">
        <v>431</v>
      </c>
      <c r="B378" s="22" t="s">
        <v>150</v>
      </c>
      <c r="C378" s="2">
        <v>1075444</v>
      </c>
      <c r="D378" s="2">
        <v>2788283</v>
      </c>
      <c r="E378" s="2">
        <v>72689</v>
      </c>
      <c r="F378" s="2">
        <v>67033</v>
      </c>
      <c r="G378" s="2">
        <v>77860</v>
      </c>
      <c r="H378" s="2">
        <v>89860</v>
      </c>
      <c r="I378" s="2">
        <v>77260</v>
      </c>
      <c r="J378" s="2">
        <v>108586</v>
      </c>
      <c r="K378" s="2">
        <v>133092</v>
      </c>
      <c r="L378" s="2">
        <v>90932</v>
      </c>
      <c r="M378" s="2">
        <v>84057</v>
      </c>
      <c r="N378" s="2">
        <v>92026</v>
      </c>
      <c r="O378" s="29">
        <v>88601</v>
      </c>
      <c r="P378" s="29">
        <v>101184</v>
      </c>
      <c r="Q378" s="29">
        <v>126259</v>
      </c>
      <c r="R378" s="29">
        <v>117768</v>
      </c>
      <c r="S378" s="29">
        <v>96825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  <c r="AC378" s="29">
        <v>0</v>
      </c>
      <c r="AD378" s="29">
        <v>0</v>
      </c>
      <c r="AE378" s="29">
        <v>0</v>
      </c>
    </row>
    <row r="379" spans="1:31" x14ac:dyDescent="0.2">
      <c r="A379" s="22" t="s">
        <v>432</v>
      </c>
      <c r="B379" s="22" t="s">
        <v>150</v>
      </c>
      <c r="C379" s="2">
        <v>5386278</v>
      </c>
      <c r="D379" s="2">
        <v>9147715</v>
      </c>
      <c r="E379" s="2">
        <v>12049312</v>
      </c>
      <c r="F379" s="2">
        <v>8986821</v>
      </c>
      <c r="G379" s="2">
        <v>10599990</v>
      </c>
      <c r="H379" s="2">
        <v>6012692</v>
      </c>
      <c r="I379" s="2">
        <v>3957413</v>
      </c>
      <c r="J379" s="2">
        <v>4045724</v>
      </c>
      <c r="K379" s="2">
        <v>4435884</v>
      </c>
      <c r="L379" s="2">
        <v>2294217</v>
      </c>
      <c r="M379" s="2">
        <v>2274844</v>
      </c>
      <c r="N379" s="2">
        <v>1207471</v>
      </c>
      <c r="O379" s="29">
        <v>1234099</v>
      </c>
      <c r="P379" s="29">
        <v>1269569</v>
      </c>
      <c r="Q379" s="29">
        <v>439253</v>
      </c>
      <c r="R379" s="29">
        <v>415321</v>
      </c>
      <c r="S379" s="29">
        <v>356285</v>
      </c>
      <c r="T379" s="29">
        <v>94090</v>
      </c>
      <c r="U379" s="29">
        <v>94090</v>
      </c>
      <c r="V379" s="29">
        <v>94090</v>
      </c>
      <c r="W379" s="29">
        <v>94090</v>
      </c>
      <c r="X379" s="29">
        <v>94080</v>
      </c>
      <c r="Y379" s="29">
        <v>94080</v>
      </c>
      <c r="Z379" s="29">
        <v>94080</v>
      </c>
      <c r="AA379" s="29">
        <v>94080</v>
      </c>
      <c r="AB379" s="29">
        <v>82320</v>
      </c>
      <c r="AC379" s="29">
        <v>82320</v>
      </c>
      <c r="AD379" s="29">
        <v>82320</v>
      </c>
      <c r="AE379" s="29">
        <v>82320</v>
      </c>
    </row>
    <row r="380" spans="1:31" x14ac:dyDescent="0.2">
      <c r="A380" s="22" t="s">
        <v>433</v>
      </c>
      <c r="B380" s="22" t="s">
        <v>150</v>
      </c>
      <c r="C380" s="2">
        <v>4025882</v>
      </c>
      <c r="D380" s="2">
        <v>32256475</v>
      </c>
      <c r="E380" s="2">
        <v>22529900</v>
      </c>
      <c r="F380" s="2">
        <v>20311557</v>
      </c>
      <c r="G380" s="2">
        <v>18505584</v>
      </c>
      <c r="H380" s="2">
        <v>18626731</v>
      </c>
      <c r="I380" s="2">
        <v>18685215</v>
      </c>
      <c r="J380" s="2">
        <v>18995206</v>
      </c>
      <c r="K380" s="2">
        <v>24736057</v>
      </c>
      <c r="L380" s="2">
        <v>20662624</v>
      </c>
      <c r="M380" s="2">
        <v>20477464</v>
      </c>
      <c r="N380" s="2">
        <v>23405028</v>
      </c>
      <c r="O380" s="29">
        <v>23089828</v>
      </c>
      <c r="P380" s="29">
        <v>23214624</v>
      </c>
      <c r="Q380" s="29">
        <v>23463309</v>
      </c>
      <c r="R380" s="29">
        <v>23379111</v>
      </c>
      <c r="S380" s="29">
        <v>22648638</v>
      </c>
      <c r="T380" s="29">
        <v>1495298</v>
      </c>
      <c r="U380" s="29">
        <v>1495298</v>
      </c>
      <c r="V380" s="29">
        <v>1495298</v>
      </c>
      <c r="W380" s="29">
        <v>1495298</v>
      </c>
      <c r="X380" s="29">
        <v>2059022</v>
      </c>
      <c r="Y380" s="29">
        <v>2059022</v>
      </c>
      <c r="Z380" s="29">
        <v>2059022</v>
      </c>
      <c r="AA380" s="29">
        <v>2059022</v>
      </c>
      <c r="AB380" s="29">
        <v>1855209</v>
      </c>
      <c r="AC380" s="29">
        <v>1855209</v>
      </c>
      <c r="AD380" s="29">
        <v>1855209</v>
      </c>
      <c r="AE380" s="29">
        <v>1855209</v>
      </c>
    </row>
    <row r="381" spans="1:31" x14ac:dyDescent="0.2">
      <c r="A381" s="22" t="s">
        <v>434</v>
      </c>
      <c r="B381" s="22" t="s">
        <v>150</v>
      </c>
      <c r="C381" s="2">
        <v>9964180</v>
      </c>
      <c r="D381" s="2">
        <v>10986999</v>
      </c>
      <c r="E381" s="2">
        <v>2206265</v>
      </c>
      <c r="F381" s="2">
        <v>1535834</v>
      </c>
      <c r="G381" s="2">
        <v>1679786</v>
      </c>
      <c r="H381" s="2">
        <v>1839752</v>
      </c>
      <c r="I381" s="2">
        <v>1671812</v>
      </c>
      <c r="J381" s="2">
        <v>2089365</v>
      </c>
      <c r="K381" s="2">
        <v>3289809</v>
      </c>
      <c r="L381" s="2">
        <v>1291832</v>
      </c>
      <c r="M381" s="2">
        <v>1120393</v>
      </c>
      <c r="N381" s="2">
        <v>1226620</v>
      </c>
      <c r="O381" s="29">
        <v>1180967</v>
      </c>
      <c r="P381" s="29">
        <v>1348677</v>
      </c>
      <c r="Q381" s="29">
        <v>1682882</v>
      </c>
      <c r="R381" s="29">
        <v>1569728</v>
      </c>
      <c r="S381" s="29">
        <v>1290599</v>
      </c>
      <c r="T381" s="29">
        <v>3837425</v>
      </c>
      <c r="U381" s="29">
        <v>3837425</v>
      </c>
      <c r="V381" s="29">
        <v>3837425</v>
      </c>
      <c r="W381" s="29">
        <v>3680597</v>
      </c>
      <c r="X381" s="29">
        <v>2560452</v>
      </c>
      <c r="Y381" s="29">
        <v>2560452</v>
      </c>
      <c r="Z381" s="29">
        <v>2560452</v>
      </c>
      <c r="AA381" s="29">
        <v>2560452</v>
      </c>
      <c r="AB381" s="29">
        <v>2763435</v>
      </c>
      <c r="AC381" s="29">
        <v>2763435</v>
      </c>
      <c r="AD381" s="29">
        <v>2763435</v>
      </c>
      <c r="AE381" s="29">
        <v>2763435</v>
      </c>
    </row>
    <row r="382" spans="1:31" x14ac:dyDescent="0.2">
      <c r="A382" s="22" t="s">
        <v>435</v>
      </c>
      <c r="B382" s="22" t="s">
        <v>150</v>
      </c>
      <c r="C382" s="2">
        <v>2355440</v>
      </c>
      <c r="D382" s="2">
        <v>3936940</v>
      </c>
      <c r="E382" s="2">
        <v>3555340</v>
      </c>
      <c r="F382" s="2">
        <v>2582180</v>
      </c>
      <c r="G382" s="2">
        <v>2308670</v>
      </c>
      <c r="H382" s="2">
        <v>2284870</v>
      </c>
      <c r="I382" s="2">
        <v>2308680</v>
      </c>
      <c r="J382" s="2">
        <v>2308680</v>
      </c>
      <c r="K382" s="2">
        <v>2308680</v>
      </c>
      <c r="L382" s="2">
        <v>309278</v>
      </c>
      <c r="M382" s="2">
        <v>309278</v>
      </c>
      <c r="N382" s="2">
        <v>314288</v>
      </c>
      <c r="O382" s="29">
        <v>314288</v>
      </c>
      <c r="P382" s="29">
        <v>314288</v>
      </c>
      <c r="Q382" s="29">
        <v>314288</v>
      </c>
      <c r="R382" s="29">
        <v>314288</v>
      </c>
      <c r="S382" s="29">
        <v>314288</v>
      </c>
      <c r="T382" s="29">
        <v>723100</v>
      </c>
      <c r="U382" s="29">
        <v>723100</v>
      </c>
      <c r="V382" s="29">
        <v>723100</v>
      </c>
      <c r="W382" s="29">
        <v>723100</v>
      </c>
      <c r="X382" s="29">
        <v>542325</v>
      </c>
      <c r="Y382" s="29">
        <v>542325</v>
      </c>
      <c r="Z382" s="29">
        <v>542325</v>
      </c>
      <c r="AA382" s="29">
        <v>542325</v>
      </c>
      <c r="AB382" s="29">
        <v>723100</v>
      </c>
      <c r="AC382" s="29">
        <v>723100</v>
      </c>
      <c r="AD382" s="29">
        <v>723100</v>
      </c>
      <c r="AE382" s="29">
        <v>723100</v>
      </c>
    </row>
    <row r="383" spans="1:31" x14ac:dyDescent="0.2">
      <c r="A383" s="22" t="s">
        <v>151</v>
      </c>
      <c r="B383" s="22" t="s">
        <v>150</v>
      </c>
      <c r="C383" s="2">
        <v>53451</v>
      </c>
      <c r="D383" s="2">
        <v>199683</v>
      </c>
      <c r="E383" s="2">
        <v>6374</v>
      </c>
      <c r="F383" s="2">
        <v>86</v>
      </c>
      <c r="G383" s="2">
        <v>106</v>
      </c>
      <c r="H383" s="2">
        <v>122</v>
      </c>
      <c r="I383" s="2">
        <v>105</v>
      </c>
      <c r="J383" s="2">
        <v>0</v>
      </c>
      <c r="K383" s="2">
        <v>0</v>
      </c>
      <c r="L383" s="2">
        <v>0</v>
      </c>
      <c r="M383" s="2">
        <v>0</v>
      </c>
      <c r="N383" s="2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  <c r="AC383" s="29">
        <v>0</v>
      </c>
      <c r="AD383" s="29">
        <v>0</v>
      </c>
      <c r="AE383" s="29">
        <v>0</v>
      </c>
    </row>
    <row r="384" spans="1:31" x14ac:dyDescent="0.2">
      <c r="A384" s="22" t="s">
        <v>152</v>
      </c>
      <c r="B384" s="22" t="s">
        <v>150</v>
      </c>
      <c r="C384" s="2">
        <v>0</v>
      </c>
      <c r="D384" s="2">
        <v>0</v>
      </c>
      <c r="E384" s="2">
        <v>509071</v>
      </c>
      <c r="F384" s="2">
        <v>514009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  <c r="O384" s="29">
        <v>0</v>
      </c>
      <c r="P384" s="29">
        <v>0</v>
      </c>
      <c r="Q384" s="29">
        <v>0</v>
      </c>
      <c r="R384" s="29">
        <v>0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29">
        <v>0</v>
      </c>
      <c r="AB384" s="29">
        <v>0</v>
      </c>
      <c r="AC384" s="29">
        <v>0</v>
      </c>
      <c r="AD384" s="29">
        <v>0</v>
      </c>
      <c r="AE384" s="29">
        <v>0</v>
      </c>
    </row>
    <row r="385" spans="1:31" x14ac:dyDescent="0.2">
      <c r="A385" s="22" t="s">
        <v>436</v>
      </c>
      <c r="B385" s="22" t="s">
        <v>150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195961</v>
      </c>
      <c r="N385" s="2">
        <v>174845</v>
      </c>
      <c r="O385" s="29">
        <v>345767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29">
        <v>0</v>
      </c>
      <c r="AA385" s="29">
        <v>0</v>
      </c>
      <c r="AB385" s="29">
        <v>0</v>
      </c>
      <c r="AC385" s="29">
        <v>0</v>
      </c>
      <c r="AD385" s="29">
        <v>0</v>
      </c>
      <c r="AE385" s="29">
        <v>0</v>
      </c>
    </row>
    <row r="386" spans="1:31" x14ac:dyDescent="0.2">
      <c r="A386" s="22" t="s">
        <v>437</v>
      </c>
      <c r="B386" s="22" t="s">
        <v>150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>
        <v>0</v>
      </c>
      <c r="O386" s="29">
        <v>0</v>
      </c>
      <c r="P386" s="29">
        <v>0</v>
      </c>
      <c r="Q386" s="29">
        <v>0</v>
      </c>
      <c r="R386" s="29">
        <v>0</v>
      </c>
      <c r="S386" s="29">
        <v>0</v>
      </c>
      <c r="T386" s="29">
        <v>0</v>
      </c>
      <c r="U386" s="29">
        <v>0</v>
      </c>
      <c r="V386" s="29">
        <v>0</v>
      </c>
      <c r="W386" s="29">
        <v>0</v>
      </c>
      <c r="X386" s="29">
        <v>0</v>
      </c>
      <c r="Y386" s="29">
        <v>0</v>
      </c>
      <c r="Z386" s="29">
        <v>0</v>
      </c>
      <c r="AA386" s="29">
        <v>0</v>
      </c>
      <c r="AB386" s="29">
        <v>0</v>
      </c>
      <c r="AC386" s="29">
        <v>0</v>
      </c>
      <c r="AD386" s="29">
        <v>0</v>
      </c>
      <c r="AE386" s="29">
        <v>0</v>
      </c>
    </row>
    <row r="387" spans="1:31" x14ac:dyDescent="0.2">
      <c r="A387" s="22" t="s">
        <v>438</v>
      </c>
      <c r="B387" s="22" t="s">
        <v>150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29">
        <v>0</v>
      </c>
      <c r="Y387" s="29">
        <v>0</v>
      </c>
      <c r="Z387" s="29">
        <v>0</v>
      </c>
      <c r="AA387" s="29">
        <v>0</v>
      </c>
      <c r="AB387" s="29">
        <v>0</v>
      </c>
      <c r="AC387" s="29">
        <v>0</v>
      </c>
      <c r="AD387" s="29">
        <v>0</v>
      </c>
      <c r="AE387" s="29">
        <v>0</v>
      </c>
    </row>
    <row r="388" spans="1:31" x14ac:dyDescent="0.2">
      <c r="A388" s="22" t="s">
        <v>439</v>
      </c>
      <c r="B388" s="22" t="s">
        <v>150</v>
      </c>
      <c r="C388" s="2">
        <v>3619325</v>
      </c>
      <c r="D388" s="2">
        <v>7938600</v>
      </c>
      <c r="E388" s="2">
        <v>4782038</v>
      </c>
      <c r="F388" s="2">
        <v>3607063</v>
      </c>
      <c r="G388" s="2">
        <v>4516040</v>
      </c>
      <c r="H388" s="2">
        <v>4163904</v>
      </c>
      <c r="I388" s="2">
        <v>3855586</v>
      </c>
      <c r="J388" s="2">
        <v>4120741</v>
      </c>
      <c r="K388" s="2">
        <v>5565897</v>
      </c>
      <c r="L388" s="2">
        <v>2494831</v>
      </c>
      <c r="M388" s="2">
        <v>1155998</v>
      </c>
      <c r="N388" s="2">
        <v>5258556</v>
      </c>
      <c r="O388" s="29">
        <v>5183306</v>
      </c>
      <c r="P388" s="29">
        <v>884531</v>
      </c>
      <c r="Q388" s="29">
        <v>1096762</v>
      </c>
      <c r="R388" s="29">
        <v>1024901</v>
      </c>
      <c r="S388" s="29">
        <v>847651</v>
      </c>
      <c r="T388" s="29">
        <v>1754160</v>
      </c>
      <c r="U388" s="29">
        <v>1738914</v>
      </c>
      <c r="V388" s="29">
        <v>1632192</v>
      </c>
      <c r="W388" s="29">
        <v>1632192</v>
      </c>
      <c r="X388" s="29">
        <v>962685</v>
      </c>
      <c r="Y388" s="29">
        <v>962685</v>
      </c>
      <c r="Z388" s="29">
        <v>842890</v>
      </c>
      <c r="AA388" s="29">
        <v>842890</v>
      </c>
      <c r="AB388" s="29">
        <v>1295910</v>
      </c>
      <c r="AC388" s="29">
        <v>1295910</v>
      </c>
      <c r="AD388" s="29">
        <v>1295910</v>
      </c>
      <c r="AE388" s="29">
        <v>869015</v>
      </c>
    </row>
    <row r="389" spans="1:31" x14ac:dyDescent="0.2">
      <c r="A389" s="22" t="s">
        <v>440</v>
      </c>
      <c r="B389" s="22" t="s">
        <v>150</v>
      </c>
      <c r="C389" s="2">
        <v>7089293</v>
      </c>
      <c r="D389" s="2">
        <v>20951059</v>
      </c>
      <c r="E389" s="2">
        <v>7272844</v>
      </c>
      <c r="F389" s="2">
        <v>7225043</v>
      </c>
      <c r="G389" s="2">
        <v>7320362</v>
      </c>
      <c r="H389" s="2">
        <v>7421813</v>
      </c>
      <c r="I389" s="2">
        <v>7315305</v>
      </c>
      <c r="J389" s="2">
        <v>7580117</v>
      </c>
      <c r="K389" s="2">
        <v>7848469</v>
      </c>
      <c r="L389" s="2">
        <v>7492088</v>
      </c>
      <c r="M389" s="2">
        <v>6638136</v>
      </c>
      <c r="N389" s="2">
        <v>8338765</v>
      </c>
      <c r="O389" s="29">
        <v>8309812</v>
      </c>
      <c r="P389" s="29">
        <v>7105108</v>
      </c>
      <c r="Q389" s="29">
        <v>7317062</v>
      </c>
      <c r="R389" s="29">
        <v>7170551</v>
      </c>
      <c r="S389" s="29">
        <v>6993526</v>
      </c>
      <c r="T389" s="29">
        <v>1210000</v>
      </c>
      <c r="U389" s="29">
        <v>1210000</v>
      </c>
      <c r="V389" s="29">
        <v>1210000</v>
      </c>
      <c r="W389" s="29">
        <v>1210000</v>
      </c>
      <c r="X389" s="29">
        <v>0</v>
      </c>
      <c r="Y389" s="29">
        <v>0</v>
      </c>
      <c r="Z389" s="29">
        <v>0</v>
      </c>
      <c r="AA389" s="29">
        <v>0</v>
      </c>
      <c r="AB389" s="29">
        <v>0</v>
      </c>
      <c r="AC389" s="29">
        <v>0</v>
      </c>
      <c r="AD389" s="29">
        <v>0</v>
      </c>
      <c r="AE389" s="29">
        <v>0</v>
      </c>
    </row>
    <row r="390" spans="1:31" x14ac:dyDescent="0.2">
      <c r="A390" s="22" t="s">
        <v>153</v>
      </c>
      <c r="B390" s="22" t="s">
        <v>150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9">
        <v>0</v>
      </c>
      <c r="P390" s="29">
        <v>0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29">
        <v>0</v>
      </c>
      <c r="Y390" s="29">
        <v>0</v>
      </c>
      <c r="Z390" s="29">
        <v>0</v>
      </c>
      <c r="AA390" s="29">
        <v>0</v>
      </c>
      <c r="AB390" s="29">
        <v>0</v>
      </c>
      <c r="AC390" s="29">
        <v>0</v>
      </c>
      <c r="AD390" s="29">
        <v>0</v>
      </c>
      <c r="AE390" s="29">
        <v>0</v>
      </c>
    </row>
    <row r="391" spans="1:31" x14ac:dyDescent="0.2">
      <c r="A391" s="22" t="s">
        <v>154</v>
      </c>
      <c r="B391" s="22" t="s">
        <v>150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0</v>
      </c>
      <c r="Z391" s="29">
        <v>0</v>
      </c>
      <c r="AA391" s="29">
        <v>0</v>
      </c>
      <c r="AB391" s="29">
        <v>0</v>
      </c>
      <c r="AC391" s="29">
        <v>0</v>
      </c>
      <c r="AD391" s="29">
        <v>0</v>
      </c>
      <c r="AE391" s="29">
        <v>0</v>
      </c>
    </row>
    <row r="392" spans="1:31" x14ac:dyDescent="0.2">
      <c r="A392" s="22" t="s">
        <v>155</v>
      </c>
      <c r="B392" s="22" t="s">
        <v>150</v>
      </c>
      <c r="C392" s="2">
        <v>6140006</v>
      </c>
      <c r="D392" s="2">
        <v>13445157</v>
      </c>
      <c r="E392" s="2">
        <v>8542775</v>
      </c>
      <c r="F392" s="2">
        <v>8976039</v>
      </c>
      <c r="G392" s="2">
        <v>21339117</v>
      </c>
      <c r="H392" s="2">
        <v>11051599</v>
      </c>
      <c r="I392" s="2">
        <v>10952053</v>
      </c>
      <c r="J392" s="2">
        <v>11113821</v>
      </c>
      <c r="K392" s="2">
        <v>8047528</v>
      </c>
      <c r="L392" s="2">
        <v>7011450</v>
      </c>
      <c r="M392" s="2">
        <v>6974964</v>
      </c>
      <c r="N392" s="2">
        <v>7017276</v>
      </c>
      <c r="O392" s="29">
        <v>10629094</v>
      </c>
      <c r="P392" s="29">
        <v>11266243</v>
      </c>
      <c r="Q392" s="29">
        <v>11069324</v>
      </c>
      <c r="R392" s="29">
        <v>4454190</v>
      </c>
      <c r="S392" s="29">
        <v>4342506</v>
      </c>
      <c r="T392" s="29">
        <v>5003014</v>
      </c>
      <c r="U392" s="29">
        <v>5003014</v>
      </c>
      <c r="V392" s="29">
        <v>5003014</v>
      </c>
      <c r="W392" s="29">
        <v>5003014</v>
      </c>
      <c r="X392" s="29">
        <v>1466946</v>
      </c>
      <c r="Y392" s="29">
        <v>1466946</v>
      </c>
      <c r="Z392" s="29">
        <v>1466946</v>
      </c>
      <c r="AA392" s="29">
        <v>1466946</v>
      </c>
      <c r="AB392" s="29">
        <v>159555</v>
      </c>
      <c r="AC392" s="29">
        <v>1591555</v>
      </c>
      <c r="AD392" s="29">
        <v>1591555</v>
      </c>
      <c r="AE392" s="29">
        <v>1591555</v>
      </c>
    </row>
    <row r="393" spans="1:31" x14ac:dyDescent="0.2">
      <c r="A393" s="22" t="s">
        <v>441</v>
      </c>
      <c r="B393" s="22" t="s">
        <v>150</v>
      </c>
      <c r="C393" s="2">
        <v>4301139</v>
      </c>
      <c r="D393" s="2">
        <v>8189286</v>
      </c>
      <c r="E393" s="2">
        <v>3786077</v>
      </c>
      <c r="F393" s="2">
        <v>2894016</v>
      </c>
      <c r="G393" s="2">
        <v>3615288</v>
      </c>
      <c r="H393" s="2">
        <v>2327950</v>
      </c>
      <c r="I393" s="2">
        <v>2361685</v>
      </c>
      <c r="J393" s="2">
        <v>2295944</v>
      </c>
      <c r="K393" s="2">
        <v>3004018</v>
      </c>
      <c r="L393" s="2">
        <v>1258160</v>
      </c>
      <c r="M393" s="2">
        <v>1237303</v>
      </c>
      <c r="N393" s="2">
        <v>1762740</v>
      </c>
      <c r="O393" s="29">
        <v>1654329</v>
      </c>
      <c r="P393" s="29">
        <v>1674570</v>
      </c>
      <c r="Q393" s="29">
        <v>1714916</v>
      </c>
      <c r="R393" s="29">
        <v>1701255</v>
      </c>
      <c r="S393" s="29">
        <v>1667564</v>
      </c>
      <c r="T393" s="29">
        <v>592358</v>
      </c>
      <c r="U393" s="29">
        <v>592358</v>
      </c>
      <c r="V393" s="29">
        <v>592358</v>
      </c>
      <c r="W393" s="29">
        <v>592358</v>
      </c>
      <c r="X393" s="29">
        <v>146517</v>
      </c>
      <c r="Y393" s="29">
        <v>3591938</v>
      </c>
      <c r="Z393" s="29">
        <v>4437517</v>
      </c>
      <c r="AA393" s="29">
        <v>3537517</v>
      </c>
      <c r="AB393" s="29">
        <v>3164818</v>
      </c>
      <c r="AC393" s="29">
        <v>542478</v>
      </c>
      <c r="AD393" s="29">
        <v>542478</v>
      </c>
      <c r="AE393" s="29">
        <v>542478</v>
      </c>
    </row>
    <row r="394" spans="1:31" x14ac:dyDescent="0.2">
      <c r="A394" s="22" t="s">
        <v>442</v>
      </c>
      <c r="B394" s="22" t="s">
        <v>150</v>
      </c>
      <c r="C394" s="2">
        <v>9161672</v>
      </c>
      <c r="D394" s="2">
        <v>14501783</v>
      </c>
      <c r="E394" s="2">
        <v>13106329</v>
      </c>
      <c r="F394" s="2">
        <v>7603795</v>
      </c>
      <c r="G394" s="2">
        <v>9212901</v>
      </c>
      <c r="H394" s="2">
        <v>7238140</v>
      </c>
      <c r="I394" s="2">
        <v>8471591</v>
      </c>
      <c r="J394" s="2">
        <v>632981</v>
      </c>
      <c r="K394" s="2">
        <v>1711190</v>
      </c>
      <c r="L394" s="2">
        <v>1685287</v>
      </c>
      <c r="M394" s="2">
        <v>1420353</v>
      </c>
      <c r="N394" s="2">
        <v>19524788</v>
      </c>
      <c r="O394" s="29">
        <v>19503625</v>
      </c>
      <c r="P394" s="29">
        <v>606163</v>
      </c>
      <c r="Q394" s="29">
        <v>754091</v>
      </c>
      <c r="R394" s="29">
        <v>703796</v>
      </c>
      <c r="S394" s="29">
        <v>579398</v>
      </c>
      <c r="T394" s="29">
        <v>6704</v>
      </c>
      <c r="U394" s="29">
        <v>6590</v>
      </c>
      <c r="V394" s="29">
        <v>6378</v>
      </c>
      <c r="W394" s="29">
        <v>7162</v>
      </c>
      <c r="X394" s="29">
        <v>8907</v>
      </c>
      <c r="Y394" s="29">
        <v>8984</v>
      </c>
      <c r="Z394" s="29">
        <v>7723</v>
      </c>
      <c r="AA394" s="29">
        <v>7332</v>
      </c>
      <c r="AB394" s="29">
        <v>167839</v>
      </c>
      <c r="AC394" s="29">
        <v>167146</v>
      </c>
      <c r="AD394" s="29">
        <v>166885</v>
      </c>
      <c r="AE394" s="29">
        <v>166554</v>
      </c>
    </row>
    <row r="395" spans="1:31" x14ac:dyDescent="0.2">
      <c r="A395" s="22" t="s">
        <v>150</v>
      </c>
      <c r="B395" s="22" t="s">
        <v>150</v>
      </c>
      <c r="C395" s="2">
        <v>13932405</v>
      </c>
      <c r="D395" s="2">
        <v>24248556</v>
      </c>
      <c r="E395" s="2">
        <v>10739628</v>
      </c>
      <c r="F395" s="2">
        <v>6027407</v>
      </c>
      <c r="G395" s="2">
        <v>9261339</v>
      </c>
      <c r="H395" s="2">
        <v>8734501</v>
      </c>
      <c r="I395" s="2">
        <v>8558175</v>
      </c>
      <c r="J395" s="2">
        <v>8996718</v>
      </c>
      <c r="K395" s="2">
        <v>8453286</v>
      </c>
      <c r="L395" s="2">
        <v>4394977</v>
      </c>
      <c r="M395" s="2">
        <v>3756344</v>
      </c>
      <c r="N395" s="2">
        <v>17756573</v>
      </c>
      <c r="O395" s="29">
        <v>17097223</v>
      </c>
      <c r="P395" s="29">
        <v>7933235</v>
      </c>
      <c r="Q395" s="29">
        <v>1954524</v>
      </c>
      <c r="R395" s="29">
        <v>1835641</v>
      </c>
      <c r="S395" s="29">
        <v>1541542</v>
      </c>
      <c r="T395" s="29">
        <v>2179969</v>
      </c>
      <c r="U395" s="29">
        <v>2179957</v>
      </c>
      <c r="V395" s="29">
        <v>2179935</v>
      </c>
      <c r="W395" s="29">
        <v>2180018</v>
      </c>
      <c r="X395" s="29">
        <v>747986</v>
      </c>
      <c r="Y395" s="29">
        <v>747994</v>
      </c>
      <c r="Z395" s="29">
        <v>747980</v>
      </c>
      <c r="AA395" s="29">
        <v>747932</v>
      </c>
      <c r="AB395" s="29">
        <v>2673254</v>
      </c>
      <c r="AC395" s="29">
        <v>2673169</v>
      </c>
      <c r="AD395" s="29">
        <v>2673138</v>
      </c>
      <c r="AE395" s="29">
        <v>2673097</v>
      </c>
    </row>
    <row r="396" spans="1:31" x14ac:dyDescent="0.2">
      <c r="A396" s="22" t="s">
        <v>443</v>
      </c>
      <c r="B396" s="22" t="s">
        <v>150</v>
      </c>
      <c r="C396" s="2">
        <v>15623365</v>
      </c>
      <c r="D396" s="2">
        <v>25091863</v>
      </c>
      <c r="E396" s="2">
        <v>19017811</v>
      </c>
      <c r="F396" s="2">
        <v>12566456</v>
      </c>
      <c r="G396" s="2">
        <v>15836241</v>
      </c>
      <c r="H396" s="2">
        <v>14600649</v>
      </c>
      <c r="I396" s="2">
        <v>14650472</v>
      </c>
      <c r="J396" s="2">
        <v>14802485</v>
      </c>
      <c r="K396" s="2">
        <v>17267891</v>
      </c>
      <c r="L396" s="2">
        <v>7367260</v>
      </c>
      <c r="M396" s="2">
        <v>7037781</v>
      </c>
      <c r="N396" s="2">
        <v>16871277</v>
      </c>
      <c r="O396" s="29">
        <v>14746743</v>
      </c>
      <c r="P396" s="29">
        <v>13181558</v>
      </c>
      <c r="Q396" s="29">
        <v>13627091</v>
      </c>
      <c r="R396" s="29">
        <v>13476247</v>
      </c>
      <c r="S396" s="29">
        <v>13244790</v>
      </c>
      <c r="T396" s="29">
        <v>16382714</v>
      </c>
      <c r="U396" s="29">
        <v>15338174</v>
      </c>
      <c r="V396" s="29">
        <v>15719228</v>
      </c>
      <c r="W396" s="29">
        <v>15440452</v>
      </c>
      <c r="X396" s="29">
        <v>12681730</v>
      </c>
      <c r="Y396" s="29">
        <v>12681730</v>
      </c>
      <c r="Z396" s="29">
        <v>12681730</v>
      </c>
      <c r="AA396" s="29">
        <v>12681730</v>
      </c>
      <c r="AB396" s="29">
        <v>12651405</v>
      </c>
      <c r="AC396" s="29">
        <v>12651405</v>
      </c>
      <c r="AD396" s="29">
        <v>12651405</v>
      </c>
      <c r="AE396" s="29">
        <v>11785005</v>
      </c>
    </row>
    <row r="397" spans="1:31" x14ac:dyDescent="0.2">
      <c r="A397" s="22" t="s">
        <v>444</v>
      </c>
      <c r="B397" s="22" t="s">
        <v>150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0</v>
      </c>
      <c r="AC397" s="29">
        <v>0</v>
      </c>
      <c r="AD397" s="29">
        <v>0</v>
      </c>
      <c r="AE397" s="29">
        <v>0</v>
      </c>
    </row>
    <row r="398" spans="1:31" x14ac:dyDescent="0.2">
      <c r="A398" s="22" t="s">
        <v>445</v>
      </c>
      <c r="B398" s="22" t="s">
        <v>156</v>
      </c>
      <c r="C398" s="2"/>
      <c r="D398" s="2"/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  <c r="AC398" s="29">
        <v>0</v>
      </c>
      <c r="AD398" s="29">
        <v>0</v>
      </c>
      <c r="AE398" s="29">
        <v>0</v>
      </c>
    </row>
    <row r="399" spans="1:31" x14ac:dyDescent="0.2">
      <c r="A399" s="22" t="s">
        <v>446</v>
      </c>
      <c r="B399" s="22" t="s">
        <v>156</v>
      </c>
      <c r="C399" s="2">
        <v>249991</v>
      </c>
      <c r="D399" s="2">
        <v>255368</v>
      </c>
      <c r="E399" s="2">
        <v>130927</v>
      </c>
      <c r="F399" s="2">
        <v>120744</v>
      </c>
      <c r="G399" s="2">
        <v>140202</v>
      </c>
      <c r="H399" s="2">
        <v>161813</v>
      </c>
      <c r="I399" s="2">
        <v>139124</v>
      </c>
      <c r="J399" s="2">
        <v>195537</v>
      </c>
      <c r="K399" s="2">
        <v>239660</v>
      </c>
      <c r="L399" s="2">
        <v>163742</v>
      </c>
      <c r="M399" s="2">
        <v>151367</v>
      </c>
      <c r="N399" s="2">
        <v>165718</v>
      </c>
      <c r="O399" s="29">
        <v>159550</v>
      </c>
      <c r="P399" s="29">
        <v>182207</v>
      </c>
      <c r="Q399" s="29">
        <v>227359</v>
      </c>
      <c r="R399" s="29">
        <v>212072</v>
      </c>
      <c r="S399" s="29">
        <v>174361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0</v>
      </c>
      <c r="AC399" s="29">
        <v>0</v>
      </c>
      <c r="AD399" s="29">
        <v>0</v>
      </c>
      <c r="AE399" s="29">
        <v>0</v>
      </c>
    </row>
    <row r="400" spans="1:31" x14ac:dyDescent="0.2">
      <c r="A400" s="12" t="s">
        <v>524</v>
      </c>
      <c r="B400" s="12" t="s">
        <v>156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9">
        <v>1300353</v>
      </c>
      <c r="P400" s="29">
        <v>2768521</v>
      </c>
      <c r="Q400" s="29">
        <v>5984212</v>
      </c>
      <c r="R400" s="29">
        <v>2571109</v>
      </c>
      <c r="S400" s="29">
        <v>2885114</v>
      </c>
      <c r="T400" s="29">
        <v>2194797</v>
      </c>
      <c r="U400" s="29">
        <v>2216397</v>
      </c>
      <c r="V400" s="29">
        <v>2216397</v>
      </c>
      <c r="W400" s="29">
        <v>2216397</v>
      </c>
      <c r="X400" s="29">
        <v>2216397</v>
      </c>
      <c r="Y400" s="29">
        <v>1482285</v>
      </c>
      <c r="Z400" s="29">
        <v>1482285</v>
      </c>
      <c r="AA400" s="29">
        <v>1482285</v>
      </c>
      <c r="AB400" s="29">
        <v>1482285</v>
      </c>
      <c r="AC400" s="29">
        <v>1482285</v>
      </c>
      <c r="AD400" s="29">
        <v>1516620</v>
      </c>
      <c r="AE400" s="29">
        <v>1516620</v>
      </c>
    </row>
    <row r="401" spans="1:31" x14ac:dyDescent="0.2">
      <c r="A401" s="22" t="s">
        <v>157</v>
      </c>
      <c r="B401" s="22" t="s">
        <v>156</v>
      </c>
      <c r="C401" s="2">
        <v>855361</v>
      </c>
      <c r="D401" s="2">
        <v>853482</v>
      </c>
      <c r="E401" s="2">
        <v>918244</v>
      </c>
      <c r="F401" s="2">
        <v>905701</v>
      </c>
      <c r="G401" s="2">
        <v>681750</v>
      </c>
      <c r="H401" s="2">
        <v>399819</v>
      </c>
      <c r="I401" s="2">
        <v>351453</v>
      </c>
      <c r="J401" s="2">
        <v>420937</v>
      </c>
      <c r="K401" s="2">
        <v>475207</v>
      </c>
      <c r="L401" s="2">
        <v>381697</v>
      </c>
      <c r="M401" s="2">
        <v>366454</v>
      </c>
      <c r="N401" s="2">
        <v>384131</v>
      </c>
      <c r="O401" s="29">
        <v>376534</v>
      </c>
      <c r="P401" s="29">
        <v>404442</v>
      </c>
      <c r="Q401" s="29">
        <v>460056</v>
      </c>
      <c r="R401" s="29">
        <v>441226</v>
      </c>
      <c r="S401" s="29">
        <v>784428</v>
      </c>
      <c r="T401" s="29">
        <v>569663</v>
      </c>
      <c r="U401" s="29">
        <v>569663</v>
      </c>
      <c r="V401" s="29">
        <v>569663</v>
      </c>
      <c r="W401" s="29">
        <v>569663</v>
      </c>
      <c r="X401" s="29">
        <v>569663</v>
      </c>
      <c r="Y401" s="29">
        <v>67712</v>
      </c>
      <c r="Z401" s="29">
        <v>67462</v>
      </c>
      <c r="AA401" s="29">
        <v>67462</v>
      </c>
      <c r="AB401" s="29">
        <v>67462</v>
      </c>
      <c r="AC401" s="29">
        <v>67462</v>
      </c>
      <c r="AD401" s="29">
        <v>82454</v>
      </c>
      <c r="AE401" s="29">
        <v>82454</v>
      </c>
    </row>
    <row r="402" spans="1:31" x14ac:dyDescent="0.2">
      <c r="A402" s="22" t="s">
        <v>447</v>
      </c>
      <c r="B402" s="22" t="s">
        <v>156</v>
      </c>
      <c r="C402" s="2">
        <v>992572</v>
      </c>
      <c r="D402" s="2">
        <v>997867</v>
      </c>
      <c r="E402" s="2">
        <v>864491</v>
      </c>
      <c r="F402" s="2">
        <v>851878</v>
      </c>
      <c r="G402" s="2">
        <v>975977</v>
      </c>
      <c r="H402" s="2">
        <v>730577</v>
      </c>
      <c r="I402" s="2">
        <v>629647</v>
      </c>
      <c r="J402" s="2">
        <v>699524</v>
      </c>
      <c r="K402" s="2">
        <v>754181</v>
      </c>
      <c r="L402" s="2">
        <v>660141</v>
      </c>
      <c r="M402" s="2">
        <v>644814</v>
      </c>
      <c r="N402" s="2">
        <v>662590</v>
      </c>
      <c r="O402" s="29">
        <v>1302002</v>
      </c>
      <c r="P402" s="29">
        <v>1509138</v>
      </c>
      <c r="Q402" s="29">
        <v>1565067</v>
      </c>
      <c r="R402" s="29">
        <v>1542762</v>
      </c>
      <c r="S402" s="29">
        <v>1279674</v>
      </c>
      <c r="T402" s="29">
        <v>1063693</v>
      </c>
      <c r="U402" s="29">
        <v>793693</v>
      </c>
      <c r="V402" s="29">
        <v>644907</v>
      </c>
      <c r="W402" s="29">
        <v>644907</v>
      </c>
      <c r="X402" s="29">
        <v>644907</v>
      </c>
      <c r="Y402" s="29">
        <v>21780</v>
      </c>
      <c r="Z402" s="29">
        <v>21780</v>
      </c>
      <c r="AA402" s="29">
        <v>21780</v>
      </c>
      <c r="AB402" s="29">
        <v>21780</v>
      </c>
      <c r="AC402" s="29">
        <v>21780</v>
      </c>
      <c r="AD402" s="29">
        <v>650351</v>
      </c>
      <c r="AE402" s="29">
        <v>650351</v>
      </c>
    </row>
    <row r="403" spans="1:31" x14ac:dyDescent="0.2">
      <c r="A403" s="22" t="s">
        <v>156</v>
      </c>
      <c r="B403" s="22" t="s">
        <v>156</v>
      </c>
      <c r="C403" s="2">
        <v>22967471</v>
      </c>
      <c r="D403" s="2">
        <v>21943127</v>
      </c>
      <c r="E403" s="2">
        <v>30113569</v>
      </c>
      <c r="F403" s="2">
        <v>28377675</v>
      </c>
      <c r="G403" s="2">
        <v>25337628</v>
      </c>
      <c r="H403" s="2">
        <v>22699836</v>
      </c>
      <c r="I403" s="2">
        <v>26008760</v>
      </c>
      <c r="J403" s="2">
        <v>20608012</v>
      </c>
      <c r="K403" s="2">
        <v>17621898</v>
      </c>
      <c r="L403" s="2">
        <v>15314981</v>
      </c>
      <c r="M403" s="2">
        <v>7791423</v>
      </c>
      <c r="N403" s="2">
        <v>7882231</v>
      </c>
      <c r="O403" s="29">
        <v>8685210</v>
      </c>
      <c r="P403" s="29">
        <v>2339119</v>
      </c>
      <c r="Q403" s="29">
        <v>2726528</v>
      </c>
      <c r="R403" s="29">
        <v>4906124</v>
      </c>
      <c r="S403" s="29">
        <v>5048638</v>
      </c>
      <c r="T403" s="29">
        <v>3571602</v>
      </c>
      <c r="U403" s="29">
        <v>3571602</v>
      </c>
      <c r="V403" s="29">
        <v>1033602</v>
      </c>
      <c r="W403" s="29">
        <v>1033602</v>
      </c>
      <c r="X403" s="29">
        <v>1033602</v>
      </c>
      <c r="Y403" s="29">
        <v>0</v>
      </c>
      <c r="Z403" s="29">
        <v>0</v>
      </c>
      <c r="AA403" s="29">
        <v>0</v>
      </c>
      <c r="AB403" s="29">
        <v>0</v>
      </c>
      <c r="AC403" s="29">
        <v>0</v>
      </c>
      <c r="AD403" s="29">
        <v>0</v>
      </c>
      <c r="AE403" s="29">
        <v>0</v>
      </c>
    </row>
    <row r="404" spans="1:31" x14ac:dyDescent="0.2">
      <c r="A404" s="22" t="s">
        <v>448</v>
      </c>
      <c r="B404" s="22" t="s">
        <v>156</v>
      </c>
      <c r="C404" s="2">
        <v>3906932</v>
      </c>
      <c r="D404" s="2">
        <v>4036119</v>
      </c>
      <c r="E404" s="2">
        <v>3995940</v>
      </c>
      <c r="F404" s="2">
        <v>4037850</v>
      </c>
      <c r="G404" s="2">
        <v>4492682</v>
      </c>
      <c r="H404" s="2">
        <v>4080213</v>
      </c>
      <c r="I404" s="2">
        <v>4325425</v>
      </c>
      <c r="J404" s="2">
        <v>3943642</v>
      </c>
      <c r="K404" s="2">
        <v>3061227</v>
      </c>
      <c r="L404" s="2">
        <v>2904750</v>
      </c>
      <c r="M404" s="2">
        <v>2864641</v>
      </c>
      <c r="N404" s="2">
        <v>2863379</v>
      </c>
      <c r="O404" s="29">
        <v>3571545</v>
      </c>
      <c r="P404" s="29">
        <v>3899912</v>
      </c>
      <c r="Q404" s="29">
        <v>3008615</v>
      </c>
      <c r="R404" s="29">
        <v>2577401</v>
      </c>
      <c r="S404" s="29">
        <v>3544440</v>
      </c>
      <c r="T404" s="29">
        <v>2608010</v>
      </c>
      <c r="U404" s="29">
        <v>2577010</v>
      </c>
      <c r="V404" s="29">
        <v>2577010</v>
      </c>
      <c r="W404" s="29">
        <v>2577010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  <c r="AC404" s="29">
        <v>0</v>
      </c>
      <c r="AD404" s="29">
        <v>0</v>
      </c>
      <c r="AE404" s="29">
        <v>0</v>
      </c>
    </row>
    <row r="405" spans="1:31" x14ac:dyDescent="0.2">
      <c r="A405" s="22" t="s">
        <v>449</v>
      </c>
      <c r="B405" s="22" t="s">
        <v>156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  <c r="AC405" s="29">
        <v>0</v>
      </c>
      <c r="AD405" s="29">
        <v>0</v>
      </c>
      <c r="AE405" s="29">
        <v>0</v>
      </c>
    </row>
    <row r="406" spans="1:31" x14ac:dyDescent="0.2">
      <c r="A406" s="22" t="s">
        <v>450</v>
      </c>
      <c r="B406" s="22" t="s">
        <v>158</v>
      </c>
      <c r="C406" s="2">
        <v>527876</v>
      </c>
      <c r="D406" s="2">
        <v>533561</v>
      </c>
      <c r="E406" s="2">
        <v>1932972</v>
      </c>
      <c r="F406" s="2">
        <v>1935288</v>
      </c>
      <c r="G406" s="2">
        <v>2103980</v>
      </c>
      <c r="H406" s="2">
        <v>2573066</v>
      </c>
      <c r="I406" s="2">
        <v>2618196</v>
      </c>
      <c r="J406" s="2">
        <v>2653461</v>
      </c>
      <c r="K406" s="2">
        <v>2690154</v>
      </c>
      <c r="L406" s="2">
        <v>2455048</v>
      </c>
      <c r="M406" s="2">
        <v>225968</v>
      </c>
      <c r="N406" s="2">
        <v>1751083</v>
      </c>
      <c r="O406" s="29">
        <v>2292470</v>
      </c>
      <c r="P406" s="29">
        <v>269185</v>
      </c>
      <c r="Q406" s="29">
        <v>322756</v>
      </c>
      <c r="R406" s="29">
        <v>304617</v>
      </c>
      <c r="S406" s="29">
        <v>259874</v>
      </c>
      <c r="T406" s="29">
        <v>53000</v>
      </c>
      <c r="U406" s="29">
        <v>132500</v>
      </c>
      <c r="V406" s="29">
        <v>132500</v>
      </c>
      <c r="W406" s="29">
        <v>132500</v>
      </c>
      <c r="X406" s="29">
        <v>145750</v>
      </c>
      <c r="Y406" s="29">
        <v>145750</v>
      </c>
      <c r="Z406" s="29">
        <v>145750</v>
      </c>
      <c r="AA406" s="29">
        <v>172250</v>
      </c>
      <c r="AB406" s="29">
        <v>172250</v>
      </c>
      <c r="AC406" s="29">
        <v>172250</v>
      </c>
      <c r="AD406" s="29">
        <v>172250</v>
      </c>
      <c r="AE406" s="29">
        <v>238500</v>
      </c>
    </row>
    <row r="407" spans="1:31" x14ac:dyDescent="0.2">
      <c r="A407" s="22" t="s">
        <v>159</v>
      </c>
      <c r="B407" s="22" t="s">
        <v>158</v>
      </c>
      <c r="C407" s="2">
        <v>366602</v>
      </c>
      <c r="D407" s="2">
        <v>372990</v>
      </c>
      <c r="E407" s="2">
        <v>4552644</v>
      </c>
      <c r="F407" s="2">
        <v>4576412</v>
      </c>
      <c r="G407" s="2">
        <v>5015068</v>
      </c>
      <c r="H407" s="2">
        <v>7588001</v>
      </c>
      <c r="I407" s="2">
        <v>8404429</v>
      </c>
      <c r="J407" s="2">
        <v>8316413</v>
      </c>
      <c r="K407" s="2">
        <v>8396767</v>
      </c>
      <c r="L407" s="2">
        <v>7753268</v>
      </c>
      <c r="M407" s="2">
        <v>185735</v>
      </c>
      <c r="N407" s="2">
        <v>203348</v>
      </c>
      <c r="O407" s="29">
        <v>332959</v>
      </c>
      <c r="P407" s="29">
        <v>223580</v>
      </c>
      <c r="Q407" s="29">
        <v>278536</v>
      </c>
      <c r="R407" s="29">
        <v>259809</v>
      </c>
      <c r="S407" s="29">
        <v>213610</v>
      </c>
      <c r="T407" s="29">
        <v>0</v>
      </c>
      <c r="U407" s="29">
        <v>1390000</v>
      </c>
      <c r="V407" s="29">
        <v>1390000</v>
      </c>
      <c r="W407" s="29">
        <v>1390000</v>
      </c>
      <c r="X407" s="29">
        <v>1390000</v>
      </c>
      <c r="Y407" s="29">
        <v>1390000</v>
      </c>
      <c r="Z407" s="29">
        <v>1390000</v>
      </c>
      <c r="AA407" s="29">
        <v>0</v>
      </c>
      <c r="AB407" s="29">
        <v>0</v>
      </c>
      <c r="AC407" s="29">
        <v>0</v>
      </c>
      <c r="AD407" s="29">
        <v>0</v>
      </c>
      <c r="AE407" s="29">
        <v>0</v>
      </c>
    </row>
    <row r="408" spans="1:31" x14ac:dyDescent="0.2">
      <c r="A408" s="22" t="s">
        <v>160</v>
      </c>
      <c r="B408" s="22" t="s">
        <v>158</v>
      </c>
      <c r="C408" s="2">
        <v>1156760</v>
      </c>
      <c r="D408" s="2">
        <v>1172130</v>
      </c>
      <c r="E408" s="2">
        <v>4539983</v>
      </c>
      <c r="F408" s="2">
        <v>3163022</v>
      </c>
      <c r="G408" s="2">
        <v>3453025</v>
      </c>
      <c r="H408" s="2">
        <v>3954347</v>
      </c>
      <c r="I408" s="2">
        <v>6914149</v>
      </c>
      <c r="J408" s="2">
        <v>3887005</v>
      </c>
      <c r="K408" s="2">
        <v>4000152</v>
      </c>
      <c r="L408" s="2">
        <v>3825126</v>
      </c>
      <c r="M408" s="2">
        <v>2740405</v>
      </c>
      <c r="N408" s="2">
        <v>2779624</v>
      </c>
      <c r="O408" s="29">
        <v>2762768</v>
      </c>
      <c r="P408" s="29">
        <v>111711455</v>
      </c>
      <c r="Q408" s="29">
        <v>108433525</v>
      </c>
      <c r="R408" s="29">
        <v>106685111</v>
      </c>
      <c r="S408" s="29">
        <v>102265690</v>
      </c>
      <c r="T408" s="29">
        <v>95113526</v>
      </c>
      <c r="U408" s="29">
        <v>94818014</v>
      </c>
      <c r="V408" s="29">
        <v>82118014</v>
      </c>
      <c r="W408" s="29">
        <v>80918014</v>
      </c>
      <c r="X408" s="29">
        <v>78686470</v>
      </c>
      <c r="Y408" s="29">
        <v>72086470</v>
      </c>
      <c r="Z408" s="29">
        <v>64186470</v>
      </c>
      <c r="AA408" s="29">
        <v>52530836</v>
      </c>
      <c r="AB408" s="29">
        <v>47030836</v>
      </c>
      <c r="AC408" s="29">
        <v>42130836</v>
      </c>
      <c r="AD408" s="29">
        <v>39330836</v>
      </c>
      <c r="AE408" s="29">
        <v>38939704</v>
      </c>
    </row>
    <row r="409" spans="1:31" x14ac:dyDescent="0.2">
      <c r="A409" s="22" t="s">
        <v>161</v>
      </c>
      <c r="B409" s="22" t="s">
        <v>158</v>
      </c>
      <c r="C409" s="2">
        <v>1869819</v>
      </c>
      <c r="D409" s="2">
        <v>1870008</v>
      </c>
      <c r="E409" s="2">
        <v>2827221</v>
      </c>
      <c r="F409" s="2">
        <v>2829591</v>
      </c>
      <c r="G409" s="2">
        <v>2857396</v>
      </c>
      <c r="H409" s="2">
        <v>3186390</v>
      </c>
      <c r="I409" s="2">
        <v>3200770</v>
      </c>
      <c r="J409" s="2">
        <v>3198210</v>
      </c>
      <c r="K409" s="2">
        <v>3936449</v>
      </c>
      <c r="L409" s="2">
        <v>469868</v>
      </c>
      <c r="M409" s="2">
        <v>6388</v>
      </c>
      <c r="N409" s="2">
        <v>6994</v>
      </c>
      <c r="O409" s="29">
        <v>6734</v>
      </c>
      <c r="P409" s="29">
        <v>7691</v>
      </c>
      <c r="Q409" s="29">
        <v>9596</v>
      </c>
      <c r="R409" s="29">
        <v>8951</v>
      </c>
      <c r="S409" s="29">
        <v>7359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9">
        <v>0</v>
      </c>
      <c r="AB409" s="29">
        <v>0</v>
      </c>
      <c r="AC409" s="29">
        <v>0</v>
      </c>
      <c r="AD409" s="29">
        <v>0</v>
      </c>
      <c r="AE409" s="29">
        <v>0</v>
      </c>
    </row>
    <row r="410" spans="1:31" x14ac:dyDescent="0.2">
      <c r="A410" s="22" t="s">
        <v>451</v>
      </c>
      <c r="B410" s="22" t="s">
        <v>158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29">
        <v>0</v>
      </c>
      <c r="AA410" s="29">
        <v>0</v>
      </c>
      <c r="AB410" s="29">
        <v>0</v>
      </c>
      <c r="AC410" s="29">
        <v>0</v>
      </c>
      <c r="AD410" s="29">
        <v>0</v>
      </c>
      <c r="AE410" s="29">
        <v>0</v>
      </c>
    </row>
    <row r="411" spans="1:31" x14ac:dyDescent="0.2">
      <c r="A411" s="22" t="s">
        <v>452</v>
      </c>
      <c r="B411" s="22" t="s">
        <v>158</v>
      </c>
      <c r="C411" s="2">
        <v>1975931</v>
      </c>
      <c r="D411" s="2">
        <v>1977319</v>
      </c>
      <c r="E411" s="2">
        <v>3652633</v>
      </c>
      <c r="F411" s="2">
        <v>3662806</v>
      </c>
      <c r="G411" s="2">
        <v>3470479</v>
      </c>
      <c r="H411" s="2">
        <v>3783932</v>
      </c>
      <c r="I411" s="2">
        <v>3621767</v>
      </c>
      <c r="J411" s="2">
        <v>3615996</v>
      </c>
      <c r="K411" s="2">
        <v>3614345</v>
      </c>
      <c r="L411" s="2">
        <v>3483348</v>
      </c>
      <c r="M411" s="2">
        <v>1312357</v>
      </c>
      <c r="N411" s="2">
        <v>1316806</v>
      </c>
      <c r="O411" s="29">
        <v>1479973</v>
      </c>
      <c r="P411" s="29">
        <v>4741306</v>
      </c>
      <c r="Q411" s="29">
        <v>4755300</v>
      </c>
      <c r="R411" s="29">
        <v>4750557</v>
      </c>
      <c r="S411" s="29">
        <v>4738873</v>
      </c>
      <c r="T411" s="29">
        <v>4684830</v>
      </c>
      <c r="U411" s="29">
        <v>899400</v>
      </c>
      <c r="V411" s="29">
        <v>899400</v>
      </c>
      <c r="W411" s="29">
        <v>899400</v>
      </c>
      <c r="X411" s="29">
        <v>928920</v>
      </c>
      <c r="Y411" s="29">
        <v>928920</v>
      </c>
      <c r="Z411" s="29">
        <v>928920</v>
      </c>
      <c r="AA411" s="29">
        <v>1017480</v>
      </c>
      <c r="AB411" s="29">
        <v>1017480</v>
      </c>
      <c r="AC411" s="29">
        <v>1017480</v>
      </c>
      <c r="AD411" s="29">
        <v>1017480</v>
      </c>
      <c r="AE411" s="29">
        <v>1641680</v>
      </c>
    </row>
    <row r="412" spans="1:31" x14ac:dyDescent="0.2">
      <c r="A412" s="22" t="s">
        <v>453</v>
      </c>
      <c r="B412" s="22" t="s">
        <v>158</v>
      </c>
      <c r="C412" s="2">
        <v>31621080</v>
      </c>
      <c r="D412" s="2">
        <v>32370799</v>
      </c>
      <c r="E412" s="2">
        <v>27338975</v>
      </c>
      <c r="F412" s="2">
        <v>34002009</v>
      </c>
      <c r="G412" s="2">
        <v>31425402</v>
      </c>
      <c r="H412" s="2">
        <v>14253407</v>
      </c>
      <c r="I412" s="2">
        <v>10851380</v>
      </c>
      <c r="J412" s="2">
        <v>11381576</v>
      </c>
      <c r="K412" s="2">
        <v>12796671</v>
      </c>
      <c r="L412" s="2">
        <v>9517090</v>
      </c>
      <c r="M412" s="2">
        <v>9806855</v>
      </c>
      <c r="N412" s="2">
        <v>17141725</v>
      </c>
      <c r="O412" s="29">
        <v>13536430</v>
      </c>
      <c r="P412" s="29">
        <v>10367068</v>
      </c>
      <c r="Q412" s="29">
        <v>12448987</v>
      </c>
      <c r="R412" s="29">
        <v>11699520</v>
      </c>
      <c r="S412" s="29">
        <v>9850699</v>
      </c>
      <c r="T412" s="29">
        <v>1302640</v>
      </c>
      <c r="U412" s="29">
        <v>956311</v>
      </c>
      <c r="V412" s="29">
        <v>956311</v>
      </c>
      <c r="W412" s="29">
        <v>956311</v>
      </c>
      <c r="X412" s="29">
        <v>1638025</v>
      </c>
      <c r="Y412" s="29">
        <v>1638025</v>
      </c>
      <c r="Z412" s="29">
        <v>1638025</v>
      </c>
      <c r="AA412" s="29">
        <v>1937087</v>
      </c>
      <c r="AB412" s="29">
        <v>1937087</v>
      </c>
      <c r="AC412" s="29">
        <v>1937087</v>
      </c>
      <c r="AD412" s="29">
        <v>1937087</v>
      </c>
      <c r="AE412" s="29">
        <v>2142292</v>
      </c>
    </row>
    <row r="413" spans="1:31" x14ac:dyDescent="0.2">
      <c r="A413" s="22" t="s">
        <v>454</v>
      </c>
      <c r="B413" s="22" t="s">
        <v>158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2">
        <v>0</v>
      </c>
      <c r="M413" s="2">
        <v>0</v>
      </c>
      <c r="N413" s="2">
        <v>0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29">
        <v>0</v>
      </c>
      <c r="AB413" s="29">
        <v>0</v>
      </c>
      <c r="AC413" s="29">
        <v>0</v>
      </c>
      <c r="AD413" s="29">
        <v>0</v>
      </c>
      <c r="AE413" s="29">
        <v>0</v>
      </c>
    </row>
    <row r="414" spans="1:31" x14ac:dyDescent="0.2">
      <c r="A414" s="22" t="s">
        <v>162</v>
      </c>
      <c r="B414" s="22" t="s">
        <v>158</v>
      </c>
      <c r="C414" s="2">
        <v>782362</v>
      </c>
      <c r="D414" s="2">
        <v>785471</v>
      </c>
      <c r="E414" s="2">
        <v>2413874</v>
      </c>
      <c r="F414" s="2">
        <v>2417404</v>
      </c>
      <c r="G414" s="2">
        <v>2500261</v>
      </c>
      <c r="H414" s="2">
        <v>3167840</v>
      </c>
      <c r="I414" s="2">
        <v>3949339</v>
      </c>
      <c r="J414" s="2">
        <v>3207648</v>
      </c>
      <c r="K414" s="2">
        <v>3224041</v>
      </c>
      <c r="L414" s="2">
        <v>3250184</v>
      </c>
      <c r="M414" s="2">
        <v>1462448</v>
      </c>
      <c r="N414" s="2">
        <v>1787687</v>
      </c>
      <c r="O414" s="29">
        <v>1063585</v>
      </c>
      <c r="P414" s="29">
        <v>1783808</v>
      </c>
      <c r="Q414" s="29">
        <v>522850</v>
      </c>
      <c r="R414" s="29">
        <v>514056</v>
      </c>
      <c r="S414" s="29">
        <v>492359</v>
      </c>
      <c r="T414" s="29">
        <v>392052</v>
      </c>
      <c r="U414" s="29">
        <v>433010</v>
      </c>
      <c r="V414" s="29">
        <v>433010</v>
      </c>
      <c r="W414" s="29">
        <v>433010</v>
      </c>
      <c r="X414" s="29">
        <v>385475</v>
      </c>
      <c r="Y414" s="29">
        <v>385475</v>
      </c>
      <c r="Z414" s="29">
        <v>385475</v>
      </c>
      <c r="AA414" s="29">
        <v>451738</v>
      </c>
      <c r="AB414" s="29">
        <v>451738</v>
      </c>
      <c r="AC414" s="29">
        <v>451738</v>
      </c>
      <c r="AD414" s="29">
        <v>451738</v>
      </c>
      <c r="AE414" s="29">
        <v>547330</v>
      </c>
    </row>
    <row r="415" spans="1:31" x14ac:dyDescent="0.2">
      <c r="A415" s="22" t="s">
        <v>163</v>
      </c>
      <c r="B415" s="22" t="s">
        <v>158</v>
      </c>
      <c r="C415" s="2">
        <v>6662647</v>
      </c>
      <c r="D415" s="2">
        <v>6733898</v>
      </c>
      <c r="E415" s="2">
        <v>3679916</v>
      </c>
      <c r="F415" s="2">
        <v>5625330</v>
      </c>
      <c r="G415" s="2">
        <v>5880936</v>
      </c>
      <c r="H415" s="2">
        <v>3748831</v>
      </c>
      <c r="I415" s="2">
        <v>6886725</v>
      </c>
      <c r="J415" s="2">
        <v>4817110</v>
      </c>
      <c r="K415" s="2">
        <v>5382449</v>
      </c>
      <c r="L415" s="2">
        <v>592138</v>
      </c>
      <c r="M415" s="2">
        <v>547043</v>
      </c>
      <c r="N415" s="2">
        <v>962075</v>
      </c>
      <c r="O415" s="29">
        <v>935322</v>
      </c>
      <c r="P415" s="29">
        <v>658501</v>
      </c>
      <c r="Q415" s="29">
        <v>821681</v>
      </c>
      <c r="R415" s="29">
        <v>766430</v>
      </c>
      <c r="S415" s="29">
        <v>630142</v>
      </c>
      <c r="T415" s="29">
        <v>0</v>
      </c>
      <c r="U415" s="29">
        <v>274660</v>
      </c>
      <c r="V415" s="29">
        <v>274660</v>
      </c>
      <c r="W415" s="29">
        <v>274660</v>
      </c>
      <c r="X415" s="29">
        <v>300820</v>
      </c>
      <c r="Y415" s="29">
        <v>300820</v>
      </c>
      <c r="Z415" s="29">
        <v>300820</v>
      </c>
      <c r="AA415" s="29">
        <v>26160</v>
      </c>
      <c r="AB415" s="29">
        <v>26160</v>
      </c>
      <c r="AC415" s="29">
        <v>26160</v>
      </c>
      <c r="AD415" s="29">
        <v>26160</v>
      </c>
      <c r="AE415" s="29">
        <v>0</v>
      </c>
    </row>
    <row r="416" spans="1:31" x14ac:dyDescent="0.2">
      <c r="A416" s="22" t="s">
        <v>164</v>
      </c>
      <c r="B416" s="22" t="s">
        <v>158</v>
      </c>
      <c r="C416" s="2">
        <v>10138664</v>
      </c>
      <c r="D416" s="2">
        <v>4068</v>
      </c>
      <c r="E416" s="2">
        <v>3199730</v>
      </c>
      <c r="F416" s="2">
        <v>1424823</v>
      </c>
      <c r="G416" s="2">
        <v>1508279</v>
      </c>
      <c r="H416" s="2">
        <v>2507660</v>
      </c>
      <c r="I416" s="2">
        <v>2410305</v>
      </c>
      <c r="J416" s="2">
        <v>2652384</v>
      </c>
      <c r="K416" s="2">
        <v>2841732</v>
      </c>
      <c r="L416" s="2">
        <v>3362275</v>
      </c>
      <c r="M416" s="2">
        <v>3309170</v>
      </c>
      <c r="N416" s="2">
        <v>3370755</v>
      </c>
      <c r="O416" s="29">
        <v>3859055</v>
      </c>
      <c r="P416" s="29">
        <v>3956286</v>
      </c>
      <c r="Q416" s="29">
        <v>4150042</v>
      </c>
      <c r="R416" s="29">
        <v>4084441</v>
      </c>
      <c r="S416" s="29">
        <v>3922614</v>
      </c>
      <c r="T416" s="29">
        <v>3174384</v>
      </c>
      <c r="U416" s="29">
        <v>2572716</v>
      </c>
      <c r="V416" s="29">
        <v>2572716</v>
      </c>
      <c r="W416" s="29">
        <v>2572716</v>
      </c>
      <c r="X416" s="29">
        <v>2572716</v>
      </c>
      <c r="Y416" s="29">
        <v>2572716</v>
      </c>
      <c r="Z416" s="29">
        <v>2572716</v>
      </c>
      <c r="AA416" s="29">
        <v>2572716</v>
      </c>
      <c r="AB416" s="29">
        <v>2572716</v>
      </c>
      <c r="AC416" s="29">
        <v>2572716</v>
      </c>
      <c r="AD416" s="29">
        <v>2572716</v>
      </c>
      <c r="AE416" s="29">
        <v>7004400</v>
      </c>
    </row>
    <row r="417" spans="1:31" x14ac:dyDescent="0.2">
      <c r="A417" s="22" t="s">
        <v>165</v>
      </c>
      <c r="B417" s="22" t="s">
        <v>158</v>
      </c>
      <c r="C417" s="2">
        <v>67150954</v>
      </c>
      <c r="D417" s="2">
        <v>68378297</v>
      </c>
      <c r="E417" s="2">
        <v>66213920</v>
      </c>
      <c r="F417" s="2">
        <v>61627269</v>
      </c>
      <c r="G417" s="2">
        <v>64603942</v>
      </c>
      <c r="H417" s="2">
        <v>61313426</v>
      </c>
      <c r="I417" s="2">
        <v>68339812</v>
      </c>
      <c r="J417" s="2">
        <v>64967151</v>
      </c>
      <c r="K417" s="2">
        <v>64082064</v>
      </c>
      <c r="L417" s="2">
        <v>58325040</v>
      </c>
      <c r="M417" s="2">
        <v>48676568</v>
      </c>
      <c r="N417" s="2">
        <v>45340366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  <c r="AC417" s="29">
        <v>0</v>
      </c>
      <c r="AD417" s="29">
        <v>0</v>
      </c>
      <c r="AE417" s="29">
        <v>0</v>
      </c>
    </row>
    <row r="418" spans="1:31" x14ac:dyDescent="0.2">
      <c r="A418" s="22" t="s">
        <v>158</v>
      </c>
      <c r="B418" s="22" t="s">
        <v>158</v>
      </c>
      <c r="C418" s="2">
        <v>4499214</v>
      </c>
      <c r="D418" s="2">
        <v>7337584</v>
      </c>
      <c r="E418" s="2">
        <v>5124666</v>
      </c>
      <c r="F418" s="2">
        <v>2490703</v>
      </c>
      <c r="G418" s="2">
        <v>2569113</v>
      </c>
      <c r="H418" s="2">
        <v>3199170</v>
      </c>
      <c r="I418" s="2">
        <v>3102490</v>
      </c>
      <c r="J418" s="2">
        <v>3327612</v>
      </c>
      <c r="K418" s="2">
        <v>3425284</v>
      </c>
      <c r="L418" s="2">
        <v>2632298</v>
      </c>
      <c r="M418" s="2">
        <v>2497083</v>
      </c>
      <c r="N418" s="2">
        <v>2554413</v>
      </c>
      <c r="O418" s="29">
        <v>2860672</v>
      </c>
      <c r="P418" s="29">
        <v>2803192</v>
      </c>
      <c r="Q418" s="29">
        <v>2471159</v>
      </c>
      <c r="R418" s="29">
        <v>1755636</v>
      </c>
      <c r="S418" s="29">
        <v>1605106</v>
      </c>
      <c r="T418" s="29">
        <v>909110</v>
      </c>
      <c r="U418" s="29">
        <v>3689340</v>
      </c>
      <c r="V418" s="29">
        <v>3689340</v>
      </c>
      <c r="W418" s="29">
        <v>3689340</v>
      </c>
      <c r="X418" s="29">
        <v>4640577</v>
      </c>
      <c r="Y418" s="29">
        <v>4640577</v>
      </c>
      <c r="Z418" s="29">
        <v>4640577</v>
      </c>
      <c r="AA418" s="29">
        <v>4183382</v>
      </c>
      <c r="AB418" s="29">
        <v>4183382</v>
      </c>
      <c r="AC418" s="29">
        <v>4183382</v>
      </c>
      <c r="AD418" s="29">
        <v>3895886</v>
      </c>
      <c r="AE418" s="29">
        <v>354176</v>
      </c>
    </row>
    <row r="419" spans="1:31" x14ac:dyDescent="0.2">
      <c r="A419" s="22" t="s">
        <v>166</v>
      </c>
      <c r="B419" s="22" t="s">
        <v>158</v>
      </c>
      <c r="C419" s="2">
        <v>191171</v>
      </c>
      <c r="D419" s="2">
        <v>194504</v>
      </c>
      <c r="E419" s="2">
        <v>3146177</v>
      </c>
      <c r="F419" s="2">
        <v>3167887</v>
      </c>
      <c r="G419" s="2">
        <v>3467692</v>
      </c>
      <c r="H419" s="2">
        <v>5271228</v>
      </c>
      <c r="I419" s="2">
        <v>5415664</v>
      </c>
      <c r="J419" s="2">
        <v>5406941</v>
      </c>
      <c r="K419" s="2">
        <v>5406344</v>
      </c>
      <c r="L419" s="2">
        <v>5013204</v>
      </c>
      <c r="M419" s="2">
        <v>116518</v>
      </c>
      <c r="N419" s="2">
        <v>729714</v>
      </c>
      <c r="O419" s="29">
        <v>1150691</v>
      </c>
      <c r="P419" s="29">
        <v>140256</v>
      </c>
      <c r="Q419" s="29">
        <v>175015</v>
      </c>
      <c r="R419" s="29">
        <v>163247</v>
      </c>
      <c r="S419" s="29">
        <v>134221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0</v>
      </c>
      <c r="Z419" s="29">
        <v>0</v>
      </c>
      <c r="AA419" s="29">
        <v>0</v>
      </c>
      <c r="AB419" s="29">
        <v>0</v>
      </c>
      <c r="AC419" s="29">
        <v>0</v>
      </c>
      <c r="AD419" s="29">
        <v>0</v>
      </c>
      <c r="AE419" s="29">
        <v>0</v>
      </c>
    </row>
    <row r="420" spans="1:31" x14ac:dyDescent="0.2">
      <c r="A420" s="22" t="s">
        <v>167</v>
      </c>
      <c r="B420" s="22" t="s">
        <v>158</v>
      </c>
      <c r="C420" s="2">
        <v>5507839</v>
      </c>
      <c r="D420" s="2">
        <v>5562357</v>
      </c>
      <c r="E420" s="2">
        <v>1329335</v>
      </c>
      <c r="F420" s="2">
        <v>1020653</v>
      </c>
      <c r="G420" s="2">
        <v>1088719</v>
      </c>
      <c r="H420" s="2">
        <v>1277967</v>
      </c>
      <c r="I420" s="2">
        <v>483389</v>
      </c>
      <c r="J420" s="2">
        <v>679398</v>
      </c>
      <c r="K420" s="2">
        <v>846321</v>
      </c>
      <c r="L420" s="2">
        <v>582537</v>
      </c>
      <c r="M420" s="2">
        <v>525935</v>
      </c>
      <c r="N420" s="2">
        <v>575800</v>
      </c>
      <c r="O420" s="29">
        <v>554367</v>
      </c>
      <c r="P420" s="29">
        <v>633095</v>
      </c>
      <c r="Q420" s="29">
        <v>789976</v>
      </c>
      <c r="R420" s="29">
        <v>736859</v>
      </c>
      <c r="S420" s="29">
        <v>605833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0</v>
      </c>
      <c r="Z420" s="29">
        <v>0</v>
      </c>
      <c r="AA420" s="29">
        <v>0</v>
      </c>
      <c r="AB420" s="29">
        <v>0</v>
      </c>
      <c r="AC420" s="29">
        <v>0</v>
      </c>
      <c r="AD420" s="29">
        <v>0</v>
      </c>
      <c r="AE420" s="29">
        <v>0</v>
      </c>
    </row>
    <row r="421" spans="1:31" x14ac:dyDescent="0.2">
      <c r="A421" s="22" t="s">
        <v>455</v>
      </c>
      <c r="B421" s="22" t="s">
        <v>168</v>
      </c>
      <c r="C421" s="2">
        <v>1079408</v>
      </c>
      <c r="D421" s="2">
        <v>1371889</v>
      </c>
      <c r="E421" s="2">
        <v>961045</v>
      </c>
      <c r="F421" s="2">
        <v>2841651</v>
      </c>
      <c r="G421" s="2">
        <v>3910900</v>
      </c>
      <c r="H421" s="2">
        <v>4088848</v>
      </c>
      <c r="I421" s="2">
        <v>4105503</v>
      </c>
      <c r="J421" s="2">
        <v>4265780</v>
      </c>
      <c r="K421" s="2">
        <v>1156918</v>
      </c>
      <c r="L421" s="2">
        <v>902684</v>
      </c>
      <c r="M421" s="2">
        <v>861320</v>
      </c>
      <c r="N421" s="2">
        <v>953232</v>
      </c>
      <c r="O421" s="29">
        <v>932616</v>
      </c>
      <c r="P421" s="29">
        <v>1066101</v>
      </c>
      <c r="Q421" s="29">
        <v>1507525</v>
      </c>
      <c r="R421" s="29">
        <v>1456429</v>
      </c>
      <c r="S421" s="29">
        <v>1330388</v>
      </c>
      <c r="T421" s="29">
        <v>747631</v>
      </c>
      <c r="U421" s="29">
        <v>747631</v>
      </c>
      <c r="V421" s="29">
        <v>889054</v>
      </c>
      <c r="W421" s="29">
        <v>578800</v>
      </c>
      <c r="X421" s="29">
        <v>578800</v>
      </c>
      <c r="Y421" s="29">
        <v>83608</v>
      </c>
      <c r="Z421" s="29">
        <v>83608</v>
      </c>
      <c r="AA421" s="29">
        <v>83608</v>
      </c>
      <c r="AB421" s="29">
        <v>83608</v>
      </c>
      <c r="AC421" s="29">
        <v>83608</v>
      </c>
      <c r="AD421" s="29">
        <v>83608</v>
      </c>
      <c r="AE421" s="29">
        <v>110892</v>
      </c>
    </row>
    <row r="422" spans="1:31" x14ac:dyDescent="0.2">
      <c r="A422" s="22" t="s">
        <v>168</v>
      </c>
      <c r="B422" s="22" t="s">
        <v>168</v>
      </c>
      <c r="C422" s="2">
        <v>2380556</v>
      </c>
      <c r="D422" s="2">
        <v>3731937</v>
      </c>
      <c r="E422" s="2">
        <v>3672436</v>
      </c>
      <c r="F422" s="2">
        <v>2699808</v>
      </c>
      <c r="G422" s="2">
        <v>4770762</v>
      </c>
      <c r="H422" s="2">
        <v>4501987</v>
      </c>
      <c r="I422" s="2">
        <v>4504170</v>
      </c>
      <c r="J422" s="2">
        <v>4561528</v>
      </c>
      <c r="K422" s="2">
        <v>1835403</v>
      </c>
      <c r="L422" s="2">
        <v>1692150</v>
      </c>
      <c r="M422" s="2">
        <v>401216</v>
      </c>
      <c r="N422" s="2">
        <v>652490</v>
      </c>
      <c r="O422" s="29">
        <v>638497</v>
      </c>
      <c r="P422" s="29">
        <v>694989</v>
      </c>
      <c r="Q422" s="29">
        <v>968740</v>
      </c>
      <c r="R422" s="29">
        <v>951481</v>
      </c>
      <c r="S422" s="29">
        <v>862012</v>
      </c>
      <c r="T422" s="29">
        <v>432438</v>
      </c>
      <c r="U422" s="29">
        <v>432438</v>
      </c>
      <c r="V422" s="29">
        <v>545891</v>
      </c>
      <c r="W422" s="29">
        <v>1881776</v>
      </c>
      <c r="X422" s="29">
        <v>1881776</v>
      </c>
      <c r="Y422" s="29">
        <v>306212</v>
      </c>
      <c r="Z422" s="29">
        <v>0</v>
      </c>
      <c r="AA422" s="29">
        <v>0</v>
      </c>
      <c r="AB422" s="29">
        <v>0</v>
      </c>
      <c r="AC422" s="29">
        <v>0</v>
      </c>
      <c r="AD422" s="29">
        <v>0</v>
      </c>
      <c r="AE422" s="29">
        <v>0</v>
      </c>
    </row>
    <row r="423" spans="1:31" x14ac:dyDescent="0.2">
      <c r="A423" s="22" t="s">
        <v>169</v>
      </c>
      <c r="B423" s="22" t="s">
        <v>168</v>
      </c>
      <c r="C423" s="2">
        <v>0</v>
      </c>
      <c r="D423" s="2">
        <v>4000</v>
      </c>
      <c r="E423" s="2">
        <v>4000</v>
      </c>
      <c r="F423" s="2">
        <v>4000</v>
      </c>
      <c r="G423" s="2">
        <v>4000</v>
      </c>
      <c r="H423" s="2">
        <v>4000</v>
      </c>
      <c r="I423" s="2">
        <v>4000</v>
      </c>
      <c r="J423" s="2">
        <v>4000</v>
      </c>
      <c r="K423" s="2">
        <v>4200</v>
      </c>
      <c r="L423" s="2">
        <v>4200</v>
      </c>
      <c r="M423" s="2">
        <v>4200</v>
      </c>
      <c r="N423" s="2">
        <v>5000</v>
      </c>
      <c r="O423" s="29">
        <v>5000</v>
      </c>
      <c r="P423" s="29">
        <v>5000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0</v>
      </c>
      <c r="AC423" s="29">
        <v>0</v>
      </c>
      <c r="AD423" s="29">
        <v>0</v>
      </c>
      <c r="AE423" s="29">
        <v>0</v>
      </c>
    </row>
    <row r="424" spans="1:31" x14ac:dyDescent="0.2">
      <c r="A424" s="22" t="s">
        <v>170</v>
      </c>
      <c r="B424" s="22" t="s">
        <v>168</v>
      </c>
      <c r="C424" s="2">
        <v>530650</v>
      </c>
      <c r="D424" s="2">
        <v>785868</v>
      </c>
      <c r="E424" s="2">
        <v>860861</v>
      </c>
      <c r="F424" s="2">
        <v>1333100</v>
      </c>
      <c r="G424" s="2">
        <v>1469951</v>
      </c>
      <c r="H424" s="2">
        <v>1495080</v>
      </c>
      <c r="I424" s="2">
        <v>1499705</v>
      </c>
      <c r="J424" s="2">
        <v>1515600</v>
      </c>
      <c r="K424" s="2">
        <v>1619646</v>
      </c>
      <c r="L424" s="2">
        <v>1588899</v>
      </c>
      <c r="M424" s="2">
        <v>1583888</v>
      </c>
      <c r="N424" s="2">
        <v>1955529</v>
      </c>
      <c r="O424" s="29">
        <v>561953</v>
      </c>
      <c r="P424" s="29">
        <v>385897</v>
      </c>
      <c r="Q424" s="29">
        <v>681620</v>
      </c>
      <c r="R424" s="29">
        <v>675429</v>
      </c>
      <c r="S424" s="29">
        <v>660156</v>
      </c>
      <c r="T424" s="29">
        <v>589541</v>
      </c>
      <c r="U424" s="29">
        <v>589541</v>
      </c>
      <c r="V424" s="29">
        <v>589584</v>
      </c>
      <c r="W424" s="29">
        <v>41405</v>
      </c>
      <c r="X424" s="29">
        <v>41405</v>
      </c>
      <c r="Y424" s="29">
        <v>338220</v>
      </c>
      <c r="Z424" s="29">
        <v>31120</v>
      </c>
      <c r="AA424" s="29">
        <v>31120</v>
      </c>
      <c r="AB424" s="29">
        <v>31120</v>
      </c>
      <c r="AC424" s="29">
        <v>31120</v>
      </c>
      <c r="AD424" s="29">
        <v>31120</v>
      </c>
      <c r="AE424" s="29">
        <v>0</v>
      </c>
    </row>
    <row r="425" spans="1:31" x14ac:dyDescent="0.2">
      <c r="A425" s="22" t="s">
        <v>456</v>
      </c>
      <c r="B425" s="22" t="s">
        <v>457</v>
      </c>
      <c r="C425" s="2">
        <v>190453</v>
      </c>
      <c r="D425" s="2">
        <v>192976</v>
      </c>
      <c r="E425" s="2">
        <v>77281</v>
      </c>
      <c r="F425" s="2">
        <v>111000</v>
      </c>
      <c r="G425" s="2">
        <v>114204</v>
      </c>
      <c r="H425" s="2">
        <v>95510</v>
      </c>
      <c r="I425" s="2">
        <v>82118</v>
      </c>
      <c r="J425" s="2">
        <v>115414</v>
      </c>
      <c r="K425" s="2">
        <v>141459</v>
      </c>
      <c r="L425" s="2">
        <v>96648</v>
      </c>
      <c r="M425" s="2">
        <v>89344</v>
      </c>
      <c r="N425" s="2">
        <v>956184</v>
      </c>
      <c r="O425" s="29">
        <v>94174</v>
      </c>
      <c r="P425" s="29">
        <v>107547</v>
      </c>
      <c r="Q425" s="29">
        <v>134199</v>
      </c>
      <c r="R425" s="29">
        <v>125175</v>
      </c>
      <c r="S425" s="29">
        <v>102916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  <c r="AC425" s="29">
        <v>0</v>
      </c>
      <c r="AD425" s="29">
        <v>0</v>
      </c>
      <c r="AE425" s="29">
        <v>0</v>
      </c>
    </row>
    <row r="426" spans="1:31" x14ac:dyDescent="0.2">
      <c r="A426" s="22" t="s">
        <v>458</v>
      </c>
      <c r="B426" s="22" t="s">
        <v>457</v>
      </c>
      <c r="C426" s="2">
        <v>1939252</v>
      </c>
      <c r="D426" s="2">
        <v>1959038</v>
      </c>
      <c r="E426" s="2">
        <v>1296977</v>
      </c>
      <c r="F426" s="2">
        <v>4392696</v>
      </c>
      <c r="G426" s="2">
        <v>1795953</v>
      </c>
      <c r="H426" s="2">
        <v>2737725</v>
      </c>
      <c r="I426" s="2">
        <v>2508899</v>
      </c>
      <c r="J426" s="2">
        <v>2765766</v>
      </c>
      <c r="K426" s="2">
        <v>2966687</v>
      </c>
      <c r="L426" s="2">
        <v>2607443</v>
      </c>
      <c r="M426" s="2">
        <v>2551095</v>
      </c>
      <c r="N426" s="2">
        <v>2114221</v>
      </c>
      <c r="O426" s="29">
        <v>3228917</v>
      </c>
      <c r="P426" s="29">
        <v>2983070</v>
      </c>
      <c r="Q426" s="29">
        <v>3188664</v>
      </c>
      <c r="R426" s="29">
        <v>2487766</v>
      </c>
      <c r="S426" s="29">
        <v>2316058</v>
      </c>
      <c r="T426" s="29">
        <v>1666264</v>
      </c>
      <c r="U426" s="29">
        <v>1663507</v>
      </c>
      <c r="V426" s="29">
        <v>1658341</v>
      </c>
      <c r="W426" s="29">
        <v>1677426</v>
      </c>
      <c r="X426" s="29">
        <v>1804121</v>
      </c>
      <c r="Y426" s="29">
        <v>1806119</v>
      </c>
      <c r="Z426" s="29">
        <v>1802550</v>
      </c>
      <c r="AA426" s="29">
        <v>1790901</v>
      </c>
      <c r="AB426" s="29">
        <v>1913585</v>
      </c>
      <c r="AC426" s="29">
        <v>1882706</v>
      </c>
      <c r="AD426" s="29">
        <v>1871014</v>
      </c>
      <c r="AE426" s="29">
        <v>1856281</v>
      </c>
    </row>
    <row r="427" spans="1:31" x14ac:dyDescent="0.2">
      <c r="A427" s="22" t="s">
        <v>459</v>
      </c>
      <c r="B427" s="22" t="s">
        <v>457</v>
      </c>
      <c r="C427" s="2"/>
      <c r="D427" s="2"/>
      <c r="E427" s="2"/>
      <c r="F427" s="2"/>
      <c r="G427" s="2">
        <v>98712</v>
      </c>
      <c r="H427" s="2">
        <v>324413</v>
      </c>
      <c r="I427" s="2">
        <v>280154</v>
      </c>
      <c r="J427" s="2">
        <v>393752</v>
      </c>
      <c r="K427" s="2">
        <v>482606</v>
      </c>
      <c r="L427" s="2">
        <v>329730</v>
      </c>
      <c r="M427" s="2">
        <v>304809</v>
      </c>
      <c r="N427" s="2">
        <v>333708</v>
      </c>
      <c r="O427" s="29">
        <v>321286</v>
      </c>
      <c r="P427" s="29">
        <v>366912</v>
      </c>
      <c r="Q427" s="29">
        <v>457837</v>
      </c>
      <c r="R427" s="29">
        <v>427052</v>
      </c>
      <c r="S427" s="29">
        <v>351115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  <c r="AC427" s="29">
        <v>0</v>
      </c>
      <c r="AD427" s="29">
        <v>0</v>
      </c>
      <c r="AE427" s="29">
        <v>0</v>
      </c>
    </row>
    <row r="428" spans="1:31" x14ac:dyDescent="0.2">
      <c r="A428" s="22" t="s">
        <v>460</v>
      </c>
      <c r="B428" s="22" t="s">
        <v>461</v>
      </c>
      <c r="C428" s="2">
        <v>30336</v>
      </c>
      <c r="D428" s="2">
        <v>34979</v>
      </c>
      <c r="E428" s="2">
        <v>12127</v>
      </c>
      <c r="F428" s="2">
        <v>34963</v>
      </c>
      <c r="G428" s="2">
        <v>29832</v>
      </c>
      <c r="H428" s="2">
        <v>30823</v>
      </c>
      <c r="I428" s="2">
        <v>31712</v>
      </c>
      <c r="J428" s="2">
        <v>44570</v>
      </c>
      <c r="K428" s="2">
        <v>54627</v>
      </c>
      <c r="L428" s="2">
        <v>37323</v>
      </c>
      <c r="M428" s="2">
        <v>34502</v>
      </c>
      <c r="N428" s="2">
        <v>37774</v>
      </c>
      <c r="O428" s="29">
        <v>36368</v>
      </c>
      <c r="P428" s="29">
        <v>41533</v>
      </c>
      <c r="Q428" s="29">
        <v>51822</v>
      </c>
      <c r="R428" s="29">
        <v>48339</v>
      </c>
      <c r="S428" s="29">
        <v>39743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  <c r="AC428" s="29">
        <v>0</v>
      </c>
      <c r="AD428" s="29">
        <v>0</v>
      </c>
      <c r="AE428" s="29">
        <v>0</v>
      </c>
    </row>
    <row r="429" spans="1:31" x14ac:dyDescent="0.2">
      <c r="A429" s="22" t="s">
        <v>462</v>
      </c>
      <c r="B429" s="22" t="s">
        <v>463</v>
      </c>
      <c r="C429" s="2">
        <v>107123</v>
      </c>
      <c r="D429" s="2">
        <v>107794</v>
      </c>
      <c r="E429" s="2">
        <v>125528</v>
      </c>
      <c r="F429" s="2">
        <v>123312</v>
      </c>
      <c r="G429" s="2">
        <v>127549</v>
      </c>
      <c r="H429" s="2">
        <v>132251</v>
      </c>
      <c r="I429" s="2">
        <v>129488</v>
      </c>
      <c r="J429" s="2">
        <v>141764</v>
      </c>
      <c r="K429" s="2">
        <v>151366</v>
      </c>
      <c r="L429" s="2">
        <v>134846</v>
      </c>
      <c r="M429" s="2">
        <v>132153</v>
      </c>
      <c r="N429" s="2">
        <v>135276</v>
      </c>
      <c r="O429" s="29">
        <v>133934</v>
      </c>
      <c r="P429" s="29">
        <v>138865</v>
      </c>
      <c r="Q429" s="29">
        <v>148691</v>
      </c>
      <c r="R429" s="29">
        <v>145363</v>
      </c>
      <c r="S429" s="29">
        <v>137158</v>
      </c>
      <c r="T429" s="29">
        <v>99214</v>
      </c>
      <c r="U429" s="29">
        <v>99214</v>
      </c>
      <c r="V429" s="29">
        <v>99214</v>
      </c>
      <c r="W429" s="29">
        <v>99214</v>
      </c>
      <c r="X429" s="29">
        <v>99214</v>
      </c>
      <c r="Y429" s="29">
        <v>32670</v>
      </c>
      <c r="Z429" s="29">
        <v>32670</v>
      </c>
      <c r="AA429" s="29">
        <v>32670</v>
      </c>
      <c r="AB429" s="29">
        <v>32670</v>
      </c>
      <c r="AC429" s="29">
        <v>43200</v>
      </c>
      <c r="AD429" s="29">
        <v>43200</v>
      </c>
      <c r="AE429" s="29">
        <v>41840</v>
      </c>
    </row>
    <row r="430" spans="1:31" x14ac:dyDescent="0.2">
      <c r="A430" s="22" t="s">
        <v>464</v>
      </c>
      <c r="B430" s="22" t="s">
        <v>463</v>
      </c>
      <c r="C430" s="2">
        <v>412068</v>
      </c>
      <c r="D430" s="2">
        <v>418651</v>
      </c>
      <c r="E430" s="2">
        <v>246397</v>
      </c>
      <c r="F430" s="2">
        <v>230717</v>
      </c>
      <c r="G430" s="2">
        <v>260667</v>
      </c>
      <c r="H430" s="2">
        <v>294195</v>
      </c>
      <c r="I430" s="2">
        <v>274761</v>
      </c>
      <c r="J430" s="2">
        <v>361625</v>
      </c>
      <c r="K430" s="2">
        <v>429569</v>
      </c>
      <c r="L430" s="2">
        <v>314796</v>
      </c>
      <c r="M430" s="2">
        <v>295739</v>
      </c>
      <c r="N430" s="2">
        <v>317839</v>
      </c>
      <c r="O430" s="29">
        <v>308342</v>
      </c>
      <c r="P430" s="29">
        <v>343232</v>
      </c>
      <c r="Q430" s="29">
        <v>412756</v>
      </c>
      <c r="R430" s="29">
        <v>389217</v>
      </c>
      <c r="S430" s="29">
        <v>331148</v>
      </c>
      <c r="T430" s="29">
        <v>341601</v>
      </c>
      <c r="U430" s="29">
        <v>341850</v>
      </c>
      <c r="V430" s="29">
        <v>341850</v>
      </c>
      <c r="W430" s="29">
        <v>341850</v>
      </c>
      <c r="X430" s="29">
        <v>341850</v>
      </c>
      <c r="Y430" s="29">
        <v>178512</v>
      </c>
      <c r="Z430" s="29">
        <v>178512</v>
      </c>
      <c r="AA430" s="29">
        <v>178512</v>
      </c>
      <c r="AB430" s="29">
        <v>178512</v>
      </c>
      <c r="AC430" s="29">
        <v>275218</v>
      </c>
      <c r="AD430" s="29">
        <v>156650</v>
      </c>
      <c r="AE430" s="29">
        <v>153210</v>
      </c>
    </row>
    <row r="431" spans="1:31" x14ac:dyDescent="0.2">
      <c r="A431" s="22" t="s">
        <v>465</v>
      </c>
      <c r="B431" s="22" t="s">
        <v>463</v>
      </c>
      <c r="C431" s="2">
        <v>46260</v>
      </c>
      <c r="D431" s="2">
        <v>46260</v>
      </c>
      <c r="E431" s="2">
        <v>48530</v>
      </c>
      <c r="F431" s="2">
        <v>48530</v>
      </c>
      <c r="G431" s="2">
        <v>48530</v>
      </c>
      <c r="H431" s="2">
        <v>48530</v>
      </c>
      <c r="I431" s="2">
        <v>48534</v>
      </c>
      <c r="J431" s="2">
        <v>48534</v>
      </c>
      <c r="K431" s="2">
        <v>48534</v>
      </c>
      <c r="L431" s="2">
        <v>54361</v>
      </c>
      <c r="M431" s="2">
        <v>54361</v>
      </c>
      <c r="N431" s="2">
        <v>54361</v>
      </c>
      <c r="O431" s="29">
        <v>55308</v>
      </c>
      <c r="P431" s="29">
        <v>55308</v>
      </c>
      <c r="Q431" s="29">
        <v>55308</v>
      </c>
      <c r="R431" s="29">
        <v>55308</v>
      </c>
      <c r="S431" s="29">
        <v>55308</v>
      </c>
      <c r="T431" s="29">
        <v>53390</v>
      </c>
      <c r="U431" s="29">
        <v>40890</v>
      </c>
      <c r="V431" s="29">
        <v>40890</v>
      </c>
      <c r="W431" s="29">
        <v>40890</v>
      </c>
      <c r="X431" s="29">
        <v>40890</v>
      </c>
      <c r="Y431" s="29">
        <v>57000</v>
      </c>
      <c r="Z431" s="29">
        <v>57000</v>
      </c>
      <c r="AA431" s="29">
        <v>57000</v>
      </c>
      <c r="AB431" s="29">
        <v>57000</v>
      </c>
      <c r="AC431" s="29">
        <v>45205</v>
      </c>
      <c r="AD431" s="29">
        <v>45205</v>
      </c>
      <c r="AE431" s="29">
        <v>45205</v>
      </c>
    </row>
    <row r="432" spans="1:31" x14ac:dyDescent="0.2">
      <c r="A432" s="22" t="s">
        <v>466</v>
      </c>
      <c r="B432" s="22" t="s">
        <v>463</v>
      </c>
      <c r="C432" s="2">
        <v>2000</v>
      </c>
      <c r="D432" s="2">
        <v>2000</v>
      </c>
      <c r="E432" s="2">
        <v>5000</v>
      </c>
      <c r="F432" s="2">
        <v>5000</v>
      </c>
      <c r="G432" s="2">
        <v>5000</v>
      </c>
      <c r="H432" s="2">
        <v>5000</v>
      </c>
      <c r="I432" s="2">
        <v>5000</v>
      </c>
      <c r="J432" s="2">
        <v>5000</v>
      </c>
      <c r="K432" s="2">
        <v>5000</v>
      </c>
      <c r="L432" s="2">
        <v>6000</v>
      </c>
      <c r="M432" s="2">
        <v>6000</v>
      </c>
      <c r="N432" s="2">
        <v>6000</v>
      </c>
      <c r="O432" s="29">
        <v>226515</v>
      </c>
      <c r="P432" s="29">
        <v>226515</v>
      </c>
      <c r="Q432" s="29">
        <v>226515</v>
      </c>
      <c r="R432" s="29">
        <v>226515</v>
      </c>
      <c r="S432" s="29">
        <v>226515</v>
      </c>
      <c r="T432" s="29">
        <v>35000</v>
      </c>
      <c r="U432" s="29">
        <v>47500</v>
      </c>
      <c r="V432" s="29">
        <v>47500</v>
      </c>
      <c r="W432" s="29">
        <v>47500</v>
      </c>
      <c r="X432" s="29">
        <v>47500</v>
      </c>
      <c r="Y432" s="29">
        <v>132300</v>
      </c>
      <c r="Z432" s="29">
        <v>132300</v>
      </c>
      <c r="AA432" s="29">
        <v>132300</v>
      </c>
      <c r="AB432" s="29">
        <v>132300</v>
      </c>
      <c r="AC432" s="29">
        <v>46607</v>
      </c>
      <c r="AD432" s="29">
        <v>46607</v>
      </c>
      <c r="AE432" s="29">
        <v>46607</v>
      </c>
    </row>
    <row r="433" spans="1:31" x14ac:dyDescent="0.2">
      <c r="A433" s="22" t="s">
        <v>467</v>
      </c>
      <c r="B433" s="22" t="s">
        <v>463</v>
      </c>
      <c r="C433" s="2">
        <v>177029</v>
      </c>
      <c r="D433" s="2">
        <v>181716</v>
      </c>
      <c r="E433" s="2">
        <v>109349</v>
      </c>
      <c r="F433" s="2">
        <v>106653</v>
      </c>
      <c r="G433" s="2">
        <v>111053</v>
      </c>
      <c r="H433" s="2">
        <v>180204</v>
      </c>
      <c r="I433" s="2">
        <v>217275</v>
      </c>
      <c r="J433" s="2">
        <v>196824</v>
      </c>
      <c r="K433" s="2">
        <v>264929</v>
      </c>
      <c r="L433" s="2">
        <v>242048</v>
      </c>
      <c r="M433" s="2">
        <v>237161</v>
      </c>
      <c r="N433" s="2">
        <v>257616</v>
      </c>
      <c r="O433" s="29">
        <v>420068</v>
      </c>
      <c r="P433" s="29">
        <v>438094</v>
      </c>
      <c r="Q433" s="29">
        <v>186276</v>
      </c>
      <c r="R433" s="29">
        <v>166182</v>
      </c>
      <c r="S433" s="29">
        <v>117734</v>
      </c>
      <c r="T433" s="29">
        <v>32000</v>
      </c>
      <c r="U433" s="29">
        <v>32000</v>
      </c>
      <c r="V433" s="29">
        <v>32000</v>
      </c>
      <c r="W433" s="29">
        <v>32000</v>
      </c>
      <c r="X433" s="29">
        <v>32000</v>
      </c>
      <c r="Y433" s="29">
        <v>40000</v>
      </c>
      <c r="Z433" s="29">
        <v>40000</v>
      </c>
      <c r="AA433" s="29">
        <v>40000</v>
      </c>
      <c r="AB433" s="29">
        <v>40000</v>
      </c>
      <c r="AC433" s="29">
        <v>14400</v>
      </c>
      <c r="AD433" s="29">
        <v>14400</v>
      </c>
      <c r="AE433" s="29">
        <v>14400</v>
      </c>
    </row>
    <row r="434" spans="1:31" x14ac:dyDescent="0.2">
      <c r="A434" s="22" t="s">
        <v>521</v>
      </c>
      <c r="B434" s="22" t="s">
        <v>463</v>
      </c>
      <c r="C434" s="2">
        <v>905410</v>
      </c>
      <c r="D434" s="2">
        <v>929795</v>
      </c>
      <c r="E434" s="2">
        <v>670140</v>
      </c>
      <c r="F434" s="2">
        <v>559255</v>
      </c>
      <c r="G434" s="2">
        <v>578572</v>
      </c>
      <c r="H434" s="2">
        <v>594618</v>
      </c>
      <c r="I434" s="2">
        <v>561088</v>
      </c>
      <c r="J434" s="2">
        <v>604444</v>
      </c>
      <c r="K434" s="2">
        <v>645063</v>
      </c>
      <c r="L434" s="2">
        <v>635784</v>
      </c>
      <c r="M434" s="2">
        <v>626460</v>
      </c>
      <c r="N434" s="2">
        <v>637585</v>
      </c>
      <c r="O434" s="29">
        <v>1121569</v>
      </c>
      <c r="P434" s="29">
        <v>1141511</v>
      </c>
      <c r="Q434" s="29">
        <v>1138090</v>
      </c>
      <c r="R434" s="29">
        <v>1126379</v>
      </c>
      <c r="S434" s="29">
        <v>663610</v>
      </c>
      <c r="T434" s="29">
        <v>371334</v>
      </c>
      <c r="U434" s="29">
        <v>371334</v>
      </c>
      <c r="V434" s="29">
        <v>371334</v>
      </c>
      <c r="W434" s="29">
        <v>371334</v>
      </c>
      <c r="X434" s="29">
        <v>371334</v>
      </c>
      <c r="Y434" s="29">
        <v>265675</v>
      </c>
      <c r="Z434" s="29">
        <v>265675</v>
      </c>
      <c r="AA434" s="29">
        <v>265675</v>
      </c>
      <c r="AB434" s="29">
        <v>265675</v>
      </c>
      <c r="AC434" s="29">
        <v>38525</v>
      </c>
      <c r="AD434" s="29">
        <v>38525</v>
      </c>
      <c r="AE434" s="29">
        <v>38525</v>
      </c>
    </row>
    <row r="435" spans="1:31" x14ac:dyDescent="0.2">
      <c r="A435" s="22" t="s">
        <v>468</v>
      </c>
      <c r="B435" s="22" t="s">
        <v>463</v>
      </c>
      <c r="C435" s="2">
        <v>188235</v>
      </c>
      <c r="D435" s="2">
        <v>188656</v>
      </c>
      <c r="E435" s="2">
        <v>176828</v>
      </c>
      <c r="F435" s="2">
        <v>175849</v>
      </c>
      <c r="G435" s="2">
        <v>177725</v>
      </c>
      <c r="H435" s="2">
        <v>179803</v>
      </c>
      <c r="I435" s="2">
        <v>176208</v>
      </c>
      <c r="J435" s="2">
        <v>181634</v>
      </c>
      <c r="K435" s="2">
        <v>185877</v>
      </c>
      <c r="L435" s="2">
        <v>178575</v>
      </c>
      <c r="M435" s="2">
        <v>177387</v>
      </c>
      <c r="N435" s="2">
        <v>178767</v>
      </c>
      <c r="O435" s="29">
        <v>178174</v>
      </c>
      <c r="P435" s="29">
        <v>209594</v>
      </c>
      <c r="Q435" s="29">
        <v>213937</v>
      </c>
      <c r="R435" s="29">
        <v>212467</v>
      </c>
      <c r="S435" s="29">
        <v>83474</v>
      </c>
      <c r="T435" s="29">
        <v>6225</v>
      </c>
      <c r="U435" s="29">
        <v>6225</v>
      </c>
      <c r="V435" s="29">
        <v>6225</v>
      </c>
      <c r="W435" s="29">
        <v>6225</v>
      </c>
      <c r="X435" s="29">
        <v>6225</v>
      </c>
      <c r="Y435" s="29">
        <v>9338</v>
      </c>
      <c r="Z435" s="29">
        <v>9338</v>
      </c>
      <c r="AA435" s="29">
        <v>9338</v>
      </c>
      <c r="AB435" s="29">
        <v>9338</v>
      </c>
      <c r="AC435" s="29">
        <v>16600</v>
      </c>
      <c r="AD435" s="29">
        <v>16600</v>
      </c>
      <c r="AE435" s="29">
        <v>16600</v>
      </c>
    </row>
    <row r="436" spans="1:31" x14ac:dyDescent="0.2">
      <c r="A436" s="22" t="s">
        <v>469</v>
      </c>
      <c r="B436" s="22" t="s">
        <v>463</v>
      </c>
      <c r="C436" s="2">
        <v>253774</v>
      </c>
      <c r="D436" s="2">
        <v>257403</v>
      </c>
      <c r="E436" s="2">
        <v>160297</v>
      </c>
      <c r="F436" s="2">
        <v>152241</v>
      </c>
      <c r="G436" s="2">
        <v>167650</v>
      </c>
      <c r="H436" s="2">
        <v>474402</v>
      </c>
      <c r="I436" s="2">
        <v>495218</v>
      </c>
      <c r="J436" s="2">
        <v>406860</v>
      </c>
      <c r="K436" s="2">
        <v>687985</v>
      </c>
      <c r="L436" s="2">
        <v>622708</v>
      </c>
      <c r="M436" s="2">
        <v>600512</v>
      </c>
      <c r="N436" s="2">
        <v>684659</v>
      </c>
      <c r="O436" s="29">
        <v>884545</v>
      </c>
      <c r="P436" s="29">
        <v>923232</v>
      </c>
      <c r="Q436" s="29">
        <v>693741</v>
      </c>
      <c r="R436" s="29">
        <v>610324</v>
      </c>
      <c r="S436" s="29">
        <v>411075</v>
      </c>
      <c r="T436" s="29">
        <v>57150</v>
      </c>
      <c r="U436" s="29">
        <v>57150</v>
      </c>
      <c r="V436" s="29">
        <v>57150</v>
      </c>
      <c r="W436" s="29">
        <v>57150</v>
      </c>
      <c r="X436" s="29">
        <v>57150</v>
      </c>
      <c r="Y436" s="29">
        <v>47625</v>
      </c>
      <c r="Z436" s="29">
        <v>47625</v>
      </c>
      <c r="AA436" s="29">
        <v>47625</v>
      </c>
      <c r="AB436" s="29">
        <v>47625</v>
      </c>
      <c r="AC436" s="29">
        <v>24765</v>
      </c>
      <c r="AD436" s="29">
        <v>24765</v>
      </c>
      <c r="AE436" s="29">
        <v>24765</v>
      </c>
    </row>
    <row r="437" spans="1:31" x14ac:dyDescent="0.2">
      <c r="A437" s="22" t="s">
        <v>470</v>
      </c>
      <c r="B437" s="22" t="s">
        <v>463</v>
      </c>
      <c r="C437" s="2">
        <v>854441</v>
      </c>
      <c r="D437" s="2">
        <v>931398</v>
      </c>
      <c r="E437" s="2">
        <v>750607</v>
      </c>
      <c r="F437" s="2">
        <v>547547</v>
      </c>
      <c r="G437" s="2">
        <v>608252</v>
      </c>
      <c r="H437" s="2">
        <v>626042</v>
      </c>
      <c r="I437" s="2">
        <v>867296</v>
      </c>
      <c r="J437" s="2">
        <v>765411</v>
      </c>
      <c r="K437" s="2">
        <v>785305</v>
      </c>
      <c r="L437" s="2">
        <v>737867</v>
      </c>
      <c r="M437" s="2">
        <v>745813</v>
      </c>
      <c r="N437" s="2">
        <v>760436</v>
      </c>
      <c r="O437" s="29">
        <v>782252</v>
      </c>
      <c r="P437" s="29">
        <v>787969</v>
      </c>
      <c r="Q437" s="29">
        <v>769232</v>
      </c>
      <c r="R437" s="29">
        <v>778344</v>
      </c>
      <c r="S437" s="29">
        <v>779423</v>
      </c>
      <c r="T437" s="29">
        <v>18550</v>
      </c>
      <c r="U437" s="29">
        <v>18550</v>
      </c>
      <c r="V437" s="29">
        <v>18550</v>
      </c>
      <c r="W437" s="29">
        <v>18550</v>
      </c>
      <c r="X437" s="29">
        <v>18550</v>
      </c>
      <c r="Y437" s="29">
        <v>100653</v>
      </c>
      <c r="Z437" s="29">
        <v>100653</v>
      </c>
      <c r="AA437" s="29">
        <v>100653</v>
      </c>
      <c r="AB437" s="29">
        <v>100653</v>
      </c>
      <c r="AC437" s="29">
        <v>132128</v>
      </c>
      <c r="AD437" s="29">
        <v>70628</v>
      </c>
      <c r="AE437" s="29">
        <v>132128</v>
      </c>
    </row>
    <row r="438" spans="1:31" x14ac:dyDescent="0.2">
      <c r="A438" s="22" t="s">
        <v>171</v>
      </c>
      <c r="B438" s="22" t="s">
        <v>172</v>
      </c>
      <c r="C438" s="2">
        <v>737039</v>
      </c>
      <c r="D438" s="2">
        <v>741757</v>
      </c>
      <c r="E438" s="2">
        <v>388235</v>
      </c>
      <c r="F438" s="2">
        <v>2805544</v>
      </c>
      <c r="G438" s="2">
        <v>3084508</v>
      </c>
      <c r="H438" s="2">
        <v>3588669</v>
      </c>
      <c r="I438" s="2">
        <v>626611</v>
      </c>
      <c r="J438" s="2">
        <v>1796867</v>
      </c>
      <c r="K438" s="2">
        <v>1866929</v>
      </c>
      <c r="L438" s="2">
        <v>1578532</v>
      </c>
      <c r="M438" s="2">
        <v>1239015</v>
      </c>
      <c r="N438" s="2">
        <v>1280072</v>
      </c>
      <c r="O438" s="29">
        <v>1231662</v>
      </c>
      <c r="P438" s="29">
        <v>1968965</v>
      </c>
      <c r="Q438" s="29">
        <v>2088104</v>
      </c>
      <c r="R438" s="29">
        <v>2026665</v>
      </c>
      <c r="S438" s="29">
        <v>1842563</v>
      </c>
      <c r="T438" s="29">
        <v>1238520</v>
      </c>
      <c r="U438" s="29">
        <v>1321808</v>
      </c>
      <c r="V438" s="29">
        <v>1300433</v>
      </c>
      <c r="W438" s="29">
        <v>1379398</v>
      </c>
      <c r="X438" s="29">
        <v>1555158</v>
      </c>
      <c r="Y438" s="29">
        <v>1198186</v>
      </c>
      <c r="Z438" s="29">
        <v>1182561</v>
      </c>
      <c r="AA438" s="29">
        <v>1131561</v>
      </c>
      <c r="AB438" s="29">
        <v>1103186</v>
      </c>
      <c r="AC438" s="29">
        <v>1809497</v>
      </c>
      <c r="AD438" s="29">
        <v>1768547</v>
      </c>
      <c r="AE438" s="29">
        <v>1716947</v>
      </c>
    </row>
    <row r="439" spans="1:31" x14ac:dyDescent="0.2">
      <c r="A439" s="22" t="s">
        <v>471</v>
      </c>
      <c r="B439" s="22" t="s">
        <v>172</v>
      </c>
      <c r="C439" s="2">
        <v>485645</v>
      </c>
      <c r="D439" s="2">
        <v>489200</v>
      </c>
      <c r="E439" s="2">
        <v>386417</v>
      </c>
      <c r="F439" s="2">
        <v>711623</v>
      </c>
      <c r="G439" s="2">
        <v>762644</v>
      </c>
      <c r="H439" s="2">
        <v>791355</v>
      </c>
      <c r="I439" s="2">
        <v>503622</v>
      </c>
      <c r="J439" s="2">
        <v>571188</v>
      </c>
      <c r="K439" s="2">
        <v>649285</v>
      </c>
      <c r="L439" s="2">
        <v>551881</v>
      </c>
      <c r="M439" s="2">
        <v>485460</v>
      </c>
      <c r="N439" s="2">
        <v>660675</v>
      </c>
      <c r="O439" s="29">
        <v>644892</v>
      </c>
      <c r="P439" s="29">
        <v>674613</v>
      </c>
      <c r="Q439" s="29">
        <v>791669</v>
      </c>
      <c r="R439" s="29">
        <v>759172</v>
      </c>
      <c r="S439" s="29">
        <v>712068</v>
      </c>
      <c r="T439" s="29">
        <v>390923</v>
      </c>
      <c r="U439" s="29">
        <v>390923</v>
      </c>
      <c r="V439" s="29">
        <v>390923</v>
      </c>
      <c r="W439" s="29">
        <v>390923</v>
      </c>
      <c r="X439" s="29">
        <v>390923</v>
      </c>
      <c r="Y439" s="29">
        <v>126760</v>
      </c>
      <c r="Z439" s="29">
        <v>126760</v>
      </c>
      <c r="AA439" s="29">
        <v>126760</v>
      </c>
      <c r="AB439" s="29">
        <v>126760</v>
      </c>
      <c r="AC439" s="29">
        <v>144340</v>
      </c>
      <c r="AD439" s="29">
        <v>144340</v>
      </c>
      <c r="AE439" s="29">
        <v>144340</v>
      </c>
    </row>
    <row r="440" spans="1:31" x14ac:dyDescent="0.2">
      <c r="A440" s="22" t="s">
        <v>173</v>
      </c>
      <c r="B440" s="22" t="s">
        <v>172</v>
      </c>
      <c r="C440" s="2">
        <v>1172270</v>
      </c>
      <c r="D440" s="2">
        <v>1393391</v>
      </c>
      <c r="E440" s="2">
        <v>1005647</v>
      </c>
      <c r="F440" s="2">
        <v>34346470</v>
      </c>
      <c r="G440" s="2">
        <v>52497622</v>
      </c>
      <c r="H440" s="2">
        <v>27632394</v>
      </c>
      <c r="I440" s="2">
        <v>89223717</v>
      </c>
      <c r="J440" s="2">
        <v>3335976</v>
      </c>
      <c r="K440" s="2">
        <v>80752592</v>
      </c>
      <c r="L440" s="2">
        <v>67652514</v>
      </c>
      <c r="M440" s="2">
        <v>47490903</v>
      </c>
      <c r="N440" s="2">
        <v>27361679</v>
      </c>
      <c r="O440" s="29">
        <v>42569566</v>
      </c>
      <c r="P440" s="29">
        <v>36128046</v>
      </c>
      <c r="Q440" s="29">
        <v>22180449</v>
      </c>
      <c r="R440" s="29">
        <v>21231557</v>
      </c>
      <c r="S440" s="29">
        <v>16989008</v>
      </c>
      <c r="T440" s="29">
        <v>19176105</v>
      </c>
      <c r="U440" s="29">
        <v>18218334</v>
      </c>
      <c r="V440" s="29">
        <v>20105354</v>
      </c>
      <c r="W440" s="29">
        <v>16167476</v>
      </c>
      <c r="X440" s="29">
        <v>32054176</v>
      </c>
      <c r="Y440" s="29">
        <v>27410697</v>
      </c>
      <c r="Z440" s="29">
        <v>25582674</v>
      </c>
      <c r="AA440" s="29">
        <v>24229435</v>
      </c>
      <c r="AB440" s="29">
        <v>25846672</v>
      </c>
      <c r="AC440" s="29">
        <v>23635934</v>
      </c>
      <c r="AD440" s="29">
        <v>23182422</v>
      </c>
      <c r="AE440" s="29">
        <v>22559081</v>
      </c>
    </row>
    <row r="441" spans="1:31" x14ac:dyDescent="0.2">
      <c r="A441" s="22" t="s">
        <v>472</v>
      </c>
      <c r="B441" s="22" t="s">
        <v>172</v>
      </c>
      <c r="C441" s="2">
        <v>141400</v>
      </c>
      <c r="D441" s="2">
        <v>141400</v>
      </c>
      <c r="E441" s="2">
        <v>141400</v>
      </c>
      <c r="F441" s="2">
        <v>140320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0</v>
      </c>
      <c r="Z441" s="29">
        <v>0</v>
      </c>
      <c r="AA441" s="29">
        <v>0</v>
      </c>
      <c r="AB441" s="29">
        <v>0</v>
      </c>
      <c r="AC441" s="29">
        <v>0</v>
      </c>
      <c r="AD441" s="29">
        <v>0</v>
      </c>
      <c r="AE441" s="29">
        <v>0</v>
      </c>
    </row>
    <row r="442" spans="1:31" x14ac:dyDescent="0.2">
      <c r="A442" s="22" t="s">
        <v>473</v>
      </c>
      <c r="B442" s="22" t="s">
        <v>172</v>
      </c>
      <c r="C442" s="2">
        <v>531118</v>
      </c>
      <c r="D442" s="2">
        <v>536288</v>
      </c>
      <c r="E442" s="2">
        <v>345842</v>
      </c>
      <c r="F442" s="2">
        <v>1031745</v>
      </c>
      <c r="G442" s="2">
        <v>1106354</v>
      </c>
      <c r="H442" s="2">
        <v>1147364</v>
      </c>
      <c r="I442" s="2">
        <v>748700</v>
      </c>
      <c r="J442" s="2">
        <v>871622</v>
      </c>
      <c r="K442" s="2">
        <v>960591</v>
      </c>
      <c r="L442" s="2">
        <v>834496</v>
      </c>
      <c r="M442" s="2">
        <v>773214</v>
      </c>
      <c r="N442" s="2">
        <v>802898</v>
      </c>
      <c r="O442" s="29">
        <v>786730</v>
      </c>
      <c r="P442" s="29">
        <v>832996</v>
      </c>
      <c r="Q442" s="29">
        <v>961644</v>
      </c>
      <c r="R442" s="29">
        <v>917705</v>
      </c>
      <c r="S442" s="29">
        <v>855324</v>
      </c>
      <c r="T442" s="29">
        <v>423072</v>
      </c>
      <c r="U442" s="29">
        <v>434009</v>
      </c>
      <c r="V442" s="29">
        <v>434009</v>
      </c>
      <c r="W442" s="29">
        <v>434009</v>
      </c>
      <c r="X442" s="29">
        <v>434009</v>
      </c>
      <c r="Y442" s="29">
        <v>65340</v>
      </c>
      <c r="Z442" s="29">
        <v>65340</v>
      </c>
      <c r="AA442" s="29">
        <v>65340</v>
      </c>
      <c r="AB442" s="29">
        <v>65340</v>
      </c>
      <c r="AC442" s="29">
        <v>70000</v>
      </c>
      <c r="AD442" s="29">
        <v>70000</v>
      </c>
      <c r="AE442" s="29">
        <v>70000</v>
      </c>
    </row>
    <row r="443" spans="1:31" x14ac:dyDescent="0.2">
      <c r="A443" s="22" t="s">
        <v>474</v>
      </c>
      <c r="B443" s="22" t="s">
        <v>172</v>
      </c>
      <c r="C443" s="2">
        <v>3774203</v>
      </c>
      <c r="D443" s="2">
        <v>2990149</v>
      </c>
      <c r="E443" s="2">
        <v>2989662</v>
      </c>
      <c r="F443" s="2">
        <v>3606751</v>
      </c>
      <c r="G443" s="2">
        <v>2930405</v>
      </c>
      <c r="H443" s="2">
        <v>2310742</v>
      </c>
      <c r="I443" s="2">
        <v>2253271</v>
      </c>
      <c r="J443" s="2">
        <v>2125088</v>
      </c>
      <c r="K443" s="2">
        <v>2875850</v>
      </c>
      <c r="L443" s="2">
        <v>233170</v>
      </c>
      <c r="M443" s="2">
        <v>231061</v>
      </c>
      <c r="N443" s="2">
        <v>231061</v>
      </c>
      <c r="O443" s="29">
        <v>302240</v>
      </c>
      <c r="P443" s="29">
        <v>231061</v>
      </c>
      <c r="Q443" s="29">
        <v>231061</v>
      </c>
      <c r="R443" s="29">
        <v>231061</v>
      </c>
      <c r="S443" s="29">
        <v>231061</v>
      </c>
      <c r="T443" s="29">
        <v>223361</v>
      </c>
      <c r="U443" s="29">
        <v>233681</v>
      </c>
      <c r="V443" s="29">
        <v>233681</v>
      </c>
      <c r="W443" s="29">
        <v>233681</v>
      </c>
      <c r="X443" s="29">
        <v>233681</v>
      </c>
      <c r="Y443" s="29">
        <v>240395</v>
      </c>
      <c r="Z443" s="29">
        <v>240395</v>
      </c>
      <c r="AA443" s="29">
        <v>240395</v>
      </c>
      <c r="AB443" s="29">
        <v>240395</v>
      </c>
      <c r="AC443" s="29">
        <v>174640</v>
      </c>
      <c r="AD443" s="29">
        <v>174640</v>
      </c>
      <c r="AE443" s="29">
        <v>174640</v>
      </c>
    </row>
    <row r="444" spans="1:31" x14ac:dyDescent="0.2">
      <c r="A444" s="22" t="s">
        <v>174</v>
      </c>
      <c r="B444" s="22" t="s">
        <v>172</v>
      </c>
      <c r="C444" s="2">
        <v>535369</v>
      </c>
      <c r="D444" s="2">
        <v>541874</v>
      </c>
      <c r="E444" s="2">
        <v>352694</v>
      </c>
      <c r="F444" s="2">
        <v>1828494</v>
      </c>
      <c r="G444" s="2">
        <v>2030369</v>
      </c>
      <c r="H444" s="2">
        <v>2273324</v>
      </c>
      <c r="I444" s="2">
        <v>2580941</v>
      </c>
      <c r="J444" s="2">
        <v>2298518</v>
      </c>
      <c r="K444" s="2">
        <v>2924003</v>
      </c>
      <c r="L444" s="2">
        <v>2110061</v>
      </c>
      <c r="M444" s="2">
        <v>2224273</v>
      </c>
      <c r="N444" s="2">
        <v>2235628</v>
      </c>
      <c r="O444" s="29">
        <v>2503152</v>
      </c>
      <c r="P444" s="29">
        <v>2772151</v>
      </c>
      <c r="Q444" s="29">
        <v>1150222</v>
      </c>
      <c r="R444" s="29">
        <v>1852130</v>
      </c>
      <c r="S444" s="29">
        <v>475177</v>
      </c>
      <c r="T444" s="29">
        <v>169284</v>
      </c>
      <c r="U444" s="29">
        <v>299490</v>
      </c>
      <c r="V444" s="29">
        <v>299490</v>
      </c>
      <c r="W444" s="29">
        <v>299490</v>
      </c>
      <c r="X444" s="29">
        <v>299490</v>
      </c>
      <c r="Y444" s="29">
        <v>245962</v>
      </c>
      <c r="Z444" s="29">
        <v>245962</v>
      </c>
      <c r="AA444" s="29">
        <v>245962</v>
      </c>
      <c r="AB444" s="29">
        <v>245962</v>
      </c>
      <c r="AC444" s="29">
        <v>271792</v>
      </c>
      <c r="AD444" s="29">
        <v>271792</v>
      </c>
      <c r="AE444" s="29">
        <v>271792</v>
      </c>
    </row>
    <row r="445" spans="1:31" x14ac:dyDescent="0.2">
      <c r="A445" s="22" t="s">
        <v>175</v>
      </c>
      <c r="B445" s="22" t="s">
        <v>176</v>
      </c>
      <c r="C445" s="2">
        <v>558152</v>
      </c>
      <c r="D445" s="2">
        <v>645380</v>
      </c>
      <c r="E445" s="2">
        <v>523164</v>
      </c>
      <c r="F445" s="2">
        <v>506954</v>
      </c>
      <c r="G445" s="2">
        <v>570576</v>
      </c>
      <c r="H445" s="2">
        <v>445061</v>
      </c>
      <c r="I445" s="2">
        <v>453945</v>
      </c>
      <c r="J445" s="2">
        <v>105751</v>
      </c>
      <c r="K445" s="2">
        <v>105751</v>
      </c>
      <c r="L445" s="2">
        <v>105751</v>
      </c>
      <c r="M445" s="2">
        <v>195150</v>
      </c>
      <c r="N445" s="2">
        <v>195150</v>
      </c>
      <c r="O445" s="29">
        <v>96404</v>
      </c>
      <c r="P445" s="29">
        <v>96404</v>
      </c>
      <c r="Q445" s="29">
        <v>96404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  <c r="AC445" s="29">
        <v>0</v>
      </c>
      <c r="AD445" s="29">
        <v>0</v>
      </c>
      <c r="AE445" s="29">
        <v>0</v>
      </c>
    </row>
    <row r="446" spans="1:31" x14ac:dyDescent="0.2">
      <c r="A446" s="22" t="s">
        <v>475</v>
      </c>
      <c r="B446" s="22" t="s">
        <v>176</v>
      </c>
      <c r="C446" s="2">
        <v>73432</v>
      </c>
      <c r="D446" s="2">
        <v>236119</v>
      </c>
      <c r="E446" s="2">
        <v>214941</v>
      </c>
      <c r="F446" s="2">
        <v>214090</v>
      </c>
      <c r="G446" s="2">
        <v>237605</v>
      </c>
      <c r="H446" s="2">
        <v>156129</v>
      </c>
      <c r="I446" s="2">
        <v>160622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0</v>
      </c>
      <c r="Z446" s="29">
        <v>0</v>
      </c>
      <c r="AA446" s="29">
        <v>0</v>
      </c>
      <c r="AB446" s="29">
        <v>0</v>
      </c>
      <c r="AC446" s="29">
        <v>0</v>
      </c>
      <c r="AD446" s="29">
        <v>0</v>
      </c>
      <c r="AE446" s="29">
        <v>0</v>
      </c>
    </row>
    <row r="447" spans="1:31" x14ac:dyDescent="0.2">
      <c r="A447" s="22" t="s">
        <v>476</v>
      </c>
      <c r="B447" s="22" t="s">
        <v>176</v>
      </c>
      <c r="C447" s="2">
        <v>1356167</v>
      </c>
      <c r="D447" s="2">
        <v>2159529</v>
      </c>
      <c r="E447" s="2">
        <v>1691892</v>
      </c>
      <c r="F447" s="2">
        <v>1655285</v>
      </c>
      <c r="G447" s="2">
        <v>1845578</v>
      </c>
      <c r="H447" s="2">
        <v>1345723</v>
      </c>
      <c r="I447" s="2">
        <v>1380877</v>
      </c>
      <c r="J447" s="2">
        <v>0</v>
      </c>
      <c r="K447" s="2">
        <v>0</v>
      </c>
      <c r="L447" s="2">
        <v>0</v>
      </c>
      <c r="M447" s="2">
        <v>0</v>
      </c>
      <c r="N447" s="2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  <c r="AC447" s="29">
        <v>0</v>
      </c>
      <c r="AD447" s="29">
        <v>0</v>
      </c>
      <c r="AE447" s="29">
        <v>0</v>
      </c>
    </row>
    <row r="448" spans="1:31" x14ac:dyDescent="0.2">
      <c r="A448" s="22" t="s">
        <v>477</v>
      </c>
      <c r="B448" s="22" t="s">
        <v>176</v>
      </c>
      <c r="C448" s="2">
        <v>5950619</v>
      </c>
      <c r="D448" s="2">
        <v>7750819</v>
      </c>
      <c r="E448" s="2">
        <v>5796371</v>
      </c>
      <c r="F448" s="2">
        <v>5632228</v>
      </c>
      <c r="G448" s="2">
        <v>6221173</v>
      </c>
      <c r="H448" s="2">
        <v>2571026</v>
      </c>
      <c r="I448" s="2">
        <v>2616555</v>
      </c>
      <c r="J448" s="2">
        <v>63050</v>
      </c>
      <c r="K448" s="2">
        <v>0</v>
      </c>
      <c r="L448" s="2">
        <v>0</v>
      </c>
      <c r="M448" s="2">
        <v>0</v>
      </c>
      <c r="N448" s="2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  <c r="AC448" s="29">
        <v>0</v>
      </c>
      <c r="AD448" s="29">
        <v>0</v>
      </c>
      <c r="AE448" s="29">
        <v>0</v>
      </c>
    </row>
    <row r="449" spans="1:31" x14ac:dyDescent="0.2">
      <c r="A449" s="22" t="s">
        <v>478</v>
      </c>
      <c r="B449" s="22" t="s">
        <v>176</v>
      </c>
      <c r="C449" s="2">
        <v>594618</v>
      </c>
      <c r="D449" s="2">
        <v>1403370</v>
      </c>
      <c r="E449" s="2">
        <v>1158966</v>
      </c>
      <c r="F449" s="2">
        <v>1141781</v>
      </c>
      <c r="G449" s="2">
        <v>1274680</v>
      </c>
      <c r="H449" s="2">
        <v>693999</v>
      </c>
      <c r="I449" s="2">
        <v>726801</v>
      </c>
      <c r="J449" s="2">
        <v>4733</v>
      </c>
      <c r="K449" s="2">
        <v>368728</v>
      </c>
      <c r="L449" s="2">
        <v>0</v>
      </c>
      <c r="M449" s="2">
        <v>0</v>
      </c>
      <c r="N449" s="2">
        <v>486445</v>
      </c>
      <c r="O449" s="29">
        <v>486445</v>
      </c>
      <c r="P449" s="29">
        <v>486445</v>
      </c>
      <c r="Q449" s="29">
        <v>486445</v>
      </c>
      <c r="R449" s="29">
        <v>507751</v>
      </c>
      <c r="S449" s="29">
        <v>507751</v>
      </c>
      <c r="T449" s="29">
        <v>507751</v>
      </c>
      <c r="U449" s="29">
        <v>849976</v>
      </c>
      <c r="V449" s="29">
        <v>891440</v>
      </c>
      <c r="W449" s="29">
        <v>894000</v>
      </c>
      <c r="X449" s="29">
        <v>1277689</v>
      </c>
      <c r="Y449" s="29">
        <v>1277689</v>
      </c>
      <c r="Z449" s="29">
        <v>1277689</v>
      </c>
      <c r="AA449" s="29">
        <v>1704692</v>
      </c>
      <c r="AB449" s="29">
        <v>1704692</v>
      </c>
      <c r="AC449" s="29">
        <v>1704692</v>
      </c>
      <c r="AD449" s="29">
        <v>1704692</v>
      </c>
      <c r="AE449" s="29">
        <v>196640</v>
      </c>
    </row>
    <row r="450" spans="1:31" x14ac:dyDescent="0.2">
      <c r="A450" s="22" t="s">
        <v>177</v>
      </c>
      <c r="B450" s="22" t="s">
        <v>176</v>
      </c>
      <c r="C450" s="2">
        <v>4679222</v>
      </c>
      <c r="D450" s="2">
        <v>5940365</v>
      </c>
      <c r="E450" s="2">
        <v>5064334</v>
      </c>
      <c r="F450" s="2">
        <v>5877711</v>
      </c>
      <c r="G450" s="2">
        <v>5135142</v>
      </c>
      <c r="H450" s="2">
        <v>4220450</v>
      </c>
      <c r="I450" s="2">
        <v>4647988</v>
      </c>
      <c r="J450" s="2">
        <v>1732845</v>
      </c>
      <c r="K450" s="2">
        <v>1546244</v>
      </c>
      <c r="L450" s="2">
        <v>1546244</v>
      </c>
      <c r="M450" s="2">
        <v>1496137</v>
      </c>
      <c r="N450" s="2">
        <v>5791837</v>
      </c>
      <c r="O450" s="29">
        <v>5501688</v>
      </c>
      <c r="P450" s="29">
        <v>2856398</v>
      </c>
      <c r="Q450" s="29">
        <v>2856398</v>
      </c>
      <c r="R450" s="29">
        <v>2948207</v>
      </c>
      <c r="S450" s="29">
        <v>2948207</v>
      </c>
      <c r="T450" s="29">
        <v>2948207</v>
      </c>
      <c r="U450" s="29">
        <v>2948207</v>
      </c>
      <c r="V450" s="29">
        <v>2948207</v>
      </c>
      <c r="W450" s="29">
        <v>1808622</v>
      </c>
      <c r="X450" s="29">
        <v>1808622</v>
      </c>
      <c r="Y450" s="29">
        <v>1808622</v>
      </c>
      <c r="Z450" s="29">
        <v>1808622</v>
      </c>
      <c r="AA450" s="29">
        <v>3101412</v>
      </c>
      <c r="AB450" s="29">
        <v>3101412</v>
      </c>
      <c r="AC450" s="29">
        <v>3101412</v>
      </c>
      <c r="AD450" s="29">
        <v>3101412</v>
      </c>
      <c r="AE450" s="29">
        <v>3101763</v>
      </c>
    </row>
    <row r="451" spans="1:31" x14ac:dyDescent="0.2">
      <c r="A451" s="22" t="s">
        <v>479</v>
      </c>
      <c r="B451" s="22" t="s">
        <v>176</v>
      </c>
      <c r="C451" s="2">
        <v>376130</v>
      </c>
      <c r="D451" s="2">
        <v>307820</v>
      </c>
      <c r="E451" s="2">
        <v>307820</v>
      </c>
      <c r="F451" s="2">
        <v>245920</v>
      </c>
      <c r="G451" s="2">
        <v>51160</v>
      </c>
      <c r="H451" s="2">
        <v>57180</v>
      </c>
      <c r="I451" s="2">
        <v>18400</v>
      </c>
      <c r="J451" s="2">
        <v>18400</v>
      </c>
      <c r="K451" s="2">
        <v>11000</v>
      </c>
      <c r="L451" s="2">
        <v>11000</v>
      </c>
      <c r="M451" s="2">
        <v>11000</v>
      </c>
      <c r="N451" s="2">
        <v>11000</v>
      </c>
      <c r="O451" s="29">
        <v>11000</v>
      </c>
      <c r="P451" s="29">
        <v>11000</v>
      </c>
      <c r="Q451" s="29">
        <v>11000</v>
      </c>
      <c r="R451" s="29">
        <v>12500</v>
      </c>
      <c r="S451" s="29">
        <v>12500</v>
      </c>
      <c r="T451" s="29">
        <v>12500</v>
      </c>
      <c r="U451" s="29">
        <v>12500</v>
      </c>
      <c r="V451" s="29">
        <v>12500</v>
      </c>
      <c r="W451" s="29">
        <v>20260</v>
      </c>
      <c r="X451" s="29">
        <v>20260</v>
      </c>
      <c r="Y451" s="29">
        <v>20260</v>
      </c>
      <c r="Z451" s="29">
        <v>0</v>
      </c>
      <c r="AA451" s="29">
        <v>0</v>
      </c>
      <c r="AB451" s="29">
        <v>0</v>
      </c>
      <c r="AC451" s="29">
        <v>0</v>
      </c>
      <c r="AD451" s="29">
        <v>0</v>
      </c>
      <c r="AE451" s="29">
        <v>0</v>
      </c>
    </row>
    <row r="452" spans="1:31" x14ac:dyDescent="0.2">
      <c r="A452" s="22" t="s">
        <v>176</v>
      </c>
      <c r="B452" s="22" t="s">
        <v>176</v>
      </c>
      <c r="C452" s="2">
        <v>120851</v>
      </c>
      <c r="D452" s="2">
        <v>121559</v>
      </c>
      <c r="E452" s="2">
        <v>103646</v>
      </c>
      <c r="F452" s="2">
        <v>101267</v>
      </c>
      <c r="G452" s="2">
        <v>101531</v>
      </c>
      <c r="H452" s="2">
        <v>16227</v>
      </c>
      <c r="I452" s="2">
        <v>21770</v>
      </c>
      <c r="J452" s="2">
        <v>20125</v>
      </c>
      <c r="K452" s="2">
        <v>20115</v>
      </c>
      <c r="L452" s="2">
        <v>19263</v>
      </c>
      <c r="M452" s="2">
        <v>18513</v>
      </c>
      <c r="N452" s="2">
        <v>18513</v>
      </c>
      <c r="O452" s="29">
        <v>18513</v>
      </c>
      <c r="P452" s="29">
        <v>18513</v>
      </c>
      <c r="Q452" s="29">
        <v>18513</v>
      </c>
      <c r="R452" s="29">
        <v>50528</v>
      </c>
      <c r="S452" s="29">
        <v>50528</v>
      </c>
      <c r="T452" s="29">
        <v>50528</v>
      </c>
      <c r="U452" s="29">
        <v>50528</v>
      </c>
      <c r="V452" s="29">
        <v>50528</v>
      </c>
      <c r="W452" s="29">
        <v>55493</v>
      </c>
      <c r="X452" s="29">
        <v>55493</v>
      </c>
      <c r="Y452" s="29">
        <v>55493</v>
      </c>
      <c r="Z452" s="29">
        <v>55493</v>
      </c>
      <c r="AA452" s="29">
        <v>32669</v>
      </c>
      <c r="AB452" s="29">
        <v>32669</v>
      </c>
      <c r="AC452" s="29">
        <v>32669</v>
      </c>
      <c r="AD452" s="29">
        <v>32669</v>
      </c>
      <c r="AE452" s="29">
        <v>36372</v>
      </c>
    </row>
    <row r="453" spans="1:31" x14ac:dyDescent="0.2">
      <c r="A453" s="22" t="s">
        <v>480</v>
      </c>
      <c r="B453" s="22" t="s">
        <v>176</v>
      </c>
      <c r="C453" s="2"/>
      <c r="D453" s="2"/>
      <c r="E453" s="2"/>
      <c r="F453" s="2">
        <v>948692</v>
      </c>
      <c r="G453" s="2">
        <v>1038175</v>
      </c>
      <c r="H453" s="2">
        <v>1036509</v>
      </c>
      <c r="I453" s="2">
        <v>1064851</v>
      </c>
      <c r="J453" s="2">
        <v>91581</v>
      </c>
      <c r="K453" s="2">
        <v>91581</v>
      </c>
      <c r="L453" s="2">
        <v>288763</v>
      </c>
      <c r="M453" s="2">
        <v>91581</v>
      </c>
      <c r="N453" s="2">
        <v>0</v>
      </c>
      <c r="O453" s="29">
        <v>0</v>
      </c>
      <c r="P453" s="29">
        <v>0</v>
      </c>
      <c r="Q453" s="29">
        <v>0</v>
      </c>
      <c r="R453" s="29">
        <v>688830</v>
      </c>
      <c r="S453" s="29">
        <v>688830</v>
      </c>
      <c r="T453" s="29">
        <v>688830</v>
      </c>
      <c r="U453" s="29">
        <v>688830</v>
      </c>
      <c r="V453" s="29">
        <v>688830</v>
      </c>
      <c r="W453" s="29">
        <v>516623</v>
      </c>
      <c r="X453" s="29">
        <v>516623</v>
      </c>
      <c r="Y453" s="29">
        <v>516623</v>
      </c>
      <c r="Z453" s="29">
        <v>516623</v>
      </c>
      <c r="AA453" s="29">
        <v>0</v>
      </c>
      <c r="AB453" s="29">
        <v>0</v>
      </c>
      <c r="AC453" s="29">
        <v>0</v>
      </c>
      <c r="AD453" s="29">
        <v>0</v>
      </c>
      <c r="AE453" s="29">
        <v>0</v>
      </c>
    </row>
    <row r="454" spans="1:31" x14ac:dyDescent="0.2">
      <c r="A454" s="22" t="s">
        <v>178</v>
      </c>
      <c r="B454" s="22" t="s">
        <v>179</v>
      </c>
      <c r="C454" s="2">
        <v>239013</v>
      </c>
      <c r="D454" s="2">
        <v>241187</v>
      </c>
      <c r="E454" s="2">
        <v>207876</v>
      </c>
      <c r="F454" s="2">
        <v>202722</v>
      </c>
      <c r="G454" s="2">
        <v>212575</v>
      </c>
      <c r="H454" s="2">
        <v>223512</v>
      </c>
      <c r="I454" s="2">
        <v>240350</v>
      </c>
      <c r="J454" s="2">
        <v>268898</v>
      </c>
      <c r="K454" s="2">
        <v>291230</v>
      </c>
      <c r="L454" s="2">
        <v>252806</v>
      </c>
      <c r="M454" s="2">
        <v>246546</v>
      </c>
      <c r="N454" s="2">
        <v>253808</v>
      </c>
      <c r="O454" s="29">
        <v>250685</v>
      </c>
      <c r="P454" s="29">
        <v>432090</v>
      </c>
      <c r="Q454" s="29">
        <v>479770</v>
      </c>
      <c r="R454" s="29">
        <v>472033</v>
      </c>
      <c r="S454" s="29">
        <v>452948</v>
      </c>
      <c r="T454" s="29">
        <v>364705</v>
      </c>
      <c r="U454" s="29">
        <v>437491</v>
      </c>
      <c r="V454" s="29">
        <v>437491</v>
      </c>
      <c r="W454" s="29">
        <v>437491</v>
      </c>
      <c r="X454" s="29">
        <v>437491</v>
      </c>
      <c r="Y454" s="29">
        <v>337176</v>
      </c>
      <c r="Z454" s="29">
        <v>337176</v>
      </c>
      <c r="AA454" s="29">
        <v>337176</v>
      </c>
      <c r="AB454" s="29">
        <v>337176</v>
      </c>
      <c r="AC454" s="29">
        <v>412927</v>
      </c>
      <c r="AD454" s="29">
        <v>412927</v>
      </c>
      <c r="AE454" s="29">
        <v>412927</v>
      </c>
    </row>
    <row r="455" spans="1:31" x14ac:dyDescent="0.2">
      <c r="A455" s="22" t="s">
        <v>481</v>
      </c>
      <c r="B455" s="22" t="s">
        <v>179</v>
      </c>
      <c r="C455" s="2">
        <v>260994</v>
      </c>
      <c r="D455" s="2">
        <v>345619</v>
      </c>
      <c r="E455" s="2">
        <v>309991</v>
      </c>
      <c r="F455" s="2">
        <v>269372</v>
      </c>
      <c r="G455" s="2">
        <v>197713</v>
      </c>
      <c r="H455" s="2">
        <v>145493</v>
      </c>
      <c r="I455" s="2">
        <v>152602</v>
      </c>
      <c r="J455" s="2">
        <v>158519</v>
      </c>
      <c r="K455" s="2">
        <v>187531</v>
      </c>
      <c r="L455" s="2">
        <v>195853</v>
      </c>
      <c r="M455" s="2">
        <v>150099</v>
      </c>
      <c r="N455" s="2">
        <v>152173</v>
      </c>
      <c r="O455" s="29">
        <v>141703</v>
      </c>
      <c r="P455" s="29">
        <v>312171</v>
      </c>
      <c r="Q455" s="29">
        <v>308206</v>
      </c>
      <c r="R455" s="29">
        <v>309741</v>
      </c>
      <c r="S455" s="29">
        <v>304687</v>
      </c>
      <c r="T455" s="29">
        <v>229998</v>
      </c>
      <c r="U455" s="29">
        <v>258748</v>
      </c>
      <c r="V455" s="29">
        <v>258748</v>
      </c>
      <c r="W455" s="29">
        <v>258748</v>
      </c>
      <c r="X455" s="29">
        <v>258748</v>
      </c>
      <c r="Y455" s="29">
        <v>24600</v>
      </c>
      <c r="Z455" s="29">
        <v>24600</v>
      </c>
      <c r="AA455" s="29">
        <v>24600</v>
      </c>
      <c r="AB455" s="29">
        <v>24600</v>
      </c>
      <c r="AC455" s="29">
        <v>26240</v>
      </c>
      <c r="AD455" s="29">
        <v>26240</v>
      </c>
      <c r="AE455" s="29">
        <v>26240</v>
      </c>
    </row>
    <row r="456" spans="1:31" x14ac:dyDescent="0.2">
      <c r="A456" s="22" t="s">
        <v>180</v>
      </c>
      <c r="B456" s="22" t="s">
        <v>179</v>
      </c>
      <c r="C456" s="2">
        <v>6804324</v>
      </c>
      <c r="D456" s="2">
        <v>6794095</v>
      </c>
      <c r="E456" s="2">
        <v>23862132</v>
      </c>
      <c r="F456" s="2">
        <v>4957967</v>
      </c>
      <c r="G456" s="2">
        <v>5074178</v>
      </c>
      <c r="H456" s="2">
        <v>5162528</v>
      </c>
      <c r="I456" s="2">
        <v>5068872</v>
      </c>
      <c r="J456" s="2">
        <v>5349412</v>
      </c>
      <c r="K456" s="2">
        <v>7190141</v>
      </c>
      <c r="L456" s="2">
        <v>6376494</v>
      </c>
      <c r="M456" s="2">
        <v>4545507</v>
      </c>
      <c r="N456" s="2">
        <v>4683469</v>
      </c>
      <c r="O456" s="29">
        <v>4305989</v>
      </c>
      <c r="P456" s="29">
        <v>5060324</v>
      </c>
      <c r="Q456" s="29">
        <v>5543311</v>
      </c>
      <c r="R456" s="29">
        <v>5251272</v>
      </c>
      <c r="S456" s="29">
        <v>4883197</v>
      </c>
      <c r="T456" s="29">
        <v>1943384</v>
      </c>
      <c r="U456" s="29">
        <v>2651148</v>
      </c>
      <c r="V456" s="29">
        <v>2111148</v>
      </c>
      <c r="W456" s="29">
        <v>2111148</v>
      </c>
      <c r="X456" s="29">
        <v>2111148</v>
      </c>
      <c r="Y456" s="29">
        <v>2080796</v>
      </c>
      <c r="Z456" s="29">
        <v>2080796</v>
      </c>
      <c r="AA456" s="29">
        <v>2080796</v>
      </c>
      <c r="AB456" s="29">
        <v>2080796</v>
      </c>
      <c r="AC456" s="29">
        <v>2495273</v>
      </c>
      <c r="AD456" s="29">
        <v>2495273</v>
      </c>
      <c r="AE456" s="29">
        <v>2351962</v>
      </c>
    </row>
    <row r="457" spans="1:31" x14ac:dyDescent="0.2">
      <c r="A457" s="22" t="s">
        <v>482</v>
      </c>
      <c r="B457" s="22" t="s">
        <v>179</v>
      </c>
      <c r="C457" s="2">
        <v>99559</v>
      </c>
      <c r="D457" s="2">
        <v>100633</v>
      </c>
      <c r="E457" s="2">
        <v>71111</v>
      </c>
      <c r="F457" s="2">
        <v>225106</v>
      </c>
      <c r="G457" s="2">
        <v>433902</v>
      </c>
      <c r="H457" s="2">
        <v>286649</v>
      </c>
      <c r="I457" s="2">
        <v>350839</v>
      </c>
      <c r="J457" s="2">
        <v>338022</v>
      </c>
      <c r="K457" s="2">
        <v>338548</v>
      </c>
      <c r="L457" s="2">
        <v>348717</v>
      </c>
      <c r="M457" s="2">
        <v>324599</v>
      </c>
      <c r="N457" s="2">
        <v>324606</v>
      </c>
      <c r="O457" s="29">
        <v>237811</v>
      </c>
      <c r="P457" s="29">
        <v>245705</v>
      </c>
      <c r="Q457" s="29">
        <v>53357</v>
      </c>
      <c r="R457" s="29">
        <v>47836</v>
      </c>
      <c r="S457" s="29">
        <v>45734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  <c r="AC457" s="29">
        <v>0</v>
      </c>
      <c r="AD457" s="29">
        <v>0</v>
      </c>
      <c r="AE457" s="29">
        <v>0</v>
      </c>
    </row>
    <row r="458" spans="1:31" x14ac:dyDescent="0.2">
      <c r="A458" s="22" t="s">
        <v>483</v>
      </c>
      <c r="B458" s="22" t="s">
        <v>179</v>
      </c>
      <c r="C458" s="2">
        <v>1941845</v>
      </c>
      <c r="D458" s="2">
        <v>1097578</v>
      </c>
      <c r="E458" s="2">
        <v>1716573</v>
      </c>
      <c r="F458" s="2">
        <v>1269684</v>
      </c>
      <c r="G458" s="2">
        <v>1288637</v>
      </c>
      <c r="H458" s="2">
        <v>808963</v>
      </c>
      <c r="I458" s="2">
        <v>594146</v>
      </c>
      <c r="J458" s="2">
        <v>738519</v>
      </c>
      <c r="K458" s="2">
        <v>598046</v>
      </c>
      <c r="L458" s="2">
        <v>1086908</v>
      </c>
      <c r="M458" s="2">
        <v>846204</v>
      </c>
      <c r="N458" s="2">
        <v>917115</v>
      </c>
      <c r="O458" s="29">
        <v>900783</v>
      </c>
      <c r="P458" s="29">
        <v>1240345</v>
      </c>
      <c r="Q458" s="29">
        <v>680650</v>
      </c>
      <c r="R458" s="29">
        <v>712644</v>
      </c>
      <c r="S458" s="29">
        <v>1184044</v>
      </c>
      <c r="T458" s="29">
        <v>872467</v>
      </c>
      <c r="U458" s="29">
        <v>403948</v>
      </c>
      <c r="V458" s="29">
        <v>151584</v>
      </c>
      <c r="W458" s="29">
        <v>151584</v>
      </c>
      <c r="X458" s="29">
        <v>151584</v>
      </c>
      <c r="Y458" s="29">
        <v>57878</v>
      </c>
      <c r="Z458" s="29">
        <v>57878</v>
      </c>
      <c r="AA458" s="29">
        <v>57878</v>
      </c>
      <c r="AB458" s="29">
        <v>57878</v>
      </c>
      <c r="AC458" s="29">
        <v>181878</v>
      </c>
      <c r="AD458" s="29">
        <v>181878</v>
      </c>
      <c r="AE458" s="29">
        <v>181878</v>
      </c>
    </row>
    <row r="459" spans="1:31" x14ac:dyDescent="0.2">
      <c r="A459" s="22" t="s">
        <v>484</v>
      </c>
      <c r="B459" s="22" t="s">
        <v>179</v>
      </c>
      <c r="C459" s="2">
        <v>571858</v>
      </c>
      <c r="D459" s="2">
        <v>465755</v>
      </c>
      <c r="E459" s="2">
        <v>836357</v>
      </c>
      <c r="F459" s="2">
        <v>886603</v>
      </c>
      <c r="G459" s="2">
        <v>959936</v>
      </c>
      <c r="H459" s="2">
        <v>941390</v>
      </c>
      <c r="I459" s="2">
        <v>973991</v>
      </c>
      <c r="J459" s="2">
        <v>958896</v>
      </c>
      <c r="K459" s="2">
        <v>961356</v>
      </c>
      <c r="L459" s="2">
        <v>977993</v>
      </c>
      <c r="M459" s="2">
        <v>891711</v>
      </c>
      <c r="N459" s="2">
        <v>889463</v>
      </c>
      <c r="O459" s="29">
        <v>848168</v>
      </c>
      <c r="P459" s="29">
        <v>1024960</v>
      </c>
      <c r="Q459" s="29">
        <v>798463</v>
      </c>
      <c r="R459" s="29">
        <v>790744</v>
      </c>
      <c r="S459" s="29">
        <v>787807</v>
      </c>
      <c r="T459" s="29">
        <v>583872</v>
      </c>
      <c r="U459" s="29">
        <v>551793</v>
      </c>
      <c r="V459" s="29">
        <v>551793</v>
      </c>
      <c r="W459" s="29">
        <v>551793</v>
      </c>
      <c r="X459" s="29">
        <v>551793</v>
      </c>
      <c r="Y459" s="29">
        <v>625958</v>
      </c>
      <c r="Z459" s="29">
        <v>625958</v>
      </c>
      <c r="AA459" s="29">
        <v>476983</v>
      </c>
      <c r="AB459" s="29">
        <v>476983</v>
      </c>
      <c r="AC459" s="29">
        <v>88243</v>
      </c>
      <c r="AD459" s="29">
        <v>88243</v>
      </c>
      <c r="AE459" s="29">
        <v>88243</v>
      </c>
    </row>
    <row r="460" spans="1:31" x14ac:dyDescent="0.2">
      <c r="A460" s="22" t="s">
        <v>485</v>
      </c>
      <c r="B460" s="22" t="s">
        <v>179</v>
      </c>
      <c r="C460" s="2">
        <v>1375028</v>
      </c>
      <c r="D460" s="2">
        <v>1416174</v>
      </c>
      <c r="E460" s="2">
        <v>1182255</v>
      </c>
      <c r="F460" s="2">
        <v>1195301</v>
      </c>
      <c r="G460" s="2">
        <v>1187040</v>
      </c>
      <c r="H460" s="2">
        <v>1302673</v>
      </c>
      <c r="I460" s="2">
        <v>1359405</v>
      </c>
      <c r="J460" s="2">
        <v>1391372</v>
      </c>
      <c r="K460" s="2">
        <v>1550051</v>
      </c>
      <c r="L460" s="2">
        <v>1634638</v>
      </c>
      <c r="M460" s="2">
        <v>1641818</v>
      </c>
      <c r="N460" s="2">
        <v>1652563</v>
      </c>
      <c r="O460" s="29">
        <v>1591155</v>
      </c>
      <c r="P460" s="29">
        <v>2121985</v>
      </c>
      <c r="Q460" s="29">
        <v>2097975</v>
      </c>
      <c r="R460" s="29">
        <v>2105142</v>
      </c>
      <c r="S460" s="29">
        <v>2090798</v>
      </c>
      <c r="T460" s="29">
        <v>1194007</v>
      </c>
      <c r="U460" s="29">
        <v>1320646</v>
      </c>
      <c r="V460" s="29">
        <v>1320646</v>
      </c>
      <c r="W460" s="29">
        <v>1195646</v>
      </c>
      <c r="X460" s="29">
        <v>1195646</v>
      </c>
      <c r="Y460" s="29">
        <v>466300</v>
      </c>
      <c r="Z460" s="29">
        <v>466300</v>
      </c>
      <c r="AA460" s="29">
        <v>466300</v>
      </c>
      <c r="AB460" s="29">
        <v>466300</v>
      </c>
      <c r="AC460" s="29">
        <v>336750</v>
      </c>
      <c r="AD460" s="29">
        <v>336750</v>
      </c>
      <c r="AE460" s="29">
        <v>336750</v>
      </c>
    </row>
    <row r="461" spans="1:31" x14ac:dyDescent="0.2">
      <c r="A461" s="22" t="s">
        <v>181</v>
      </c>
      <c r="B461" s="22" t="s">
        <v>179</v>
      </c>
      <c r="C461" s="2">
        <v>1047397</v>
      </c>
      <c r="D461" s="2">
        <v>1073411</v>
      </c>
      <c r="E461" s="2">
        <v>657390</v>
      </c>
      <c r="F461" s="2">
        <v>774730</v>
      </c>
      <c r="G461" s="2">
        <v>766926</v>
      </c>
      <c r="H461" s="2">
        <v>856935</v>
      </c>
      <c r="I461" s="2">
        <v>806816</v>
      </c>
      <c r="J461" s="2">
        <v>966456</v>
      </c>
      <c r="K461" s="2">
        <v>1091331</v>
      </c>
      <c r="L461" s="2">
        <v>1226765</v>
      </c>
      <c r="M461" s="2">
        <v>1191741</v>
      </c>
      <c r="N461" s="2">
        <v>1232355</v>
      </c>
      <c r="O461" s="29">
        <v>1172299</v>
      </c>
      <c r="P461" s="29">
        <v>1000131</v>
      </c>
      <c r="Q461" s="29">
        <v>1127907</v>
      </c>
      <c r="R461" s="29">
        <v>900821</v>
      </c>
      <c r="S461" s="29">
        <v>687071</v>
      </c>
      <c r="T461" s="29">
        <v>193639</v>
      </c>
      <c r="U461" s="29">
        <v>486012</v>
      </c>
      <c r="V461" s="29">
        <v>486012</v>
      </c>
      <c r="W461" s="29">
        <v>486012</v>
      </c>
      <c r="X461" s="29">
        <v>472080</v>
      </c>
      <c r="Y461" s="29">
        <v>402578</v>
      </c>
      <c r="Z461" s="29">
        <v>402578</v>
      </c>
      <c r="AA461" s="29">
        <v>402578</v>
      </c>
      <c r="AB461" s="29">
        <v>402578</v>
      </c>
      <c r="AC461" s="29">
        <v>433463</v>
      </c>
      <c r="AD461" s="29">
        <v>433463</v>
      </c>
      <c r="AE461" s="29">
        <v>433463</v>
      </c>
    </row>
    <row r="462" spans="1:31" x14ac:dyDescent="0.2">
      <c r="A462" s="22" t="s">
        <v>182</v>
      </c>
      <c r="B462" s="22" t="s">
        <v>179</v>
      </c>
      <c r="C462" s="2">
        <v>21560</v>
      </c>
      <c r="D462" s="2">
        <v>21560</v>
      </c>
      <c r="E462" s="2">
        <v>0</v>
      </c>
      <c r="F462" s="2">
        <v>0</v>
      </c>
      <c r="G462" s="2">
        <v>0</v>
      </c>
      <c r="H462" s="2">
        <v>0</v>
      </c>
      <c r="I462" s="2">
        <v>4018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  <c r="AC462" s="29">
        <v>0</v>
      </c>
      <c r="AD462" s="29">
        <v>0</v>
      </c>
      <c r="AE462" s="29">
        <v>0</v>
      </c>
    </row>
    <row r="463" spans="1:31" x14ac:dyDescent="0.2">
      <c r="A463" s="22" t="s">
        <v>486</v>
      </c>
      <c r="B463" s="22" t="s">
        <v>487</v>
      </c>
      <c r="C463" s="2">
        <v>200932</v>
      </c>
      <c r="D463" s="2">
        <v>176589</v>
      </c>
      <c r="E463" s="2">
        <v>136709</v>
      </c>
      <c r="F463" s="2">
        <v>153636</v>
      </c>
      <c r="G463" s="2">
        <v>159516</v>
      </c>
      <c r="H463" s="2">
        <v>166038</v>
      </c>
      <c r="I463" s="2">
        <v>159188</v>
      </c>
      <c r="J463" s="2">
        <v>207147</v>
      </c>
      <c r="K463" s="2">
        <v>220464</v>
      </c>
      <c r="L463" s="2">
        <v>197550</v>
      </c>
      <c r="M463" s="2">
        <v>258279</v>
      </c>
      <c r="N463" s="2">
        <v>262612</v>
      </c>
      <c r="O463" s="29">
        <v>258137</v>
      </c>
      <c r="P463" s="29">
        <v>246275</v>
      </c>
      <c r="Q463" s="29">
        <v>259901</v>
      </c>
      <c r="R463" s="29">
        <v>119931</v>
      </c>
      <c r="S463" s="29">
        <v>108550</v>
      </c>
      <c r="T463" s="29">
        <v>55926</v>
      </c>
      <c r="U463" s="29">
        <v>66680</v>
      </c>
      <c r="V463" s="29">
        <v>66680</v>
      </c>
      <c r="W463" s="29">
        <v>66680</v>
      </c>
      <c r="X463" s="29">
        <v>66680</v>
      </c>
      <c r="Y463" s="29">
        <v>2004</v>
      </c>
      <c r="Z463" s="29">
        <v>2004</v>
      </c>
      <c r="AA463" s="29">
        <v>2004</v>
      </c>
      <c r="AB463" s="29">
        <v>2004</v>
      </c>
      <c r="AC463" s="29">
        <v>2439</v>
      </c>
      <c r="AD463" s="29">
        <v>2439</v>
      </c>
      <c r="AE463" s="29">
        <v>2439</v>
      </c>
    </row>
    <row r="464" spans="1:31" x14ac:dyDescent="0.2">
      <c r="A464" s="22" t="s">
        <v>488</v>
      </c>
      <c r="B464" s="22" t="s">
        <v>487</v>
      </c>
      <c r="C464" s="2">
        <v>945404</v>
      </c>
      <c r="D464" s="2">
        <v>837216</v>
      </c>
      <c r="E464" s="2">
        <v>577352</v>
      </c>
      <c r="F464" s="2">
        <v>678047</v>
      </c>
      <c r="G464" s="2">
        <v>544317</v>
      </c>
      <c r="H464" s="2">
        <v>533052</v>
      </c>
      <c r="I464" s="2">
        <v>544033</v>
      </c>
      <c r="J464" s="2">
        <v>668143</v>
      </c>
      <c r="K464" s="2">
        <v>793816</v>
      </c>
      <c r="L464" s="2">
        <v>578265</v>
      </c>
      <c r="M464" s="2">
        <v>825452</v>
      </c>
      <c r="N464" s="2">
        <v>894497</v>
      </c>
      <c r="O464" s="29">
        <v>875390</v>
      </c>
      <c r="P464" s="29">
        <v>893930</v>
      </c>
      <c r="Q464" s="29">
        <v>1024414</v>
      </c>
      <c r="R464" s="29">
        <v>373039</v>
      </c>
      <c r="S464" s="29">
        <v>363166</v>
      </c>
      <c r="T464" s="29">
        <v>319558</v>
      </c>
      <c r="U464" s="29">
        <v>4752243</v>
      </c>
      <c r="V464" s="29">
        <v>4752243</v>
      </c>
      <c r="W464" s="29">
        <v>4752243</v>
      </c>
      <c r="X464" s="29">
        <v>4752243</v>
      </c>
      <c r="Y464" s="29">
        <v>4807072</v>
      </c>
      <c r="Z464" s="29">
        <v>4807072</v>
      </c>
      <c r="AA464" s="29">
        <v>4822004</v>
      </c>
      <c r="AB464" s="29">
        <v>4822004</v>
      </c>
      <c r="AC464" s="29">
        <v>5152339</v>
      </c>
      <c r="AD464" s="29">
        <v>5152339</v>
      </c>
      <c r="AE464" s="29">
        <v>5021093</v>
      </c>
    </row>
    <row r="465" spans="1:31" x14ac:dyDescent="0.2">
      <c r="A465" s="22" t="s">
        <v>489</v>
      </c>
      <c r="B465" s="22" t="s">
        <v>490</v>
      </c>
      <c r="C465" s="2">
        <v>237350</v>
      </c>
      <c r="D465" s="2">
        <v>268074</v>
      </c>
      <c r="E465" s="2">
        <v>245259</v>
      </c>
      <c r="F465" s="2">
        <v>117558</v>
      </c>
      <c r="G465" s="2">
        <v>147312</v>
      </c>
      <c r="H465" s="2">
        <v>124242</v>
      </c>
      <c r="I465" s="2">
        <v>128979</v>
      </c>
      <c r="J465" s="2">
        <v>106123</v>
      </c>
      <c r="K465" s="2">
        <v>197165</v>
      </c>
      <c r="L465" s="2">
        <v>185365</v>
      </c>
      <c r="M465" s="2">
        <v>261457</v>
      </c>
      <c r="N465" s="2">
        <v>262841</v>
      </c>
      <c r="O465" s="29">
        <v>150692</v>
      </c>
      <c r="P465" s="29">
        <v>158637</v>
      </c>
      <c r="Q465" s="29">
        <v>39445</v>
      </c>
      <c r="R465" s="29">
        <v>122362</v>
      </c>
      <c r="S465" s="29">
        <v>120810</v>
      </c>
      <c r="T465" s="29">
        <v>87000</v>
      </c>
      <c r="U465" s="29">
        <v>87000</v>
      </c>
      <c r="V465" s="29">
        <v>87000</v>
      </c>
      <c r="W465" s="29">
        <v>90000</v>
      </c>
      <c r="X465" s="29">
        <v>90000</v>
      </c>
      <c r="Y465" s="29">
        <v>90000</v>
      </c>
      <c r="Z465" s="29">
        <v>90000</v>
      </c>
      <c r="AA465" s="29">
        <v>75000</v>
      </c>
      <c r="AB465" s="29">
        <v>75000</v>
      </c>
      <c r="AC465" s="29">
        <v>75000</v>
      </c>
      <c r="AD465" s="29">
        <v>75000</v>
      </c>
      <c r="AE465" s="29">
        <v>75000</v>
      </c>
    </row>
    <row r="466" spans="1:31" x14ac:dyDescent="0.2">
      <c r="A466" s="22" t="s">
        <v>491</v>
      </c>
      <c r="B466" s="22" t="s">
        <v>490</v>
      </c>
      <c r="C466" s="2">
        <v>1434004</v>
      </c>
      <c r="D466" s="2">
        <v>1440032</v>
      </c>
      <c r="E466" s="2">
        <v>1004910</v>
      </c>
      <c r="F466" s="2">
        <v>990542</v>
      </c>
      <c r="G466" s="2">
        <v>1017994</v>
      </c>
      <c r="H466" s="2">
        <v>1048489</v>
      </c>
      <c r="I466" s="2">
        <v>1205233</v>
      </c>
      <c r="J466" s="2">
        <v>1284835</v>
      </c>
      <c r="K466" s="2">
        <v>1347096</v>
      </c>
      <c r="L466" s="2">
        <v>1210971</v>
      </c>
      <c r="M466" s="2">
        <v>1193509</v>
      </c>
      <c r="N466" s="2">
        <v>1213853</v>
      </c>
      <c r="O466" s="29">
        <v>1417242</v>
      </c>
      <c r="P466" s="29">
        <v>1448594</v>
      </c>
      <c r="Q466" s="29">
        <v>1512306</v>
      </c>
      <c r="R466" s="29">
        <v>1941933</v>
      </c>
      <c r="S466" s="29">
        <v>1863721</v>
      </c>
      <c r="T466" s="29">
        <v>1617685</v>
      </c>
      <c r="U466" s="29">
        <v>1617685</v>
      </c>
      <c r="V466" s="29">
        <v>1617685</v>
      </c>
      <c r="W466" s="29">
        <v>1564842</v>
      </c>
      <c r="X466" s="29">
        <v>1564942</v>
      </c>
      <c r="Y466" s="29">
        <v>1564942</v>
      </c>
      <c r="Z466" s="29">
        <v>1564942</v>
      </c>
      <c r="AA466" s="29">
        <v>1318125</v>
      </c>
      <c r="AB466" s="29">
        <v>1318125</v>
      </c>
      <c r="AC466" s="29">
        <v>1318125</v>
      </c>
      <c r="AD466" s="29">
        <v>1311830</v>
      </c>
      <c r="AE466" s="29">
        <v>1311830</v>
      </c>
    </row>
    <row r="467" spans="1:31" x14ac:dyDescent="0.2">
      <c r="A467" s="22" t="s">
        <v>490</v>
      </c>
      <c r="B467" s="22" t="s">
        <v>490</v>
      </c>
      <c r="C467" s="2">
        <v>98454</v>
      </c>
      <c r="D467" s="2">
        <v>99752</v>
      </c>
      <c r="E467" s="2">
        <v>69306</v>
      </c>
      <c r="F467" s="2">
        <v>80318</v>
      </c>
      <c r="G467" s="2">
        <v>105903</v>
      </c>
      <c r="H467" s="2">
        <v>99061</v>
      </c>
      <c r="I467" s="2">
        <v>98766</v>
      </c>
      <c r="J467" s="2">
        <v>107500</v>
      </c>
      <c r="K467" s="2">
        <v>117894</v>
      </c>
      <c r="L467" s="2">
        <v>98029</v>
      </c>
      <c r="M467" s="2">
        <v>88588</v>
      </c>
      <c r="N467" s="2">
        <v>92999</v>
      </c>
      <c r="O467" s="29">
        <v>93057</v>
      </c>
      <c r="P467" s="29">
        <v>100031</v>
      </c>
      <c r="Q467" s="29">
        <v>114401</v>
      </c>
      <c r="R467" s="29">
        <v>112648</v>
      </c>
      <c r="S467" s="29">
        <v>103715</v>
      </c>
      <c r="T467" s="29">
        <v>37895</v>
      </c>
      <c r="U467" s="29">
        <v>36300</v>
      </c>
      <c r="V467" s="29">
        <v>36300</v>
      </c>
      <c r="W467" s="29">
        <v>29480</v>
      </c>
      <c r="X467" s="29">
        <v>29480</v>
      </c>
      <c r="Y467" s="29">
        <v>29480</v>
      </c>
      <c r="Z467" s="29">
        <v>29480</v>
      </c>
      <c r="AA467" s="29">
        <v>29162</v>
      </c>
      <c r="AB467" s="29">
        <v>29162</v>
      </c>
      <c r="AC467" s="29">
        <v>29162</v>
      </c>
      <c r="AD467" s="29">
        <v>34286</v>
      </c>
      <c r="AE467" s="29">
        <v>34286</v>
      </c>
    </row>
    <row r="468" spans="1:31" x14ac:dyDescent="0.2">
      <c r="A468" s="22" t="s">
        <v>183</v>
      </c>
      <c r="B468" s="22" t="s">
        <v>184</v>
      </c>
      <c r="C468" s="2">
        <v>389223</v>
      </c>
      <c r="D468" s="2">
        <v>621565</v>
      </c>
      <c r="E468" s="2">
        <v>393515</v>
      </c>
      <c r="F468" s="2">
        <v>690754</v>
      </c>
      <c r="G468" s="2">
        <v>392734</v>
      </c>
      <c r="H468" s="2">
        <v>390242</v>
      </c>
      <c r="I468" s="2">
        <v>2907043</v>
      </c>
      <c r="J468" s="2">
        <v>2717201</v>
      </c>
      <c r="K468" s="2">
        <v>566631</v>
      </c>
      <c r="L468" s="2">
        <v>564411</v>
      </c>
      <c r="M468" s="2">
        <v>377603</v>
      </c>
      <c r="N468" s="2">
        <v>377603</v>
      </c>
      <c r="O468" s="29">
        <v>377603</v>
      </c>
      <c r="P468" s="29">
        <v>270596</v>
      </c>
      <c r="Q468" s="29">
        <v>231056</v>
      </c>
      <c r="R468" s="29">
        <v>124334</v>
      </c>
      <c r="S468" s="29">
        <v>124334</v>
      </c>
      <c r="T468" s="29">
        <v>124334</v>
      </c>
      <c r="U468" s="29">
        <v>124332</v>
      </c>
      <c r="V468" s="29">
        <v>164255</v>
      </c>
      <c r="W468" s="29">
        <v>164255</v>
      </c>
      <c r="X468" s="29">
        <v>148886</v>
      </c>
      <c r="Y468" s="29">
        <v>148886</v>
      </c>
      <c r="Z468" s="29">
        <v>224170</v>
      </c>
      <c r="AA468" s="29">
        <v>224168</v>
      </c>
      <c r="AB468" s="29">
        <v>224168</v>
      </c>
      <c r="AC468" s="29">
        <v>224168</v>
      </c>
      <c r="AD468" s="29">
        <v>252308</v>
      </c>
      <c r="AE468" s="29">
        <v>252308</v>
      </c>
    </row>
    <row r="469" spans="1:31" x14ac:dyDescent="0.2">
      <c r="A469" s="22" t="s">
        <v>185</v>
      </c>
      <c r="B469" s="22" t="s">
        <v>184</v>
      </c>
      <c r="C469" s="2">
        <v>1318824</v>
      </c>
      <c r="D469" s="2">
        <v>1308668</v>
      </c>
      <c r="E469" s="2">
        <v>1844640</v>
      </c>
      <c r="F469" s="2">
        <v>534745</v>
      </c>
      <c r="G469" s="2">
        <v>855061</v>
      </c>
      <c r="H469" s="2">
        <v>492108</v>
      </c>
      <c r="I469" s="2">
        <v>1142037</v>
      </c>
      <c r="J469" s="2">
        <v>640656</v>
      </c>
      <c r="K469" s="2">
        <v>577271</v>
      </c>
      <c r="L469" s="2">
        <v>609412</v>
      </c>
      <c r="M469" s="2">
        <v>742063</v>
      </c>
      <c r="N469" s="2">
        <v>719506</v>
      </c>
      <c r="O469" s="29">
        <v>560039</v>
      </c>
      <c r="P469" s="29">
        <v>853677</v>
      </c>
      <c r="Q469" s="29">
        <v>903223</v>
      </c>
      <c r="R469" s="29">
        <v>760003</v>
      </c>
      <c r="S469" s="29">
        <v>794925</v>
      </c>
      <c r="T469" s="29">
        <v>241185</v>
      </c>
      <c r="U469" s="29">
        <v>241185</v>
      </c>
      <c r="V469" s="29">
        <v>80158</v>
      </c>
      <c r="W469" s="29">
        <v>80927</v>
      </c>
      <c r="X469" s="29">
        <v>82638</v>
      </c>
      <c r="Y469" s="29">
        <v>82713</v>
      </c>
      <c r="Z469" s="29">
        <v>71952</v>
      </c>
      <c r="AA469" s="29">
        <v>71952</v>
      </c>
      <c r="AB469" s="29">
        <v>71952</v>
      </c>
      <c r="AC469" s="29">
        <v>71952</v>
      </c>
      <c r="AD469" s="29">
        <v>84899</v>
      </c>
      <c r="AE469" s="29">
        <v>84899</v>
      </c>
    </row>
    <row r="470" spans="1:31" x14ac:dyDescent="0.2">
      <c r="A470" s="22" t="s">
        <v>186</v>
      </c>
      <c r="B470" s="22" t="s">
        <v>184</v>
      </c>
      <c r="C470" s="2">
        <v>100427</v>
      </c>
      <c r="D470" s="2">
        <v>100711</v>
      </c>
      <c r="E470" s="2">
        <v>93138</v>
      </c>
      <c r="F470" s="2">
        <v>66120</v>
      </c>
      <c r="G470" s="2">
        <v>66120</v>
      </c>
      <c r="H470" s="2">
        <v>66120</v>
      </c>
      <c r="I470" s="2">
        <v>66120</v>
      </c>
      <c r="J470" s="2">
        <v>82650</v>
      </c>
      <c r="K470" s="2">
        <v>82650</v>
      </c>
      <c r="L470" s="2">
        <v>82650</v>
      </c>
      <c r="M470" s="2">
        <v>82650</v>
      </c>
      <c r="N470" s="2">
        <v>82650</v>
      </c>
      <c r="O470" s="29">
        <v>82650</v>
      </c>
      <c r="P470" s="29">
        <v>82650</v>
      </c>
      <c r="Q470" s="29">
        <v>82650</v>
      </c>
      <c r="R470" s="29">
        <v>82650</v>
      </c>
      <c r="S470" s="29">
        <v>82650</v>
      </c>
      <c r="T470" s="29">
        <v>49350</v>
      </c>
      <c r="U470" s="29">
        <v>49350</v>
      </c>
      <c r="V470" s="29">
        <v>66450</v>
      </c>
      <c r="W470" s="29">
        <v>66450</v>
      </c>
      <c r="X470" s="29">
        <v>66450</v>
      </c>
      <c r="Y470" s="29">
        <v>66450</v>
      </c>
      <c r="Z470" s="29">
        <v>0</v>
      </c>
      <c r="AA470" s="29">
        <v>0</v>
      </c>
      <c r="AB470" s="29">
        <v>0</v>
      </c>
      <c r="AC470" s="29">
        <v>0</v>
      </c>
      <c r="AD470" s="29">
        <v>0</v>
      </c>
      <c r="AE470" s="29">
        <v>0</v>
      </c>
    </row>
    <row r="471" spans="1:31" x14ac:dyDescent="0.2">
      <c r="A471" s="22" t="s">
        <v>187</v>
      </c>
      <c r="B471" s="22" t="s">
        <v>184</v>
      </c>
      <c r="C471" s="2">
        <v>782178</v>
      </c>
      <c r="D471" s="2">
        <v>792431</v>
      </c>
      <c r="E471" s="2">
        <v>694392</v>
      </c>
      <c r="F471" s="2">
        <v>674839</v>
      </c>
      <c r="G471" s="2">
        <v>916471</v>
      </c>
      <c r="H471" s="2">
        <v>815964</v>
      </c>
      <c r="I471" s="2">
        <v>715581</v>
      </c>
      <c r="J471" s="2">
        <v>717492</v>
      </c>
      <c r="K471" s="2">
        <v>631207</v>
      </c>
      <c r="L471" s="2">
        <v>638339</v>
      </c>
      <c r="M471" s="2">
        <v>663338</v>
      </c>
      <c r="N471" s="2">
        <v>553281</v>
      </c>
      <c r="O471" s="29">
        <v>447668</v>
      </c>
      <c r="P471" s="29">
        <v>463524</v>
      </c>
      <c r="Q471" s="29">
        <v>538541</v>
      </c>
      <c r="R471" s="29">
        <v>537021</v>
      </c>
      <c r="S471" s="29">
        <v>568251</v>
      </c>
      <c r="T471" s="29">
        <v>279885</v>
      </c>
      <c r="U471" s="29">
        <v>279885</v>
      </c>
      <c r="V471" s="29">
        <v>388029</v>
      </c>
      <c r="W471" s="29">
        <v>388029</v>
      </c>
      <c r="X471" s="29">
        <v>388029</v>
      </c>
      <c r="Y471" s="29">
        <v>388029</v>
      </c>
      <c r="Z471" s="29">
        <v>584566</v>
      </c>
      <c r="AA471" s="29">
        <v>584566</v>
      </c>
      <c r="AB471" s="29">
        <v>584566</v>
      </c>
      <c r="AC471" s="29">
        <v>584566</v>
      </c>
      <c r="AD471" s="29">
        <v>688358</v>
      </c>
      <c r="AE471" s="29">
        <v>688358</v>
      </c>
    </row>
    <row r="472" spans="1:31" x14ac:dyDescent="0.2">
      <c r="A472" s="22" t="s">
        <v>188</v>
      </c>
      <c r="B472" s="22" t="s">
        <v>184</v>
      </c>
      <c r="C472" s="2">
        <v>2776920</v>
      </c>
      <c r="D472" s="2">
        <v>2749378</v>
      </c>
      <c r="E472" s="2">
        <v>2360853</v>
      </c>
      <c r="F472" s="2">
        <v>2413833</v>
      </c>
      <c r="G472" s="2">
        <v>2940421</v>
      </c>
      <c r="H472" s="2">
        <v>2700536</v>
      </c>
      <c r="I472" s="2">
        <v>2311365</v>
      </c>
      <c r="J472" s="2">
        <v>2697477</v>
      </c>
      <c r="K472" s="2">
        <v>2664041</v>
      </c>
      <c r="L472" s="2">
        <v>2502673</v>
      </c>
      <c r="M472" s="2">
        <v>1754711</v>
      </c>
      <c r="N472" s="2">
        <v>1876245</v>
      </c>
      <c r="O472" s="29">
        <v>1869401</v>
      </c>
      <c r="P472" s="29">
        <v>1770228</v>
      </c>
      <c r="Q472" s="29">
        <v>1921645</v>
      </c>
      <c r="R472" s="29">
        <v>1921062</v>
      </c>
      <c r="S472" s="29">
        <v>1903653</v>
      </c>
      <c r="T472" s="29">
        <v>1792900</v>
      </c>
      <c r="U472" s="29">
        <v>1792900</v>
      </c>
      <c r="V472" s="29">
        <v>1951769</v>
      </c>
      <c r="W472" s="29">
        <v>1983635</v>
      </c>
      <c r="X472" s="29">
        <v>1983897</v>
      </c>
      <c r="Y472" s="29">
        <v>1965732</v>
      </c>
      <c r="Z472" s="29">
        <v>2191850</v>
      </c>
      <c r="AA472" s="29">
        <v>2191850</v>
      </c>
      <c r="AB472" s="29">
        <v>2267139</v>
      </c>
      <c r="AC472" s="29">
        <v>1404888</v>
      </c>
      <c r="AD472" s="29">
        <v>1369024</v>
      </c>
      <c r="AE472" s="29">
        <v>1369024</v>
      </c>
    </row>
    <row r="473" spans="1:31" x14ac:dyDescent="0.2">
      <c r="A473" s="22" t="s">
        <v>184</v>
      </c>
      <c r="B473" s="22" t="s">
        <v>184</v>
      </c>
      <c r="C473" s="2">
        <v>5859099</v>
      </c>
      <c r="D473" s="2">
        <v>5899223</v>
      </c>
      <c r="E473" s="2">
        <v>5365352</v>
      </c>
      <c r="F473" s="2">
        <v>4293672</v>
      </c>
      <c r="G473" s="2">
        <v>5256292</v>
      </c>
      <c r="H473" s="2">
        <v>5057178</v>
      </c>
      <c r="I473" s="2">
        <v>4389946</v>
      </c>
      <c r="J473" s="2">
        <v>5067757</v>
      </c>
      <c r="K473" s="2">
        <v>4985567</v>
      </c>
      <c r="L473" s="2">
        <v>4889410</v>
      </c>
      <c r="M473" s="2">
        <v>4874653</v>
      </c>
      <c r="N473" s="2">
        <v>4893938</v>
      </c>
      <c r="O473" s="29">
        <v>4887311</v>
      </c>
      <c r="P473" s="29">
        <v>4727823</v>
      </c>
      <c r="Q473" s="29">
        <v>5019583</v>
      </c>
      <c r="R473" s="29">
        <v>4856345</v>
      </c>
      <c r="S473" s="29">
        <v>4820292</v>
      </c>
      <c r="T473" s="29">
        <v>3715327</v>
      </c>
      <c r="U473" s="29">
        <v>3247492</v>
      </c>
      <c r="V473" s="29">
        <v>3653677</v>
      </c>
      <c r="W473" s="29">
        <v>3653677</v>
      </c>
      <c r="X473" s="29">
        <v>3653677</v>
      </c>
      <c r="Y473" s="29">
        <v>3653677</v>
      </c>
      <c r="Z473" s="29">
        <v>2859722</v>
      </c>
      <c r="AA473" s="29">
        <v>2859722</v>
      </c>
      <c r="AB473" s="29">
        <v>2859722</v>
      </c>
      <c r="AC473" s="29">
        <v>2859722</v>
      </c>
      <c r="AD473" s="29">
        <v>3323768</v>
      </c>
      <c r="AE473" s="29">
        <v>3323768</v>
      </c>
    </row>
    <row r="474" spans="1:31" x14ac:dyDescent="0.2">
      <c r="A474" s="22" t="s">
        <v>492</v>
      </c>
      <c r="B474" s="22" t="s">
        <v>184</v>
      </c>
      <c r="C474" s="2">
        <v>5725633</v>
      </c>
      <c r="D474" s="2">
        <v>8065433</v>
      </c>
      <c r="E474" s="2">
        <v>5266247</v>
      </c>
      <c r="F474" s="2">
        <v>5160377</v>
      </c>
      <c r="G474" s="2">
        <v>6475381</v>
      </c>
      <c r="H474" s="2">
        <v>7480355</v>
      </c>
      <c r="I474" s="2">
        <v>6335806</v>
      </c>
      <c r="J474" s="2">
        <v>6597091</v>
      </c>
      <c r="K474" s="2">
        <v>2931126</v>
      </c>
      <c r="L474" s="2">
        <v>2490248</v>
      </c>
      <c r="M474" s="2">
        <v>2836644</v>
      </c>
      <c r="N474" s="2">
        <v>2520734</v>
      </c>
      <c r="O474" s="29">
        <v>2727604</v>
      </c>
      <c r="P474" s="29">
        <v>2711327</v>
      </c>
      <c r="Q474" s="29">
        <v>4114224</v>
      </c>
      <c r="R474" s="29">
        <v>2542600</v>
      </c>
      <c r="S474" s="29">
        <v>2361925</v>
      </c>
      <c r="T474" s="29">
        <v>1865584</v>
      </c>
      <c r="U474" s="29">
        <v>1865584</v>
      </c>
      <c r="V474" s="29">
        <v>1789759</v>
      </c>
      <c r="W474" s="29">
        <v>1740101</v>
      </c>
      <c r="X474" s="29">
        <v>1740101</v>
      </c>
      <c r="Y474" s="29">
        <v>1740101</v>
      </c>
      <c r="Z474" s="29">
        <v>1355643</v>
      </c>
      <c r="AA474" s="29">
        <v>1355643</v>
      </c>
      <c r="AB474" s="29">
        <v>1355643</v>
      </c>
      <c r="AC474" s="29">
        <v>1355643</v>
      </c>
      <c r="AD474" s="29">
        <v>878839</v>
      </c>
      <c r="AE474" s="29">
        <v>878839</v>
      </c>
    </row>
    <row r="475" spans="1:31" x14ac:dyDescent="0.2">
      <c r="A475" s="22" t="s">
        <v>189</v>
      </c>
      <c r="B475" s="22" t="s">
        <v>184</v>
      </c>
      <c r="C475" s="2">
        <v>249046</v>
      </c>
      <c r="D475" s="2">
        <v>236007</v>
      </c>
      <c r="E475" s="2">
        <v>185725</v>
      </c>
      <c r="F475" s="2">
        <v>160255</v>
      </c>
      <c r="G475" s="2">
        <v>230447</v>
      </c>
      <c r="H475" s="2">
        <v>193480</v>
      </c>
      <c r="I475" s="2">
        <v>227019</v>
      </c>
      <c r="J475" s="2">
        <v>152160</v>
      </c>
      <c r="K475" s="2">
        <v>173810</v>
      </c>
      <c r="L475" s="2">
        <v>135606</v>
      </c>
      <c r="M475" s="2">
        <v>199827</v>
      </c>
      <c r="N475" s="2">
        <v>206870</v>
      </c>
      <c r="O475" s="29">
        <v>203843</v>
      </c>
      <c r="P475" s="29">
        <v>160059</v>
      </c>
      <c r="Q475" s="29">
        <v>190392</v>
      </c>
      <c r="R475" s="29">
        <v>154605</v>
      </c>
      <c r="S475" s="29">
        <v>136103</v>
      </c>
      <c r="T475" s="29">
        <v>50550</v>
      </c>
      <c r="U475" s="29">
        <v>50550</v>
      </c>
      <c r="V475" s="29">
        <v>67143</v>
      </c>
      <c r="W475" s="29">
        <v>82689</v>
      </c>
      <c r="X475" s="29">
        <v>82689</v>
      </c>
      <c r="Y475" s="29">
        <v>82689</v>
      </c>
      <c r="Z475" s="29">
        <v>93504</v>
      </c>
      <c r="AA475" s="29">
        <v>93504</v>
      </c>
      <c r="AB475" s="29">
        <v>93504</v>
      </c>
      <c r="AC475" s="29">
        <v>93504</v>
      </c>
      <c r="AD475" s="29">
        <v>56856</v>
      </c>
      <c r="AE475" s="29">
        <v>56856</v>
      </c>
    </row>
    <row r="476" spans="1:31" x14ac:dyDescent="0.2">
      <c r="A476" s="22" t="s">
        <v>493</v>
      </c>
      <c r="B476" s="22" t="s">
        <v>494</v>
      </c>
      <c r="C476" s="2">
        <v>59380</v>
      </c>
      <c r="D476" s="2">
        <v>670854</v>
      </c>
      <c r="E476" s="2">
        <v>656603</v>
      </c>
      <c r="F476" s="2">
        <v>659987</v>
      </c>
      <c r="G476" s="2">
        <v>684866</v>
      </c>
      <c r="H476" s="2">
        <v>1037963</v>
      </c>
      <c r="I476" s="2">
        <v>1021141</v>
      </c>
      <c r="J476" s="2">
        <v>1028638</v>
      </c>
      <c r="K476" s="2">
        <v>971155</v>
      </c>
      <c r="L476" s="2">
        <v>31148</v>
      </c>
      <c r="M476" s="2">
        <v>33653</v>
      </c>
      <c r="N476" s="2">
        <v>35504</v>
      </c>
      <c r="O476" s="29">
        <v>35626</v>
      </c>
      <c r="P476" s="29">
        <v>36899</v>
      </c>
      <c r="Q476" s="29">
        <v>33265</v>
      </c>
      <c r="R476" s="29">
        <v>33050</v>
      </c>
      <c r="S476" s="29">
        <v>33619</v>
      </c>
      <c r="T476" s="29">
        <v>24552</v>
      </c>
      <c r="U476" s="29">
        <v>24552</v>
      </c>
      <c r="V476" s="29">
        <v>24552</v>
      </c>
      <c r="W476" s="29">
        <v>24552</v>
      </c>
      <c r="X476" s="29">
        <v>12600</v>
      </c>
      <c r="Y476" s="29">
        <v>12600</v>
      </c>
      <c r="Z476" s="29">
        <v>12600</v>
      </c>
      <c r="AA476" s="29">
        <v>12600</v>
      </c>
      <c r="AB476" s="29">
        <v>16800</v>
      </c>
      <c r="AC476" s="29">
        <v>16800</v>
      </c>
      <c r="AD476" s="29">
        <v>16800</v>
      </c>
      <c r="AE476" s="29">
        <v>18480</v>
      </c>
    </row>
    <row r="477" spans="1:31" x14ac:dyDescent="0.2">
      <c r="A477" s="22" t="s">
        <v>495</v>
      </c>
      <c r="B477" s="22" t="s">
        <v>190</v>
      </c>
      <c r="C477" s="2">
        <v>2551796</v>
      </c>
      <c r="D477" s="2">
        <v>2558639</v>
      </c>
      <c r="E477" s="2">
        <v>2417201</v>
      </c>
      <c r="F477" s="2">
        <v>2401156</v>
      </c>
      <c r="G477" s="2">
        <v>2431879</v>
      </c>
      <c r="H477" s="2">
        <v>2465921</v>
      </c>
      <c r="I477" s="2">
        <v>2429874</v>
      </c>
      <c r="J477" s="2">
        <v>2194780</v>
      </c>
      <c r="K477" s="2">
        <v>2261913</v>
      </c>
      <c r="L477" s="2">
        <v>837518</v>
      </c>
      <c r="M477" s="2">
        <v>818762</v>
      </c>
      <c r="N477" s="2">
        <v>840599</v>
      </c>
      <c r="O477" s="29">
        <v>763064</v>
      </c>
      <c r="P477" s="29">
        <v>797835</v>
      </c>
      <c r="Q477" s="29">
        <v>866531</v>
      </c>
      <c r="R477" s="29">
        <v>843272</v>
      </c>
      <c r="S477" s="29">
        <v>841577</v>
      </c>
      <c r="T477" s="29">
        <v>576295</v>
      </c>
      <c r="U477" s="29">
        <v>576295</v>
      </c>
      <c r="V477" s="29">
        <v>576295</v>
      </c>
      <c r="W477" s="29">
        <v>576295</v>
      </c>
      <c r="X477" s="29">
        <v>562356</v>
      </c>
      <c r="Y477" s="29">
        <v>562356</v>
      </c>
      <c r="Z477" s="29">
        <v>562356</v>
      </c>
      <c r="AA477" s="29">
        <v>562356</v>
      </c>
      <c r="AB477" s="29">
        <v>412342</v>
      </c>
      <c r="AC477" s="29">
        <v>412342</v>
      </c>
      <c r="AD477" s="29">
        <v>412342</v>
      </c>
      <c r="AE477" s="29">
        <v>412342</v>
      </c>
    </row>
    <row r="478" spans="1:31" x14ac:dyDescent="0.2">
      <c r="A478" s="22" t="s">
        <v>496</v>
      </c>
      <c r="B478" s="22" t="s">
        <v>190</v>
      </c>
      <c r="C478" s="2">
        <v>3337315</v>
      </c>
      <c r="D478" s="2">
        <v>665419</v>
      </c>
      <c r="E478" s="2">
        <v>1121622</v>
      </c>
      <c r="F478" s="2">
        <v>1508431</v>
      </c>
      <c r="G478" s="2">
        <v>1509488</v>
      </c>
      <c r="H478" s="2">
        <v>1417298</v>
      </c>
      <c r="I478" s="2">
        <v>6088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0</v>
      </c>
      <c r="AC478" s="29">
        <v>0</v>
      </c>
      <c r="AD478" s="29">
        <v>0</v>
      </c>
      <c r="AE478" s="29">
        <v>0</v>
      </c>
    </row>
    <row r="479" spans="1:31" x14ac:dyDescent="0.2">
      <c r="A479" s="22" t="s">
        <v>497</v>
      </c>
      <c r="B479" s="22" t="s">
        <v>190</v>
      </c>
      <c r="C479" s="2">
        <v>4101048</v>
      </c>
      <c r="D479" s="2">
        <v>4570762</v>
      </c>
      <c r="E479" s="2">
        <v>383764</v>
      </c>
      <c r="F479" s="2">
        <v>353913</v>
      </c>
      <c r="G479" s="2">
        <v>411024</v>
      </c>
      <c r="H479" s="2">
        <v>474374</v>
      </c>
      <c r="I479" s="2">
        <v>1040956</v>
      </c>
      <c r="J479" s="2">
        <v>884236</v>
      </c>
      <c r="K479" s="2">
        <v>1013591</v>
      </c>
      <c r="L479" s="2">
        <v>791030</v>
      </c>
      <c r="M479" s="2">
        <v>754752</v>
      </c>
      <c r="N479" s="2">
        <v>796822</v>
      </c>
      <c r="O479" s="29">
        <v>778745</v>
      </c>
      <c r="P479" s="29">
        <v>1024710</v>
      </c>
      <c r="Q479" s="29">
        <v>1171721</v>
      </c>
      <c r="R479" s="29">
        <v>932712</v>
      </c>
      <c r="S479" s="29">
        <v>854162</v>
      </c>
      <c r="T479" s="29">
        <v>343000</v>
      </c>
      <c r="U479" s="29">
        <v>343000</v>
      </c>
      <c r="V479" s="29">
        <v>343000</v>
      </c>
      <c r="W479" s="29">
        <v>343000</v>
      </c>
      <c r="X479" s="29">
        <v>343000</v>
      </c>
      <c r="Y479" s="29">
        <v>343000</v>
      </c>
      <c r="Z479" s="29">
        <v>343000</v>
      </c>
      <c r="AA479" s="29">
        <v>343000</v>
      </c>
      <c r="AB479" s="29">
        <v>733172</v>
      </c>
      <c r="AC479" s="29">
        <v>733172</v>
      </c>
      <c r="AD479" s="29">
        <v>733172</v>
      </c>
      <c r="AE479" s="29">
        <v>733172</v>
      </c>
    </row>
    <row r="480" spans="1:31" x14ac:dyDescent="0.2">
      <c r="A480" s="22" t="s">
        <v>498</v>
      </c>
      <c r="B480" s="22" t="s">
        <v>190</v>
      </c>
      <c r="C480" s="2">
        <v>1183300</v>
      </c>
      <c r="D480" s="2">
        <v>1183300</v>
      </c>
      <c r="E480" s="2">
        <v>1126580</v>
      </c>
      <c r="F480" s="2">
        <v>1126580</v>
      </c>
      <c r="G480" s="2">
        <v>1126580</v>
      </c>
      <c r="H480" s="2">
        <v>515000</v>
      </c>
      <c r="I480" s="2">
        <v>1126582</v>
      </c>
      <c r="J480" s="2">
        <v>380904</v>
      </c>
      <c r="K480" s="2">
        <v>380904</v>
      </c>
      <c r="L480" s="2">
        <v>380904</v>
      </c>
      <c r="M480" s="2">
        <v>380904</v>
      </c>
      <c r="N480" s="2">
        <v>363371</v>
      </c>
      <c r="O480" s="29">
        <v>1168175</v>
      </c>
      <c r="P480" s="29">
        <v>140625</v>
      </c>
      <c r="Q480" s="29">
        <v>140625</v>
      </c>
      <c r="R480" s="29">
        <v>140625</v>
      </c>
      <c r="S480" s="29">
        <v>140625</v>
      </c>
      <c r="T480" s="29">
        <v>140625</v>
      </c>
      <c r="U480" s="29">
        <v>140625</v>
      </c>
      <c r="V480" s="29">
        <v>140625</v>
      </c>
      <c r="W480" s="29">
        <v>140625</v>
      </c>
      <c r="X480" s="29">
        <v>140625</v>
      </c>
      <c r="Y480" s="29">
        <v>140625</v>
      </c>
      <c r="Z480" s="29">
        <v>140625</v>
      </c>
      <c r="AA480" s="29">
        <v>140625</v>
      </c>
      <c r="AB480" s="29">
        <v>103125</v>
      </c>
      <c r="AC480" s="29">
        <v>103125</v>
      </c>
      <c r="AD480" s="29">
        <v>103125</v>
      </c>
      <c r="AE480" s="29">
        <v>103125</v>
      </c>
    </row>
    <row r="481" spans="1:44" x14ac:dyDescent="0.2">
      <c r="A481" s="22" t="s">
        <v>499</v>
      </c>
      <c r="B481" s="22" t="s">
        <v>190</v>
      </c>
      <c r="C481" s="2">
        <v>15020788</v>
      </c>
      <c r="D481" s="2">
        <v>12538333</v>
      </c>
      <c r="E481" s="2">
        <v>11426706</v>
      </c>
      <c r="F481" s="2">
        <v>10532951</v>
      </c>
      <c r="G481" s="2">
        <v>15014966</v>
      </c>
      <c r="H481" s="2">
        <v>14878144</v>
      </c>
      <c r="I481" s="2">
        <v>15458743</v>
      </c>
      <c r="J481" s="2">
        <v>15373965</v>
      </c>
      <c r="K481" s="2">
        <v>12958035</v>
      </c>
      <c r="L481" s="2">
        <v>11432274</v>
      </c>
      <c r="M481" s="2">
        <v>10952592</v>
      </c>
      <c r="N481" s="2">
        <v>11105570</v>
      </c>
      <c r="O481" s="29">
        <v>10304075</v>
      </c>
      <c r="P481" s="29">
        <v>228642313</v>
      </c>
      <c r="Q481" s="29">
        <v>223137373</v>
      </c>
      <c r="R481" s="29">
        <v>228397499</v>
      </c>
      <c r="S481" s="29">
        <v>186642411</v>
      </c>
      <c r="T481" s="29">
        <v>153573280</v>
      </c>
      <c r="U481" s="29">
        <v>128573280</v>
      </c>
      <c r="V481" s="29">
        <v>102973280</v>
      </c>
      <c r="W481" s="29">
        <v>116592997</v>
      </c>
      <c r="X481" s="29">
        <v>103694143</v>
      </c>
      <c r="Y481" s="29">
        <v>119394414</v>
      </c>
      <c r="Z481" s="29">
        <v>146391930</v>
      </c>
      <c r="AA481" s="29">
        <v>141024350</v>
      </c>
      <c r="AB481" s="29">
        <v>120573486</v>
      </c>
      <c r="AC481" s="29">
        <v>78066524</v>
      </c>
      <c r="AD481" s="29">
        <v>64665650</v>
      </c>
      <c r="AE481" s="29">
        <v>49064549</v>
      </c>
    </row>
    <row r="482" spans="1:44" x14ac:dyDescent="0.2">
      <c r="A482" s="22" t="s">
        <v>191</v>
      </c>
      <c r="B482" s="22" t="s">
        <v>190</v>
      </c>
      <c r="C482" s="2">
        <v>752691</v>
      </c>
      <c r="D482" s="2">
        <v>483584</v>
      </c>
      <c r="E482" s="2">
        <v>672899</v>
      </c>
      <c r="F482" s="2">
        <v>584439</v>
      </c>
      <c r="G482" s="2">
        <v>493185</v>
      </c>
      <c r="H482" s="2">
        <v>460834</v>
      </c>
      <c r="I482" s="2">
        <v>484098</v>
      </c>
      <c r="J482" s="2">
        <v>471984</v>
      </c>
      <c r="K482" s="2">
        <v>482722</v>
      </c>
      <c r="L482" s="2">
        <v>276111</v>
      </c>
      <c r="M482" s="2">
        <v>257833</v>
      </c>
      <c r="N482" s="2">
        <v>264866</v>
      </c>
      <c r="O482" s="29">
        <v>256164</v>
      </c>
      <c r="P482" s="29">
        <v>275369</v>
      </c>
      <c r="Q482" s="29">
        <v>264455</v>
      </c>
      <c r="R482" s="29">
        <v>271557</v>
      </c>
      <c r="S482" s="29">
        <v>246651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20800</v>
      </c>
      <c r="AC482" s="29">
        <v>20800</v>
      </c>
      <c r="AD482" s="29">
        <v>20800</v>
      </c>
      <c r="AE482" s="29">
        <v>20800</v>
      </c>
    </row>
    <row r="483" spans="1:44" x14ac:dyDescent="0.2">
      <c r="A483" s="22" t="s">
        <v>192</v>
      </c>
      <c r="B483" s="22" t="s">
        <v>190</v>
      </c>
      <c r="C483" s="2">
        <v>3904025</v>
      </c>
      <c r="D483" s="2">
        <v>3932522</v>
      </c>
      <c r="E483" s="2">
        <v>4838258</v>
      </c>
      <c r="F483" s="2">
        <v>5416707</v>
      </c>
      <c r="G483" s="2">
        <v>5188525</v>
      </c>
      <c r="H483" s="2">
        <v>3525895</v>
      </c>
      <c r="I483" s="2">
        <v>1837417</v>
      </c>
      <c r="J483" s="2">
        <v>1939096</v>
      </c>
      <c r="K483" s="2">
        <v>1731682</v>
      </c>
      <c r="L483" s="2">
        <v>1481196</v>
      </c>
      <c r="M483" s="2">
        <v>3594736</v>
      </c>
      <c r="N483" s="2">
        <v>3625583</v>
      </c>
      <c r="O483" s="29">
        <v>5593718</v>
      </c>
      <c r="P483" s="29">
        <v>1207022</v>
      </c>
      <c r="Q483" s="29">
        <v>1363335</v>
      </c>
      <c r="R483" s="29">
        <v>1207227</v>
      </c>
      <c r="S483" s="29">
        <v>1078448</v>
      </c>
      <c r="T483" s="29">
        <v>659229</v>
      </c>
      <c r="U483" s="29">
        <v>659229</v>
      </c>
      <c r="V483" s="29">
        <v>659229</v>
      </c>
      <c r="W483" s="29">
        <v>439241</v>
      </c>
      <c r="X483" s="29">
        <v>439241</v>
      </c>
      <c r="Y483" s="29">
        <v>439241</v>
      </c>
      <c r="Z483" s="29">
        <v>439241</v>
      </c>
      <c r="AA483" s="29">
        <v>439241</v>
      </c>
      <c r="AB483" s="29">
        <v>447207</v>
      </c>
      <c r="AC483" s="29">
        <v>446547</v>
      </c>
      <c r="AD483" s="29">
        <v>446297</v>
      </c>
      <c r="AE483" s="29">
        <v>445983</v>
      </c>
    </row>
    <row r="484" spans="1:44" x14ac:dyDescent="0.2">
      <c r="A484" s="22" t="s">
        <v>500</v>
      </c>
      <c r="B484" s="22" t="s">
        <v>190</v>
      </c>
      <c r="C484" s="2">
        <v>1559647</v>
      </c>
      <c r="D484" s="2">
        <v>1575014</v>
      </c>
      <c r="E484" s="2">
        <v>2363800</v>
      </c>
      <c r="F484" s="2">
        <v>2421237</v>
      </c>
      <c r="G484" s="2">
        <v>3207757</v>
      </c>
      <c r="H484" s="2">
        <v>1285391</v>
      </c>
      <c r="I484" s="2">
        <v>592504</v>
      </c>
      <c r="J484" s="2">
        <v>25355</v>
      </c>
      <c r="K484" s="2">
        <v>31077</v>
      </c>
      <c r="L484" s="2">
        <v>21236</v>
      </c>
      <c r="M484" s="2">
        <v>19630</v>
      </c>
      <c r="N484" s="2">
        <v>21492</v>
      </c>
      <c r="O484" s="29">
        <v>20691</v>
      </c>
      <c r="P484" s="29">
        <v>23625</v>
      </c>
      <c r="Q484" s="29">
        <v>29484</v>
      </c>
      <c r="R484" s="29">
        <v>27500</v>
      </c>
      <c r="S484" s="29">
        <v>22609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29">
        <v>0</v>
      </c>
      <c r="AA484" s="29">
        <v>0</v>
      </c>
      <c r="AB484" s="29">
        <v>0</v>
      </c>
      <c r="AC484" s="29">
        <v>0</v>
      </c>
      <c r="AD484" s="29">
        <v>0</v>
      </c>
      <c r="AE484" s="29">
        <v>0</v>
      </c>
    </row>
    <row r="485" spans="1:44" x14ac:dyDescent="0.2">
      <c r="A485" s="22" t="s">
        <v>501</v>
      </c>
      <c r="B485" s="22" t="s">
        <v>190</v>
      </c>
      <c r="C485" s="2">
        <v>4927780</v>
      </c>
      <c r="D485" s="2">
        <v>9710633</v>
      </c>
      <c r="E485" s="2">
        <v>5940392</v>
      </c>
      <c r="F485" s="2">
        <v>5498519</v>
      </c>
      <c r="G485" s="2">
        <v>5611471</v>
      </c>
      <c r="H485" s="2">
        <v>5736023</v>
      </c>
      <c r="I485" s="2">
        <v>5754999</v>
      </c>
      <c r="J485" s="2">
        <v>4739718</v>
      </c>
      <c r="K485" s="2">
        <v>5041906</v>
      </c>
      <c r="L485" s="2">
        <v>4521505</v>
      </c>
      <c r="M485" s="2">
        <v>4436680</v>
      </c>
      <c r="N485" s="2">
        <v>4535050</v>
      </c>
      <c r="O485" s="29">
        <v>4738971</v>
      </c>
      <c r="P485" s="29">
        <v>4137416</v>
      </c>
      <c r="Q485" s="29">
        <v>4468429</v>
      </c>
      <c r="R485" s="29">
        <v>4078386</v>
      </c>
      <c r="S485" s="29">
        <v>3821485</v>
      </c>
      <c r="T485" s="29">
        <v>2626282</v>
      </c>
      <c r="U485" s="29">
        <v>2626282</v>
      </c>
      <c r="V485" s="29">
        <v>2626282</v>
      </c>
      <c r="W485" s="29">
        <v>2322792</v>
      </c>
      <c r="X485" s="29">
        <v>2322792</v>
      </c>
      <c r="Y485" s="29">
        <v>2322792</v>
      </c>
      <c r="Z485" s="29">
        <v>2322792</v>
      </c>
      <c r="AA485" s="29">
        <v>2322792</v>
      </c>
      <c r="AB485" s="29">
        <v>144746</v>
      </c>
      <c r="AC485" s="29">
        <v>144746</v>
      </c>
      <c r="AD485" s="29">
        <v>144746</v>
      </c>
      <c r="AE485" s="29">
        <v>144746</v>
      </c>
    </row>
    <row r="486" spans="1:44" x14ac:dyDescent="0.2">
      <c r="A486" s="22" t="s">
        <v>502</v>
      </c>
      <c r="B486" s="22" t="s">
        <v>190</v>
      </c>
      <c r="C486" s="2">
        <v>10851300</v>
      </c>
      <c r="D486" s="2">
        <v>10513280</v>
      </c>
      <c r="E486" s="2">
        <v>10457280</v>
      </c>
      <c r="F486" s="2">
        <v>10457277</v>
      </c>
      <c r="G486" s="2">
        <v>10457277</v>
      </c>
      <c r="H486" s="2">
        <v>10457277</v>
      </c>
      <c r="I486" s="2">
        <v>2877</v>
      </c>
      <c r="J486" s="2">
        <v>2877</v>
      </c>
      <c r="K486" s="2">
        <v>0</v>
      </c>
      <c r="L486" s="2">
        <v>0</v>
      </c>
      <c r="M486" s="2">
        <v>0</v>
      </c>
      <c r="N486" s="2">
        <v>0</v>
      </c>
      <c r="O486" s="29">
        <v>0</v>
      </c>
      <c r="P486" s="29">
        <v>427494</v>
      </c>
      <c r="Q486" s="29">
        <v>462362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0</v>
      </c>
      <c r="AC486" s="29">
        <v>0</v>
      </c>
      <c r="AD486" s="29">
        <v>0</v>
      </c>
      <c r="AE486" s="29">
        <v>0</v>
      </c>
    </row>
    <row r="487" spans="1:44" x14ac:dyDescent="0.2">
      <c r="A487" s="22" t="s">
        <v>503</v>
      </c>
      <c r="B487" s="22" t="s">
        <v>193</v>
      </c>
      <c r="C487" s="2">
        <v>1601928</v>
      </c>
      <c r="D487" s="2">
        <v>1576098</v>
      </c>
      <c r="E487" s="2">
        <v>1401164</v>
      </c>
      <c r="F487" s="2">
        <v>3500844</v>
      </c>
      <c r="G487" s="2">
        <v>3646708</v>
      </c>
      <c r="H487" s="2">
        <v>4535178</v>
      </c>
      <c r="I487" s="2">
        <v>4479382</v>
      </c>
      <c r="J487" s="2">
        <v>2474863</v>
      </c>
      <c r="K487" s="2">
        <v>2557581</v>
      </c>
      <c r="L487" s="2">
        <v>2075349</v>
      </c>
      <c r="M487" s="2">
        <v>2056908</v>
      </c>
      <c r="N487" s="2">
        <v>2073803</v>
      </c>
      <c r="O487" s="29">
        <v>1966066</v>
      </c>
      <c r="P487" s="29">
        <v>2088365</v>
      </c>
      <c r="Q487" s="29">
        <v>518237</v>
      </c>
      <c r="R487" s="29">
        <v>481617</v>
      </c>
      <c r="S487" s="29">
        <v>409305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  <c r="AC487" s="29">
        <v>0</v>
      </c>
      <c r="AD487" s="29">
        <v>0</v>
      </c>
      <c r="AE487" s="29">
        <v>0</v>
      </c>
    </row>
    <row r="488" spans="1:44" x14ac:dyDescent="0.2">
      <c r="A488" s="22" t="s">
        <v>504</v>
      </c>
      <c r="B488" s="22" t="s">
        <v>193</v>
      </c>
      <c r="C488" s="2">
        <v>3863359</v>
      </c>
      <c r="D488" s="2">
        <v>4504741</v>
      </c>
      <c r="E488" s="2">
        <v>4910568</v>
      </c>
      <c r="F488" s="2">
        <v>7525670</v>
      </c>
      <c r="G488" s="2">
        <v>7509640</v>
      </c>
      <c r="H488" s="2">
        <v>7737491</v>
      </c>
      <c r="I488" s="2">
        <v>5083999</v>
      </c>
      <c r="J488" s="2">
        <v>5897396</v>
      </c>
      <c r="K488" s="2">
        <v>6472970</v>
      </c>
      <c r="L488" s="2">
        <v>5409532</v>
      </c>
      <c r="M488" s="2">
        <v>5996092</v>
      </c>
      <c r="N488" s="2">
        <v>6644228</v>
      </c>
      <c r="O488" s="29">
        <v>6553521</v>
      </c>
      <c r="P488" s="29">
        <v>6878994</v>
      </c>
      <c r="Q488" s="29">
        <v>6604279</v>
      </c>
      <c r="R488" s="29">
        <v>5653999</v>
      </c>
      <c r="S488" s="29">
        <v>5136313</v>
      </c>
      <c r="T488" s="29">
        <v>1886219</v>
      </c>
      <c r="U488" s="29">
        <v>1886219</v>
      </c>
      <c r="V488" s="29">
        <v>1832223</v>
      </c>
      <c r="W488" s="29">
        <v>1832223</v>
      </c>
      <c r="X488" s="29">
        <v>1832223</v>
      </c>
      <c r="Y488" s="29">
        <v>1631828</v>
      </c>
      <c r="Z488" s="29">
        <v>1946848</v>
      </c>
      <c r="AA488" s="29">
        <v>1946848</v>
      </c>
      <c r="AB488" s="29">
        <v>1946848</v>
      </c>
      <c r="AC488" s="29">
        <v>1946848</v>
      </c>
      <c r="AD488" s="29">
        <v>3519550</v>
      </c>
      <c r="AE488" s="29">
        <v>3519550</v>
      </c>
    </row>
    <row r="489" spans="1:44" x14ac:dyDescent="0.2">
      <c r="A489" s="22" t="s">
        <v>194</v>
      </c>
      <c r="B489" s="22" t="s">
        <v>193</v>
      </c>
      <c r="C489" s="2">
        <v>97580</v>
      </c>
      <c r="D489" s="2">
        <v>49230</v>
      </c>
      <c r="E489" s="2">
        <v>58980</v>
      </c>
      <c r="F489" s="2">
        <v>16650</v>
      </c>
      <c r="G489" s="2">
        <v>16650</v>
      </c>
      <c r="H489" s="2">
        <v>16650</v>
      </c>
      <c r="I489" s="2">
        <v>16650</v>
      </c>
      <c r="J489" s="2">
        <v>17950</v>
      </c>
      <c r="K489" s="2">
        <v>17950</v>
      </c>
      <c r="L489" s="2">
        <v>17950</v>
      </c>
      <c r="M489" s="2">
        <v>2450</v>
      </c>
      <c r="N489" s="2">
        <v>2450</v>
      </c>
      <c r="O489" s="29">
        <v>2450</v>
      </c>
      <c r="P489" s="29">
        <v>2450</v>
      </c>
      <c r="Q489" s="29">
        <v>2800</v>
      </c>
      <c r="R489" s="29">
        <v>2800</v>
      </c>
      <c r="S489" s="29">
        <v>2800</v>
      </c>
      <c r="T489" s="29">
        <v>2800</v>
      </c>
      <c r="U489" s="29">
        <v>2800</v>
      </c>
      <c r="V489" s="29">
        <v>4200</v>
      </c>
      <c r="W489" s="29">
        <v>4200</v>
      </c>
      <c r="X489" s="29">
        <v>4200</v>
      </c>
      <c r="Y489" s="29">
        <v>4200</v>
      </c>
      <c r="Z489" s="29">
        <v>3500</v>
      </c>
      <c r="AA489" s="29">
        <v>3500</v>
      </c>
      <c r="AB489" s="29">
        <v>3500</v>
      </c>
      <c r="AC489" s="29">
        <v>3500</v>
      </c>
      <c r="AD489" s="29">
        <v>4200</v>
      </c>
      <c r="AE489" s="29">
        <v>4200</v>
      </c>
    </row>
    <row r="490" spans="1:44" x14ac:dyDescent="0.2">
      <c r="A490" s="22" t="s">
        <v>195</v>
      </c>
      <c r="B490" s="22" t="s">
        <v>193</v>
      </c>
      <c r="C490" s="2">
        <v>11401</v>
      </c>
      <c r="D490" s="2">
        <v>1037721</v>
      </c>
      <c r="E490" s="2">
        <v>714738</v>
      </c>
      <c r="F490" s="2">
        <v>1017772</v>
      </c>
      <c r="G490" s="2">
        <v>1288827</v>
      </c>
      <c r="H490" s="2">
        <v>1060941</v>
      </c>
      <c r="I490" s="2">
        <v>1091558</v>
      </c>
      <c r="J490" s="2">
        <v>1396387</v>
      </c>
      <c r="K490" s="2">
        <v>1734059</v>
      </c>
      <c r="L490" s="2">
        <v>1809714</v>
      </c>
      <c r="M490" s="2">
        <v>2943056</v>
      </c>
      <c r="N490" s="2">
        <v>2895657</v>
      </c>
      <c r="O490" s="29">
        <v>2931750</v>
      </c>
      <c r="P490" s="29">
        <v>2873611</v>
      </c>
      <c r="Q490" s="29">
        <v>1771268</v>
      </c>
      <c r="R490" s="29">
        <v>1754866</v>
      </c>
      <c r="S490" s="29">
        <v>1742407</v>
      </c>
      <c r="T490" s="29">
        <v>1569367</v>
      </c>
      <c r="U490" s="29">
        <v>1569367</v>
      </c>
      <c r="V490" s="29">
        <v>2066230</v>
      </c>
      <c r="W490" s="29">
        <v>2066230</v>
      </c>
      <c r="X490" s="29">
        <v>2066230</v>
      </c>
      <c r="Y490" s="29">
        <v>1556578</v>
      </c>
      <c r="Z490" s="29">
        <v>620078</v>
      </c>
      <c r="AA490" s="29">
        <v>620078</v>
      </c>
      <c r="AB490" s="29">
        <v>620078</v>
      </c>
      <c r="AC490" s="29">
        <v>620078</v>
      </c>
      <c r="AD490" s="29">
        <v>801606</v>
      </c>
      <c r="AE490" s="29">
        <v>801606</v>
      </c>
    </row>
    <row r="491" spans="1:44" x14ac:dyDescent="0.2">
      <c r="A491" s="22" t="s">
        <v>505</v>
      </c>
      <c r="B491" s="22" t="s">
        <v>196</v>
      </c>
      <c r="C491" s="2">
        <v>1421031</v>
      </c>
      <c r="D491" s="2">
        <v>1482245</v>
      </c>
      <c r="E491" s="2">
        <v>952272</v>
      </c>
      <c r="F491" s="2">
        <v>1380990</v>
      </c>
      <c r="G491" s="2">
        <v>1310257</v>
      </c>
      <c r="H491" s="2">
        <v>1234689</v>
      </c>
      <c r="I491" s="2">
        <v>1403792</v>
      </c>
      <c r="J491" s="2">
        <v>1912855</v>
      </c>
      <c r="K491" s="2">
        <v>2155230</v>
      </c>
      <c r="L491" s="2">
        <v>1738220</v>
      </c>
      <c r="M491" s="2">
        <v>1805993</v>
      </c>
      <c r="N491" s="2">
        <v>1644009</v>
      </c>
      <c r="O491" s="29">
        <v>1590386</v>
      </c>
      <c r="P491" s="29">
        <v>1714846</v>
      </c>
      <c r="Q491" s="29">
        <v>1725281</v>
      </c>
      <c r="R491" s="29">
        <v>1622536</v>
      </c>
      <c r="S491" s="29">
        <v>1417104</v>
      </c>
      <c r="T491" s="29">
        <v>467258</v>
      </c>
      <c r="U491" s="29">
        <v>1374654</v>
      </c>
      <c r="V491" s="29">
        <v>1374654</v>
      </c>
      <c r="W491" s="29">
        <v>1374654</v>
      </c>
      <c r="X491" s="29">
        <v>1374654</v>
      </c>
      <c r="Y491" s="29">
        <v>1350797</v>
      </c>
      <c r="Z491" s="29">
        <v>1350797</v>
      </c>
      <c r="AA491" s="29">
        <v>1350797</v>
      </c>
      <c r="AB491" s="29">
        <v>1350797</v>
      </c>
      <c r="AC491" s="29">
        <v>1298212</v>
      </c>
      <c r="AD491" s="29">
        <v>870397</v>
      </c>
      <c r="AE491" s="29">
        <v>870397</v>
      </c>
    </row>
    <row r="492" spans="1:44" x14ac:dyDescent="0.2">
      <c r="A492" s="22" t="s">
        <v>197</v>
      </c>
      <c r="B492" s="22" t="s">
        <v>196</v>
      </c>
      <c r="C492" s="2">
        <v>84737</v>
      </c>
      <c r="D492" s="2">
        <v>85236</v>
      </c>
      <c r="E492" s="2">
        <v>71242</v>
      </c>
      <c r="F492" s="2">
        <v>68472</v>
      </c>
      <c r="G492" s="2">
        <v>70712</v>
      </c>
      <c r="H492" s="2">
        <v>73195</v>
      </c>
      <c r="I492" s="2">
        <v>70588</v>
      </c>
      <c r="J492" s="2">
        <v>81621</v>
      </c>
      <c r="K492" s="2">
        <v>86693</v>
      </c>
      <c r="L492" s="2">
        <v>77967</v>
      </c>
      <c r="M492" s="2">
        <v>76545</v>
      </c>
      <c r="N492" s="2">
        <v>78195</v>
      </c>
      <c r="O492" s="29">
        <v>77485</v>
      </c>
      <c r="P492" s="29">
        <v>80089</v>
      </c>
      <c r="Q492" s="29">
        <v>85278</v>
      </c>
      <c r="R492" s="29">
        <v>83522</v>
      </c>
      <c r="S492" s="29">
        <v>79187</v>
      </c>
      <c r="T492" s="29">
        <v>59150</v>
      </c>
      <c r="U492" s="29">
        <v>91000</v>
      </c>
      <c r="V492" s="29">
        <v>91000</v>
      </c>
      <c r="W492" s="29">
        <v>91000</v>
      </c>
      <c r="X492" s="29">
        <v>91000</v>
      </c>
      <c r="Y492" s="29">
        <v>313023</v>
      </c>
      <c r="Z492" s="29">
        <v>148398</v>
      </c>
      <c r="AA492" s="29">
        <v>148398</v>
      </c>
      <c r="AB492" s="29">
        <v>148398</v>
      </c>
      <c r="AC492" s="29">
        <v>148398</v>
      </c>
      <c r="AD492" s="29">
        <v>7</v>
      </c>
      <c r="AE492" s="29">
        <v>7</v>
      </c>
    </row>
    <row r="493" spans="1:44" x14ac:dyDescent="0.2">
      <c r="A493" s="26"/>
      <c r="C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</row>
    <row r="494" spans="1:44" ht="15" x14ac:dyDescent="0.25">
      <c r="A494" s="30"/>
      <c r="C494" s="1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</row>
    <row r="495" spans="1:44" x14ac:dyDescent="0.2">
      <c r="A495" s="22" t="s">
        <v>552</v>
      </c>
      <c r="B495" s="22" t="s">
        <v>2</v>
      </c>
      <c r="C495" s="2">
        <v>2976959554</v>
      </c>
      <c r="D495" s="2">
        <v>2864999971</v>
      </c>
      <c r="E495" s="2">
        <v>2621408160</v>
      </c>
      <c r="F495" s="2">
        <v>2394144576</v>
      </c>
      <c r="G495" s="2">
        <v>2402258961</v>
      </c>
      <c r="H495" s="2">
        <v>2428946240</v>
      </c>
      <c r="I495" s="2">
        <v>2290128584</v>
      </c>
      <c r="J495" s="2">
        <v>2608235771</v>
      </c>
      <c r="K495" s="2">
        <v>2688699340</v>
      </c>
      <c r="L495" s="2">
        <v>2826910923</v>
      </c>
      <c r="M495" s="2">
        <v>2759844815</v>
      </c>
      <c r="N495" s="2">
        <v>2815886276</v>
      </c>
      <c r="O495" s="29">
        <v>3157700452</v>
      </c>
      <c r="P495" s="29">
        <v>2508587728</v>
      </c>
      <c r="Q495" s="29">
        <v>2430519324</v>
      </c>
      <c r="R495" s="29">
        <v>2452037852</v>
      </c>
      <c r="S495" s="29">
        <v>2410312060</v>
      </c>
      <c r="T495" s="29">
        <v>2685941513</v>
      </c>
      <c r="U495" s="29">
        <v>2597809827</v>
      </c>
      <c r="V495" s="29">
        <v>2477443443</v>
      </c>
      <c r="W495" s="29">
        <v>2522969451</v>
      </c>
      <c r="X495" s="29">
        <v>2684909574</v>
      </c>
      <c r="Y495" s="29">
        <v>3111505348</v>
      </c>
      <c r="Z495" s="29">
        <v>2930156563</v>
      </c>
      <c r="AA495" s="29">
        <v>2971621022</v>
      </c>
      <c r="AB495" s="29">
        <v>3196618937</v>
      </c>
      <c r="AC495" s="29">
        <v>3273522205</v>
      </c>
      <c r="AD495" s="29">
        <v>3469060653</v>
      </c>
      <c r="AE495" s="29">
        <v>3640801378</v>
      </c>
    </row>
    <row r="496" spans="1:44" x14ac:dyDescent="0.2">
      <c r="A496" s="22" t="s">
        <v>553</v>
      </c>
      <c r="B496" s="22" t="s">
        <v>549</v>
      </c>
      <c r="C496" s="2">
        <v>15181740</v>
      </c>
      <c r="D496" s="2">
        <v>14511390</v>
      </c>
      <c r="E496" s="2">
        <v>15402370</v>
      </c>
      <c r="F496" s="2">
        <v>15477190</v>
      </c>
      <c r="G496" s="2">
        <v>16318260</v>
      </c>
      <c r="H496" s="2">
        <v>18397470</v>
      </c>
      <c r="I496" s="2">
        <v>17777285</v>
      </c>
      <c r="J496" s="2">
        <v>17311511</v>
      </c>
      <c r="K496" s="2">
        <v>17739554</v>
      </c>
      <c r="L496" s="2">
        <v>19394137</v>
      </c>
      <c r="M496" s="2">
        <v>13868424</v>
      </c>
      <c r="N496" s="2">
        <v>13241029</v>
      </c>
      <c r="O496" s="29">
        <v>15408494</v>
      </c>
      <c r="P496" s="29">
        <v>16189940</v>
      </c>
      <c r="Q496" s="29">
        <v>14347599</v>
      </c>
      <c r="R496" s="29">
        <v>17039063</v>
      </c>
      <c r="S496" s="29">
        <v>18891145</v>
      </c>
      <c r="T496" s="29">
        <v>26585239</v>
      </c>
      <c r="U496" s="29">
        <v>21746723</v>
      </c>
      <c r="V496" s="29">
        <v>22186902</v>
      </c>
      <c r="W496" s="29">
        <v>21518973</v>
      </c>
      <c r="X496" s="29">
        <v>19162630</v>
      </c>
      <c r="Y496" s="29">
        <v>17486976</v>
      </c>
      <c r="Z496" s="29">
        <v>18255464</v>
      </c>
      <c r="AA496" s="29">
        <v>18136344</v>
      </c>
      <c r="AB496" s="29">
        <v>18783732</v>
      </c>
      <c r="AC496" s="29">
        <v>20374770</v>
      </c>
      <c r="AD496" s="29">
        <v>20487038</v>
      </c>
      <c r="AE496" s="29">
        <v>22303249</v>
      </c>
    </row>
    <row r="497" spans="1:31" x14ac:dyDescent="0.2">
      <c r="A497" s="22" t="s">
        <v>554</v>
      </c>
      <c r="B497" s="22" t="s">
        <v>213</v>
      </c>
      <c r="C497" s="2">
        <v>219299191</v>
      </c>
      <c r="D497" s="2">
        <v>210175168</v>
      </c>
      <c r="E497" s="2">
        <v>204249643</v>
      </c>
      <c r="F497" s="2">
        <v>198573395</v>
      </c>
      <c r="G497" s="2">
        <v>200246593</v>
      </c>
      <c r="H497" s="2">
        <v>202155714</v>
      </c>
      <c r="I497" s="2">
        <v>203909668</v>
      </c>
      <c r="J497" s="2">
        <v>185409319</v>
      </c>
      <c r="K497" s="2">
        <v>178848577</v>
      </c>
      <c r="L497" s="2">
        <v>182347718</v>
      </c>
      <c r="M497" s="2">
        <v>159337103</v>
      </c>
      <c r="N497" s="2">
        <v>134088117</v>
      </c>
      <c r="O497" s="29">
        <v>142700752</v>
      </c>
      <c r="P497" s="29">
        <v>139660667</v>
      </c>
      <c r="Q497" s="29">
        <v>145157609</v>
      </c>
      <c r="R497" s="29">
        <v>158000791</v>
      </c>
      <c r="S497" s="29">
        <v>156758970</v>
      </c>
      <c r="T497" s="29">
        <v>170808844</v>
      </c>
      <c r="U497" s="29">
        <v>184069121</v>
      </c>
      <c r="V497" s="29">
        <v>191266450</v>
      </c>
      <c r="W497" s="29">
        <v>193905127</v>
      </c>
      <c r="X497" s="29">
        <v>199114967</v>
      </c>
      <c r="Y497" s="29">
        <v>200157244</v>
      </c>
      <c r="Z497" s="29">
        <v>198091499</v>
      </c>
      <c r="AA497" s="29">
        <v>215672827</v>
      </c>
      <c r="AB497" s="29">
        <v>223953656</v>
      </c>
      <c r="AC497" s="29">
        <v>232684042</v>
      </c>
      <c r="AD497" s="29">
        <v>250878236</v>
      </c>
      <c r="AE497" s="29">
        <v>262910952</v>
      </c>
    </row>
    <row r="498" spans="1:31" x14ac:dyDescent="0.2">
      <c r="A498" s="22" t="s">
        <v>555</v>
      </c>
      <c r="B498" s="22" t="s">
        <v>10</v>
      </c>
      <c r="C498" s="2">
        <v>607672398</v>
      </c>
      <c r="D498" s="2">
        <v>685302213</v>
      </c>
      <c r="E498" s="2">
        <v>679152906</v>
      </c>
      <c r="F498" s="2">
        <v>616758934</v>
      </c>
      <c r="G498" s="2">
        <v>670224005</v>
      </c>
      <c r="H498" s="2">
        <v>665097055</v>
      </c>
      <c r="I498" s="2">
        <v>620976366</v>
      </c>
      <c r="J498" s="2">
        <v>605020611</v>
      </c>
      <c r="K498" s="2">
        <v>611952705</v>
      </c>
      <c r="L498" s="2">
        <v>659561258</v>
      </c>
      <c r="M498" s="2">
        <v>596330530</v>
      </c>
      <c r="N498" s="2">
        <v>535683051</v>
      </c>
      <c r="O498" s="29">
        <v>583920621</v>
      </c>
      <c r="P498" s="29">
        <v>542423003</v>
      </c>
      <c r="Q498" s="29">
        <v>608445292</v>
      </c>
      <c r="R498" s="29">
        <v>572361766</v>
      </c>
      <c r="S498" s="29">
        <v>566934210</v>
      </c>
      <c r="T498" s="29">
        <v>632383102</v>
      </c>
      <c r="U498" s="29">
        <v>621290608</v>
      </c>
      <c r="V498" s="29">
        <v>697919500</v>
      </c>
      <c r="W498" s="29">
        <v>732792868</v>
      </c>
      <c r="X498" s="29">
        <v>809815465</v>
      </c>
      <c r="Y498" s="29">
        <v>847498582</v>
      </c>
      <c r="Z498" s="29">
        <v>829283251</v>
      </c>
      <c r="AA498" s="29">
        <v>832563652</v>
      </c>
      <c r="AB498" s="29">
        <v>871575363</v>
      </c>
      <c r="AC498" s="29">
        <v>854195217</v>
      </c>
      <c r="AD498" s="29">
        <v>912197899</v>
      </c>
      <c r="AE498" s="29">
        <v>984603474</v>
      </c>
    </row>
    <row r="499" spans="1:31" x14ac:dyDescent="0.2">
      <c r="A499" s="22" t="s">
        <v>556</v>
      </c>
      <c r="B499" s="22" t="s">
        <v>221</v>
      </c>
      <c r="C499" s="2">
        <v>123255325</v>
      </c>
      <c r="D499" s="2">
        <v>118998440</v>
      </c>
      <c r="E499" s="2">
        <v>123913300</v>
      </c>
      <c r="F499" s="2">
        <v>121168709</v>
      </c>
      <c r="G499" s="2">
        <v>119147810</v>
      </c>
      <c r="H499" s="2">
        <v>119259043</v>
      </c>
      <c r="I499" s="2">
        <v>122936663</v>
      </c>
      <c r="J499" s="2">
        <v>102895166</v>
      </c>
      <c r="K499" s="2">
        <v>105311810</v>
      </c>
      <c r="L499" s="2">
        <v>103835025</v>
      </c>
      <c r="M499" s="2">
        <v>92024664</v>
      </c>
      <c r="N499" s="2">
        <v>78577196</v>
      </c>
      <c r="O499" s="29">
        <v>83085912</v>
      </c>
      <c r="P499" s="29">
        <v>79094406</v>
      </c>
      <c r="Q499" s="29">
        <v>81322092</v>
      </c>
      <c r="R499" s="29">
        <v>89211876</v>
      </c>
      <c r="S499" s="29">
        <v>91799108</v>
      </c>
      <c r="T499" s="29">
        <v>100303152</v>
      </c>
      <c r="U499" s="29">
        <v>110392829</v>
      </c>
      <c r="V499" s="29">
        <v>116848607</v>
      </c>
      <c r="W499" s="29">
        <v>112125107</v>
      </c>
      <c r="X499" s="29">
        <v>118972560</v>
      </c>
      <c r="Y499" s="29">
        <v>121559755</v>
      </c>
      <c r="Z499" s="29">
        <v>127147500</v>
      </c>
      <c r="AA499" s="29">
        <v>137633415</v>
      </c>
      <c r="AB499" s="29">
        <v>149477892</v>
      </c>
      <c r="AC499" s="29">
        <v>156450565</v>
      </c>
      <c r="AD499" s="29">
        <v>169111628</v>
      </c>
      <c r="AE499" s="29">
        <v>174448340</v>
      </c>
    </row>
    <row r="500" spans="1:31" x14ac:dyDescent="0.2">
      <c r="A500" s="22" t="s">
        <v>557</v>
      </c>
      <c r="B500" s="22" t="s">
        <v>222</v>
      </c>
      <c r="C500" s="2">
        <v>107542775</v>
      </c>
      <c r="D500" s="2">
        <v>114945366</v>
      </c>
      <c r="E500" s="2">
        <v>99686949</v>
      </c>
      <c r="F500" s="2">
        <v>159697041</v>
      </c>
      <c r="G500" s="2">
        <v>153255126</v>
      </c>
      <c r="H500" s="2">
        <v>154221191</v>
      </c>
      <c r="I500" s="2">
        <v>158891947</v>
      </c>
      <c r="J500" s="2">
        <v>178673103</v>
      </c>
      <c r="K500" s="2">
        <v>165688658</v>
      </c>
      <c r="L500" s="2">
        <v>159902934</v>
      </c>
      <c r="M500" s="2">
        <v>141944345</v>
      </c>
      <c r="N500" s="2">
        <v>115685776</v>
      </c>
      <c r="O500" s="29">
        <v>131653861</v>
      </c>
      <c r="P500" s="29">
        <v>123655447</v>
      </c>
      <c r="Q500" s="29">
        <v>113982368</v>
      </c>
      <c r="R500" s="29">
        <v>154270339</v>
      </c>
      <c r="S500" s="29">
        <v>155968208</v>
      </c>
      <c r="T500" s="29">
        <v>164141480</v>
      </c>
      <c r="U500" s="29">
        <v>161665722</v>
      </c>
      <c r="V500" s="29">
        <v>262735534</v>
      </c>
      <c r="W500" s="29">
        <v>366368347</v>
      </c>
      <c r="X500" s="29">
        <v>894722181</v>
      </c>
      <c r="Y500" s="29">
        <v>1005966864</v>
      </c>
      <c r="Z500" s="29">
        <v>933768484</v>
      </c>
      <c r="AA500" s="29">
        <v>902134978</v>
      </c>
      <c r="AB500" s="29">
        <v>898886861</v>
      </c>
      <c r="AC500" s="29">
        <v>887256076</v>
      </c>
      <c r="AD500" s="29">
        <v>922840726</v>
      </c>
      <c r="AE500" s="29">
        <v>839163034</v>
      </c>
    </row>
    <row r="501" spans="1:31" x14ac:dyDescent="0.2">
      <c r="A501" s="22" t="s">
        <v>558</v>
      </c>
      <c r="B501" s="22" t="s">
        <v>13</v>
      </c>
      <c r="C501" s="2">
        <v>2856563049</v>
      </c>
      <c r="D501" s="2">
        <v>2858903746</v>
      </c>
      <c r="E501" s="2">
        <v>2891773966</v>
      </c>
      <c r="F501" s="2">
        <v>2706980873</v>
      </c>
      <c r="G501" s="2">
        <v>2674001103</v>
      </c>
      <c r="H501" s="2">
        <v>2676646016</v>
      </c>
      <c r="I501" s="2">
        <v>2613961906</v>
      </c>
      <c r="J501" s="2">
        <v>2835103818</v>
      </c>
      <c r="K501" s="2">
        <v>3084299192</v>
      </c>
      <c r="L501" s="2">
        <v>2921427175</v>
      </c>
      <c r="M501" s="2">
        <v>2129457522</v>
      </c>
      <c r="N501" s="2">
        <v>2119335549</v>
      </c>
      <c r="O501" s="29">
        <v>2226325120</v>
      </c>
      <c r="P501" s="29">
        <v>2682872399</v>
      </c>
      <c r="Q501" s="29">
        <v>2232189592</v>
      </c>
      <c r="R501" s="29">
        <v>2271678287</v>
      </c>
      <c r="S501" s="29">
        <v>2117793878</v>
      </c>
      <c r="T501" s="29">
        <v>2290900928</v>
      </c>
      <c r="U501" s="29">
        <v>2409526693</v>
      </c>
      <c r="V501" s="29">
        <v>2543490095</v>
      </c>
      <c r="W501" s="29">
        <v>2974687002</v>
      </c>
      <c r="X501" s="29">
        <v>3175951178</v>
      </c>
      <c r="Y501" s="29">
        <v>3198184309</v>
      </c>
      <c r="Z501" s="29">
        <v>3699494201</v>
      </c>
      <c r="AA501" s="29">
        <v>3874095273</v>
      </c>
      <c r="AB501" s="29">
        <v>3913129630</v>
      </c>
      <c r="AC501" s="29">
        <v>4006591064</v>
      </c>
      <c r="AD501" s="29">
        <v>4004092675</v>
      </c>
      <c r="AE501" s="29">
        <v>4016060589</v>
      </c>
    </row>
    <row r="502" spans="1:31" x14ac:dyDescent="0.2">
      <c r="A502" s="22" t="s">
        <v>559</v>
      </c>
      <c r="B502" s="22" t="s">
        <v>237</v>
      </c>
      <c r="C502" s="2">
        <v>33513470</v>
      </c>
      <c r="D502" s="2">
        <v>35040500</v>
      </c>
      <c r="E502" s="2">
        <v>38316760</v>
      </c>
      <c r="F502" s="2">
        <v>40475740</v>
      </c>
      <c r="G502" s="2">
        <v>42852740</v>
      </c>
      <c r="H502" s="2">
        <v>46278550</v>
      </c>
      <c r="I502" s="2">
        <v>46268062</v>
      </c>
      <c r="J502" s="2">
        <v>47753208</v>
      </c>
      <c r="K502" s="2">
        <v>47309076</v>
      </c>
      <c r="L502" s="2">
        <v>46111163</v>
      </c>
      <c r="M502" s="2">
        <v>42901204</v>
      </c>
      <c r="N502" s="2">
        <v>34304588</v>
      </c>
      <c r="O502" s="29">
        <v>37105955</v>
      </c>
      <c r="P502" s="29">
        <v>37083732</v>
      </c>
      <c r="Q502" s="29">
        <v>37788617</v>
      </c>
      <c r="R502" s="29">
        <v>37563533</v>
      </c>
      <c r="S502" s="29">
        <v>38739204</v>
      </c>
      <c r="T502" s="29">
        <v>40442860</v>
      </c>
      <c r="U502" s="29">
        <v>41342445</v>
      </c>
      <c r="V502" s="29">
        <v>40739881</v>
      </c>
      <c r="W502" s="29">
        <v>39692131</v>
      </c>
      <c r="X502" s="29">
        <v>38506438</v>
      </c>
      <c r="Y502" s="29">
        <v>38785465</v>
      </c>
      <c r="Z502" s="29">
        <v>38047078</v>
      </c>
      <c r="AA502" s="29">
        <v>38725340</v>
      </c>
      <c r="AB502" s="29">
        <v>37209925</v>
      </c>
      <c r="AC502" s="29">
        <v>40287497</v>
      </c>
      <c r="AD502" s="29">
        <v>39547772</v>
      </c>
      <c r="AE502" s="29">
        <v>37817409</v>
      </c>
    </row>
    <row r="503" spans="1:31" x14ac:dyDescent="0.2">
      <c r="A503" s="22" t="s">
        <v>560</v>
      </c>
      <c r="B503" s="22" t="s">
        <v>239</v>
      </c>
      <c r="C503" s="2">
        <v>306458355</v>
      </c>
      <c r="D503" s="2">
        <v>296387107</v>
      </c>
      <c r="E503" s="2">
        <v>303214649</v>
      </c>
      <c r="F503" s="2">
        <v>289370021</v>
      </c>
      <c r="G503" s="2">
        <v>294983846</v>
      </c>
      <c r="H503" s="2">
        <v>296489817</v>
      </c>
      <c r="I503" s="2">
        <v>307397713</v>
      </c>
      <c r="J503" s="2">
        <v>293290277</v>
      </c>
      <c r="K503" s="2">
        <v>301283348</v>
      </c>
      <c r="L503" s="2">
        <v>294537321</v>
      </c>
      <c r="M503" s="2">
        <v>234200141</v>
      </c>
      <c r="N503" s="2">
        <v>220315639</v>
      </c>
      <c r="O503" s="29">
        <v>235261962</v>
      </c>
      <c r="P503" s="29">
        <v>205062153</v>
      </c>
      <c r="Q503" s="29">
        <v>207804877</v>
      </c>
      <c r="R503" s="29">
        <v>216606061</v>
      </c>
      <c r="S503" s="29">
        <v>221068616</v>
      </c>
      <c r="T503" s="29">
        <v>260654794</v>
      </c>
      <c r="U503" s="29">
        <v>287726541</v>
      </c>
      <c r="V503" s="29">
        <v>296977493</v>
      </c>
      <c r="W503" s="29">
        <v>295976698</v>
      </c>
      <c r="X503" s="29">
        <v>311393898</v>
      </c>
      <c r="Y503" s="29">
        <v>319884881</v>
      </c>
      <c r="Z503" s="29">
        <v>314636313</v>
      </c>
      <c r="AA503" s="29">
        <v>334865485</v>
      </c>
      <c r="AB503" s="29">
        <v>354038013</v>
      </c>
      <c r="AC503" s="29">
        <v>379569240</v>
      </c>
      <c r="AD503" s="29">
        <v>384016802</v>
      </c>
      <c r="AE503" s="29">
        <v>418254395</v>
      </c>
    </row>
    <row r="504" spans="1:31" x14ac:dyDescent="0.2">
      <c r="A504" s="22" t="s">
        <v>561</v>
      </c>
      <c r="B504" s="22" t="s">
        <v>20</v>
      </c>
      <c r="C504" s="2">
        <v>2708412682</v>
      </c>
      <c r="D504" s="2">
        <v>2615436376</v>
      </c>
      <c r="E504" s="2">
        <v>2546021366</v>
      </c>
      <c r="F504" s="2">
        <v>2438173006</v>
      </c>
      <c r="G504" s="2">
        <v>2460583185</v>
      </c>
      <c r="H504" s="2">
        <v>2496927570</v>
      </c>
      <c r="I504" s="2">
        <v>2428721705</v>
      </c>
      <c r="J504" s="2">
        <v>2329705557</v>
      </c>
      <c r="K504" s="2">
        <v>2423931242</v>
      </c>
      <c r="L504" s="2">
        <v>2465156518</v>
      </c>
      <c r="M504" s="2">
        <v>2217666098</v>
      </c>
      <c r="N504" s="2">
        <v>1995813087</v>
      </c>
      <c r="O504" s="29">
        <v>2038606695</v>
      </c>
      <c r="P504" s="29">
        <v>1971475677</v>
      </c>
      <c r="Q504" s="29">
        <v>1992032196</v>
      </c>
      <c r="R504" s="29">
        <v>2250712645</v>
      </c>
      <c r="S504" s="29">
        <v>2252869286</v>
      </c>
      <c r="T504" s="29">
        <v>2412906065</v>
      </c>
      <c r="U504" s="29">
        <v>2562310618</v>
      </c>
      <c r="V504" s="29">
        <v>2922462860</v>
      </c>
      <c r="W504" s="29">
        <v>3105079952</v>
      </c>
      <c r="X504" s="29">
        <v>3315492276</v>
      </c>
      <c r="Y504" s="29">
        <v>3388137810</v>
      </c>
      <c r="Z504" s="29">
        <v>3420278938</v>
      </c>
      <c r="AA504" s="29">
        <v>3645594575</v>
      </c>
      <c r="AB504" s="29">
        <v>3840856251</v>
      </c>
      <c r="AC504" s="29">
        <v>3921353962</v>
      </c>
      <c r="AD504" s="29">
        <v>4036838870</v>
      </c>
      <c r="AE504" s="29">
        <v>4214881747</v>
      </c>
    </row>
    <row r="505" spans="1:31" x14ac:dyDescent="0.2">
      <c r="A505" s="22" t="s">
        <v>562</v>
      </c>
      <c r="B505" s="22" t="s">
        <v>250</v>
      </c>
      <c r="C505" s="2">
        <v>108388118</v>
      </c>
      <c r="D505" s="2">
        <v>107286654</v>
      </c>
      <c r="E505" s="2">
        <v>99890147</v>
      </c>
      <c r="F505" s="2">
        <v>103123470</v>
      </c>
      <c r="G505" s="2">
        <v>129513136</v>
      </c>
      <c r="H505" s="2">
        <v>125918316</v>
      </c>
      <c r="I505" s="2">
        <v>123126443</v>
      </c>
      <c r="J505" s="2">
        <v>115635144</v>
      </c>
      <c r="K505" s="2">
        <v>114634789</v>
      </c>
      <c r="L505" s="2">
        <v>112812178</v>
      </c>
      <c r="M505" s="2">
        <v>103075850</v>
      </c>
      <c r="N505" s="2">
        <v>87533049</v>
      </c>
      <c r="O505" s="29">
        <v>93717638</v>
      </c>
      <c r="P505" s="29">
        <v>94524417</v>
      </c>
      <c r="Q505" s="29">
        <v>88169076</v>
      </c>
      <c r="R505" s="29">
        <v>92525845</v>
      </c>
      <c r="S505" s="29">
        <v>93346614</v>
      </c>
      <c r="T505" s="29">
        <v>98250494</v>
      </c>
      <c r="U505" s="29">
        <v>103071157</v>
      </c>
      <c r="V505" s="29">
        <v>106792665</v>
      </c>
      <c r="W505" s="29">
        <v>108679171</v>
      </c>
      <c r="X505" s="29">
        <v>113454000</v>
      </c>
      <c r="Y505" s="29">
        <v>121279003</v>
      </c>
      <c r="Z505" s="29">
        <v>124443417</v>
      </c>
      <c r="AA505" s="29">
        <v>128072210</v>
      </c>
      <c r="AB505" s="29">
        <v>140634743</v>
      </c>
      <c r="AC505" s="29">
        <v>144066127</v>
      </c>
      <c r="AD505" s="29">
        <v>156249351</v>
      </c>
      <c r="AE505" s="29">
        <v>160031641</v>
      </c>
    </row>
    <row r="506" spans="1:31" x14ac:dyDescent="0.2">
      <c r="A506" s="22" t="s">
        <v>563</v>
      </c>
      <c r="B506" s="22" t="s">
        <v>28</v>
      </c>
      <c r="C506" s="2">
        <v>273292503</v>
      </c>
      <c r="D506" s="2">
        <v>252977228</v>
      </c>
      <c r="E506" s="2">
        <v>265543191</v>
      </c>
      <c r="F506" s="2">
        <v>258145886</v>
      </c>
      <c r="G506" s="2">
        <v>256397514</v>
      </c>
      <c r="H506" s="2">
        <v>257654355</v>
      </c>
      <c r="I506" s="2">
        <v>248030994</v>
      </c>
      <c r="J506" s="2">
        <v>234623751</v>
      </c>
      <c r="K506" s="2">
        <v>237650641</v>
      </c>
      <c r="L506" s="2">
        <v>231812321</v>
      </c>
      <c r="M506" s="2">
        <v>200673844</v>
      </c>
      <c r="N506" s="2">
        <v>177182016</v>
      </c>
      <c r="O506" s="29">
        <v>195372612</v>
      </c>
      <c r="P506" s="29">
        <v>185347386</v>
      </c>
      <c r="Q506" s="29">
        <v>191137908</v>
      </c>
      <c r="R506" s="29">
        <v>204583729</v>
      </c>
      <c r="S506" s="29">
        <v>206921930</v>
      </c>
      <c r="T506" s="29">
        <v>226817275</v>
      </c>
      <c r="U506" s="29">
        <v>234125050</v>
      </c>
      <c r="V506" s="29">
        <v>262772923</v>
      </c>
      <c r="W506" s="29">
        <v>297993391</v>
      </c>
      <c r="X506" s="29">
        <v>352883569</v>
      </c>
      <c r="Y506" s="29">
        <v>364152262</v>
      </c>
      <c r="Z506" s="29">
        <v>380122518</v>
      </c>
      <c r="AA506" s="29">
        <v>406128580</v>
      </c>
      <c r="AB506" s="29">
        <v>451986744</v>
      </c>
      <c r="AC506" s="29">
        <v>474465962</v>
      </c>
      <c r="AD506" s="29">
        <v>523991424</v>
      </c>
      <c r="AE506" s="29">
        <v>561845444</v>
      </c>
    </row>
    <row r="507" spans="1:31" x14ac:dyDescent="0.2">
      <c r="A507" s="22" t="s">
        <v>564</v>
      </c>
      <c r="B507" s="22" t="s">
        <v>32</v>
      </c>
      <c r="C507" s="2">
        <v>264908312</v>
      </c>
      <c r="D507" s="2">
        <v>243780222</v>
      </c>
      <c r="E507" s="2">
        <v>230741464</v>
      </c>
      <c r="F507" s="2">
        <v>192368138</v>
      </c>
      <c r="G507" s="2">
        <v>201818059</v>
      </c>
      <c r="H507" s="2">
        <v>199244413</v>
      </c>
      <c r="I507" s="2">
        <v>194626860</v>
      </c>
      <c r="J507" s="2">
        <v>199719329</v>
      </c>
      <c r="K507" s="2">
        <v>218641928</v>
      </c>
      <c r="L507" s="2">
        <v>194110985</v>
      </c>
      <c r="M507" s="2">
        <v>177161880</v>
      </c>
      <c r="N507" s="2">
        <v>193561629</v>
      </c>
      <c r="O507" s="29">
        <v>238645910</v>
      </c>
      <c r="P507" s="29">
        <v>239952012</v>
      </c>
      <c r="Q507" s="29">
        <v>229333826</v>
      </c>
      <c r="R507" s="29">
        <v>234498186</v>
      </c>
      <c r="S507" s="29">
        <v>248857147</v>
      </c>
      <c r="T507" s="29">
        <v>277725247</v>
      </c>
      <c r="U507" s="29">
        <v>291962550</v>
      </c>
      <c r="V507" s="29">
        <v>279340643</v>
      </c>
      <c r="W507" s="29">
        <v>280439058</v>
      </c>
      <c r="X507" s="29">
        <v>306595078</v>
      </c>
      <c r="Y507" s="29">
        <v>319051808</v>
      </c>
      <c r="Z507" s="29">
        <v>631093529</v>
      </c>
      <c r="AA507" s="29">
        <v>694409024</v>
      </c>
      <c r="AB507" s="29">
        <v>707184911</v>
      </c>
      <c r="AC507" s="29">
        <v>701358897</v>
      </c>
      <c r="AD507" s="29">
        <v>716023824</v>
      </c>
      <c r="AE507" s="29">
        <v>708268179</v>
      </c>
    </row>
    <row r="508" spans="1:31" x14ac:dyDescent="0.2">
      <c r="A508" s="22" t="s">
        <v>565</v>
      </c>
      <c r="B508" s="22" t="s">
        <v>258</v>
      </c>
      <c r="C508" s="2">
        <v>83172451</v>
      </c>
      <c r="D508" s="2">
        <v>90195437</v>
      </c>
      <c r="E508" s="2">
        <v>89866447</v>
      </c>
      <c r="F508" s="2">
        <v>81238884</v>
      </c>
      <c r="G508" s="2">
        <v>79939577</v>
      </c>
      <c r="H508" s="2">
        <v>87298935</v>
      </c>
      <c r="I508" s="2">
        <v>88870587</v>
      </c>
      <c r="J508" s="2">
        <v>87921462</v>
      </c>
      <c r="K508" s="2">
        <v>90136498</v>
      </c>
      <c r="L508" s="2">
        <v>92209849</v>
      </c>
      <c r="M508" s="2">
        <v>79105705</v>
      </c>
      <c r="N508" s="2">
        <v>76976887</v>
      </c>
      <c r="O508" s="29">
        <v>66955632</v>
      </c>
      <c r="P508" s="29">
        <v>77014073</v>
      </c>
      <c r="Q508" s="29">
        <v>76258208</v>
      </c>
      <c r="R508" s="29">
        <v>81577242</v>
      </c>
      <c r="S508" s="29">
        <v>89100380</v>
      </c>
      <c r="T508" s="29">
        <v>85878609</v>
      </c>
      <c r="U508" s="29">
        <v>94789355</v>
      </c>
      <c r="V508" s="29">
        <v>88761020</v>
      </c>
      <c r="W508" s="29">
        <v>89680341</v>
      </c>
      <c r="X508" s="29">
        <v>117739151</v>
      </c>
      <c r="Y508" s="29">
        <v>113842817</v>
      </c>
      <c r="Z508" s="29">
        <v>131372539</v>
      </c>
      <c r="AA508" s="29">
        <v>1482595</v>
      </c>
      <c r="AB508" s="29">
        <v>192074197</v>
      </c>
      <c r="AC508" s="29">
        <v>181740052</v>
      </c>
      <c r="AD508" s="29">
        <v>152029802</v>
      </c>
      <c r="AE508" s="29">
        <v>163220506</v>
      </c>
    </row>
    <row r="509" spans="1:31" x14ac:dyDescent="0.2">
      <c r="A509" s="22" t="s">
        <v>566</v>
      </c>
      <c r="B509" s="22" t="s">
        <v>260</v>
      </c>
      <c r="C509" s="2">
        <v>1648671596</v>
      </c>
      <c r="D509" s="2">
        <v>1636649682</v>
      </c>
      <c r="E509" s="2">
        <v>1759482286</v>
      </c>
      <c r="F509" s="2">
        <v>1755319708</v>
      </c>
      <c r="G509" s="2">
        <v>1770502850</v>
      </c>
      <c r="H509" s="2">
        <v>1749077265</v>
      </c>
      <c r="I509" s="2">
        <v>1740826707</v>
      </c>
      <c r="J509" s="2">
        <v>1656092946</v>
      </c>
      <c r="K509" s="2">
        <v>1660237111</v>
      </c>
      <c r="L509" s="2">
        <v>1594957529</v>
      </c>
      <c r="M509" s="2">
        <v>1563535635</v>
      </c>
      <c r="N509" s="2">
        <v>1458777490</v>
      </c>
      <c r="O509" s="29">
        <v>1539279926</v>
      </c>
      <c r="P509" s="29">
        <v>3287257830</v>
      </c>
      <c r="Q509" s="29">
        <v>3106971815</v>
      </c>
      <c r="R509" s="29">
        <v>3076164685</v>
      </c>
      <c r="S509" s="29">
        <v>3159510434</v>
      </c>
      <c r="T509" s="29">
        <v>3180477311</v>
      </c>
      <c r="U509" s="29">
        <v>3370557018</v>
      </c>
      <c r="V509" s="29">
        <v>3458403787</v>
      </c>
      <c r="W509" s="29">
        <v>3452020794</v>
      </c>
      <c r="X509" s="29">
        <v>3520337204</v>
      </c>
      <c r="Y509" s="29">
        <v>3337450068</v>
      </c>
      <c r="Z509" s="29">
        <v>3253145792</v>
      </c>
      <c r="AA509" s="29">
        <v>3492596590</v>
      </c>
      <c r="AB509" s="29">
        <v>3750146259</v>
      </c>
      <c r="AC509" s="29">
        <v>3780512255</v>
      </c>
      <c r="AD509" s="29">
        <v>3940877276</v>
      </c>
      <c r="AE509" s="29">
        <v>3988698360</v>
      </c>
    </row>
    <row r="510" spans="1:31" x14ac:dyDescent="0.2">
      <c r="A510" s="22" t="s">
        <v>567</v>
      </c>
      <c r="B510" s="22" t="s">
        <v>272</v>
      </c>
      <c r="C510" s="2">
        <v>238101210</v>
      </c>
      <c r="D510" s="2">
        <v>231383460</v>
      </c>
      <c r="E510" s="2">
        <v>237831572</v>
      </c>
      <c r="F510" s="2">
        <v>227987262</v>
      </c>
      <c r="G510" s="2">
        <v>225278612</v>
      </c>
      <c r="H510" s="2">
        <v>223761739</v>
      </c>
      <c r="I510" s="2">
        <v>212166102</v>
      </c>
      <c r="J510" s="2">
        <v>211992248</v>
      </c>
      <c r="K510" s="2">
        <v>206714754</v>
      </c>
      <c r="L510" s="2">
        <v>205019821</v>
      </c>
      <c r="M510" s="2">
        <v>185164913</v>
      </c>
      <c r="N510" s="2">
        <v>174408085</v>
      </c>
      <c r="O510" s="29">
        <v>190401121</v>
      </c>
      <c r="P510" s="29">
        <v>274565389</v>
      </c>
      <c r="Q510" s="29">
        <v>256003565</v>
      </c>
      <c r="R510" s="29">
        <v>268353830</v>
      </c>
      <c r="S510" s="29">
        <v>277343161</v>
      </c>
      <c r="T510" s="29">
        <v>284369561</v>
      </c>
      <c r="U510" s="29">
        <v>297275484</v>
      </c>
      <c r="V510" s="29">
        <v>306012721</v>
      </c>
      <c r="W510" s="29">
        <v>310605300</v>
      </c>
      <c r="X510" s="29">
        <v>336508660</v>
      </c>
      <c r="Y510" s="29">
        <v>348227741</v>
      </c>
      <c r="Z510" s="29">
        <v>360713497</v>
      </c>
      <c r="AA510" s="29">
        <v>409836211</v>
      </c>
      <c r="AB510" s="29">
        <v>449527740</v>
      </c>
      <c r="AC510" s="29">
        <v>528575561</v>
      </c>
      <c r="AD510" s="29">
        <v>491711243</v>
      </c>
      <c r="AE510" s="29">
        <v>516456413</v>
      </c>
    </row>
    <row r="511" spans="1:31" x14ac:dyDescent="0.2">
      <c r="A511" s="22" t="s">
        <v>568</v>
      </c>
      <c r="B511" s="22" t="s">
        <v>277</v>
      </c>
      <c r="C511" s="2">
        <v>257170011</v>
      </c>
      <c r="D511" s="2">
        <v>249439332</v>
      </c>
      <c r="E511" s="2">
        <v>223305390</v>
      </c>
      <c r="F511" s="2">
        <v>218529720</v>
      </c>
      <c r="G511" s="2">
        <v>214016990</v>
      </c>
      <c r="H511" s="2">
        <v>212129280</v>
      </c>
      <c r="I511" s="2">
        <v>208663606</v>
      </c>
      <c r="J511" s="2">
        <v>205593546</v>
      </c>
      <c r="K511" s="2">
        <v>205532307</v>
      </c>
      <c r="L511" s="2">
        <v>200992714</v>
      </c>
      <c r="M511" s="2">
        <v>91205152</v>
      </c>
      <c r="N511" s="2">
        <v>75500702</v>
      </c>
      <c r="O511" s="29">
        <v>85770232</v>
      </c>
      <c r="P511" s="29">
        <v>79130544</v>
      </c>
      <c r="Q511" s="29">
        <v>78921702</v>
      </c>
      <c r="R511" s="29">
        <v>87452147</v>
      </c>
      <c r="S511" s="29">
        <v>85392620</v>
      </c>
      <c r="T511" s="29">
        <v>93852512</v>
      </c>
      <c r="U511" s="29">
        <v>115209767</v>
      </c>
      <c r="V511" s="29">
        <v>120813023</v>
      </c>
      <c r="W511" s="29">
        <v>123699981</v>
      </c>
      <c r="X511" s="29">
        <v>133117108</v>
      </c>
      <c r="Y511" s="29">
        <v>136226665</v>
      </c>
      <c r="Z511" s="29">
        <v>140861920</v>
      </c>
      <c r="AA511" s="29">
        <v>144102827</v>
      </c>
      <c r="AB511" s="29">
        <v>155510067</v>
      </c>
      <c r="AC511" s="29">
        <v>176177868</v>
      </c>
      <c r="AD511" s="29">
        <v>186267936</v>
      </c>
      <c r="AE511" s="29">
        <v>194385671</v>
      </c>
    </row>
    <row r="512" spans="1:31" x14ac:dyDescent="0.2">
      <c r="A512" s="22" t="s">
        <v>569</v>
      </c>
      <c r="B512" s="22" t="s">
        <v>280</v>
      </c>
      <c r="C512" s="2">
        <v>76352860</v>
      </c>
      <c r="D512" s="2">
        <v>74297880</v>
      </c>
      <c r="E512" s="2">
        <v>72533487</v>
      </c>
      <c r="F512" s="2">
        <v>72015609</v>
      </c>
      <c r="G512" s="2">
        <v>73968518</v>
      </c>
      <c r="H512" s="2">
        <v>77053167</v>
      </c>
      <c r="I512" s="2">
        <v>117166210</v>
      </c>
      <c r="J512" s="2">
        <v>150211606</v>
      </c>
      <c r="K512" s="2">
        <v>166322675</v>
      </c>
      <c r="L512" s="2">
        <v>172879855</v>
      </c>
      <c r="M512" s="2">
        <v>169288118</v>
      </c>
      <c r="N512" s="2">
        <v>152272422</v>
      </c>
      <c r="O512" s="29">
        <v>145726354</v>
      </c>
      <c r="P512" s="29">
        <v>158589541</v>
      </c>
      <c r="Q512" s="29">
        <v>154666374</v>
      </c>
      <c r="R512" s="29">
        <v>153865838</v>
      </c>
      <c r="S512" s="29">
        <v>148968526</v>
      </c>
      <c r="T512" s="29">
        <v>147442315</v>
      </c>
      <c r="U512" s="29">
        <v>158703956</v>
      </c>
      <c r="V512" s="29">
        <v>151931176</v>
      </c>
      <c r="W512" s="29">
        <v>163215743</v>
      </c>
      <c r="X512" s="29">
        <v>163408170</v>
      </c>
      <c r="Y512" s="29">
        <v>163900119</v>
      </c>
      <c r="Z512" s="29">
        <v>168925462</v>
      </c>
      <c r="AA512" s="29">
        <v>167149168</v>
      </c>
      <c r="AB512" s="29">
        <v>166067506</v>
      </c>
      <c r="AC512" s="29">
        <v>164531872</v>
      </c>
      <c r="AD512" s="29">
        <v>169125542</v>
      </c>
      <c r="AE512" s="29">
        <v>170306554</v>
      </c>
    </row>
    <row r="513" spans="1:31" x14ac:dyDescent="0.2">
      <c r="A513" s="22" t="s">
        <v>570</v>
      </c>
      <c r="B513" s="22" t="s">
        <v>38</v>
      </c>
      <c r="C513" s="2">
        <v>14756377477</v>
      </c>
      <c r="D513" s="2">
        <v>14027314561</v>
      </c>
      <c r="E513" s="2">
        <v>14089719799</v>
      </c>
      <c r="F513" s="2">
        <v>12557047034</v>
      </c>
      <c r="G513" s="2">
        <v>12808345029</v>
      </c>
      <c r="H513" s="2">
        <v>12899235017</v>
      </c>
      <c r="I513" s="2">
        <v>12490104196</v>
      </c>
      <c r="J513" s="2">
        <v>12759725727</v>
      </c>
      <c r="K513" s="2">
        <v>12766444661</v>
      </c>
      <c r="L513" s="2">
        <v>12582898259</v>
      </c>
      <c r="M513" s="2">
        <v>12432965798</v>
      </c>
      <c r="N513" s="2">
        <v>12511023143</v>
      </c>
      <c r="O513" s="29">
        <v>12429152323</v>
      </c>
      <c r="P513" s="29">
        <v>11666865174</v>
      </c>
      <c r="Q513" s="29">
        <v>10719629808</v>
      </c>
      <c r="R513" s="29">
        <v>10788011314</v>
      </c>
      <c r="S513" s="29">
        <v>10706448741</v>
      </c>
      <c r="T513" s="29">
        <v>11538631910</v>
      </c>
      <c r="U513" s="29">
        <v>12333472596</v>
      </c>
      <c r="V513" s="29">
        <v>11943790075</v>
      </c>
      <c r="W513" s="29">
        <v>12175606324</v>
      </c>
      <c r="X513" s="29">
        <v>13005160810</v>
      </c>
      <c r="Y513" s="29">
        <v>13081667605</v>
      </c>
      <c r="Z513" s="29">
        <v>13803837222</v>
      </c>
      <c r="AA513" s="29">
        <v>14115402836</v>
      </c>
      <c r="AB513" s="29">
        <v>15626952332</v>
      </c>
      <c r="AC513" s="29">
        <v>17087485768</v>
      </c>
      <c r="AD513" s="29">
        <v>17649936971</v>
      </c>
      <c r="AE513" s="29">
        <v>18507686520</v>
      </c>
    </row>
    <row r="514" spans="1:31" x14ac:dyDescent="0.2">
      <c r="A514" s="22" t="s">
        <v>571</v>
      </c>
      <c r="B514" s="22" t="s">
        <v>318</v>
      </c>
      <c r="C514" s="2">
        <v>443975477</v>
      </c>
      <c r="D514" s="2">
        <v>445765227</v>
      </c>
      <c r="E514" s="2">
        <v>373956539</v>
      </c>
      <c r="F514" s="2">
        <v>385274663</v>
      </c>
      <c r="G514" s="2">
        <v>375105736</v>
      </c>
      <c r="H514" s="2">
        <v>389278938</v>
      </c>
      <c r="I514" s="2">
        <v>398400174</v>
      </c>
      <c r="J514" s="2">
        <v>331415175</v>
      </c>
      <c r="K514" s="2">
        <v>350251454</v>
      </c>
      <c r="L514" s="2">
        <v>359710139</v>
      </c>
      <c r="M514" s="2">
        <v>329738798</v>
      </c>
      <c r="N514" s="2">
        <v>292160808</v>
      </c>
      <c r="O514" s="29">
        <v>303716320</v>
      </c>
      <c r="P514" s="29">
        <v>305360415</v>
      </c>
      <c r="Q514" s="29">
        <v>297690783</v>
      </c>
      <c r="R514" s="29">
        <v>310239998</v>
      </c>
      <c r="S514" s="29">
        <v>315147457</v>
      </c>
      <c r="T514" s="29">
        <v>333099804</v>
      </c>
      <c r="U514" s="29">
        <v>359287457</v>
      </c>
      <c r="V514" s="29">
        <v>370081214</v>
      </c>
      <c r="W514" s="29">
        <v>384309927</v>
      </c>
      <c r="X514" s="29">
        <v>619763546</v>
      </c>
      <c r="Y514" s="29">
        <v>613687511</v>
      </c>
      <c r="Z514" s="29">
        <v>620420405</v>
      </c>
      <c r="AA514" s="29">
        <v>639262226</v>
      </c>
      <c r="AB514" s="29">
        <v>645126499</v>
      </c>
      <c r="AC514" s="29">
        <v>665154428</v>
      </c>
      <c r="AD514" s="29">
        <v>696025845</v>
      </c>
      <c r="AE514" s="29">
        <v>635609376</v>
      </c>
    </row>
    <row r="515" spans="1:31" x14ac:dyDescent="0.2">
      <c r="A515" s="22" t="s">
        <v>572</v>
      </c>
      <c r="B515" s="22" t="s">
        <v>89</v>
      </c>
      <c r="C515" s="2">
        <v>439167451</v>
      </c>
      <c r="D515" s="2">
        <v>465443422</v>
      </c>
      <c r="E515" s="2">
        <v>412611850</v>
      </c>
      <c r="F515" s="2">
        <v>385778578</v>
      </c>
      <c r="G515" s="2">
        <v>391162250</v>
      </c>
      <c r="H515" s="2">
        <v>386102238</v>
      </c>
      <c r="I515" s="2">
        <v>363057521</v>
      </c>
      <c r="J515" s="2">
        <v>390465961</v>
      </c>
      <c r="K515" s="2">
        <v>396950193</v>
      </c>
      <c r="L515" s="2">
        <v>389857749</v>
      </c>
      <c r="M515" s="2">
        <v>360003073</v>
      </c>
      <c r="N515" s="2">
        <v>361791860</v>
      </c>
      <c r="O515" s="29">
        <v>394610774</v>
      </c>
      <c r="P515" s="29">
        <v>354784687</v>
      </c>
      <c r="Q515" s="29">
        <v>326588986</v>
      </c>
      <c r="R515" s="29">
        <v>349279688</v>
      </c>
      <c r="S515" s="29">
        <v>344805755</v>
      </c>
      <c r="T515" s="29">
        <v>367362437</v>
      </c>
      <c r="U515" s="29">
        <v>381114328</v>
      </c>
      <c r="V515" s="29">
        <v>379275107</v>
      </c>
      <c r="W515" s="29">
        <v>414589939</v>
      </c>
      <c r="X515" s="29">
        <v>452991951</v>
      </c>
      <c r="Y515" s="29">
        <v>455803228</v>
      </c>
      <c r="Z515" s="29">
        <v>456224458</v>
      </c>
      <c r="AA515" s="29">
        <v>486433990</v>
      </c>
      <c r="AB515" s="29">
        <v>525484598</v>
      </c>
      <c r="AC515" s="29">
        <v>543309440</v>
      </c>
      <c r="AD515" s="29">
        <v>584219149</v>
      </c>
      <c r="AE515" s="29">
        <v>634213784</v>
      </c>
    </row>
    <row r="516" spans="1:31" x14ac:dyDescent="0.2">
      <c r="A516" s="22" t="s">
        <v>573</v>
      </c>
      <c r="B516" s="22" t="s">
        <v>550</v>
      </c>
      <c r="C516" s="2">
        <v>111751960</v>
      </c>
      <c r="D516" s="2">
        <v>115413760</v>
      </c>
      <c r="E516" s="2">
        <v>104377250</v>
      </c>
      <c r="F516" s="2">
        <v>99855581</v>
      </c>
      <c r="G516" s="2">
        <v>100545970</v>
      </c>
      <c r="H516" s="2">
        <v>102560618</v>
      </c>
      <c r="I516" s="2">
        <v>93571645</v>
      </c>
      <c r="J516" s="2">
        <v>106203396</v>
      </c>
      <c r="K516" s="2">
        <v>93137587</v>
      </c>
      <c r="L516" s="2">
        <v>92494057</v>
      </c>
      <c r="M516" s="2">
        <v>81908448</v>
      </c>
      <c r="N516" s="2">
        <v>79415199</v>
      </c>
      <c r="O516" s="29">
        <v>85671726</v>
      </c>
      <c r="P516" s="29">
        <v>83102947</v>
      </c>
      <c r="Q516" s="29">
        <v>82299485</v>
      </c>
      <c r="R516" s="29">
        <v>69658334</v>
      </c>
      <c r="S516" s="29">
        <v>67385113</v>
      </c>
      <c r="T516" s="29">
        <v>70967093</v>
      </c>
      <c r="U516" s="29">
        <v>75157402</v>
      </c>
      <c r="V516" s="29">
        <v>76417259</v>
      </c>
      <c r="W516" s="29">
        <v>73870370</v>
      </c>
      <c r="X516" s="29">
        <v>73208655</v>
      </c>
      <c r="Y516" s="29">
        <v>72540334</v>
      </c>
      <c r="Z516" s="29">
        <v>66240380</v>
      </c>
      <c r="AA516" s="29">
        <v>64654010</v>
      </c>
      <c r="AB516" s="29">
        <v>67008457</v>
      </c>
      <c r="AC516" s="29">
        <v>70854434</v>
      </c>
      <c r="AD516" s="29">
        <v>78147374</v>
      </c>
      <c r="AE516" s="29">
        <v>86976422</v>
      </c>
    </row>
    <row r="517" spans="1:31" x14ac:dyDescent="0.2">
      <c r="A517" s="22" t="s">
        <v>574</v>
      </c>
      <c r="B517" s="22" t="s">
        <v>329</v>
      </c>
      <c r="C517" s="2">
        <v>209325383</v>
      </c>
      <c r="D517" s="2">
        <v>217687436</v>
      </c>
      <c r="E517" s="2">
        <v>210472044</v>
      </c>
      <c r="F517" s="2">
        <v>220348416</v>
      </c>
      <c r="G517" s="2">
        <v>217556932</v>
      </c>
      <c r="H517" s="2">
        <v>216365614</v>
      </c>
      <c r="I517" s="2">
        <v>216881237</v>
      </c>
      <c r="J517" s="2">
        <v>196768124</v>
      </c>
      <c r="K517" s="2">
        <v>198082567</v>
      </c>
      <c r="L517" s="2">
        <v>199461743</v>
      </c>
      <c r="M517" s="2">
        <v>179564988</v>
      </c>
      <c r="N517" s="2">
        <v>141101350</v>
      </c>
      <c r="O517" s="29">
        <v>199900315</v>
      </c>
      <c r="P517" s="29">
        <v>166936316</v>
      </c>
      <c r="Q517" s="29">
        <v>162946044</v>
      </c>
      <c r="R517" s="29">
        <v>192751794</v>
      </c>
      <c r="S517" s="29">
        <v>176779232</v>
      </c>
      <c r="T517" s="29">
        <v>198527655</v>
      </c>
      <c r="U517" s="29">
        <v>200338695</v>
      </c>
      <c r="V517" s="29">
        <v>215375966</v>
      </c>
      <c r="W517" s="29">
        <v>227374936</v>
      </c>
      <c r="X517" s="29">
        <v>229815682</v>
      </c>
      <c r="Y517" s="29">
        <v>244215976</v>
      </c>
      <c r="Z517" s="29">
        <v>249203882</v>
      </c>
      <c r="AA517" s="29">
        <v>260404364</v>
      </c>
      <c r="AB517" s="29">
        <v>288247303</v>
      </c>
      <c r="AC517" s="29">
        <v>303580248</v>
      </c>
      <c r="AD517" s="29">
        <v>323807694</v>
      </c>
      <c r="AE517" s="29">
        <v>341252306</v>
      </c>
    </row>
    <row r="518" spans="1:31" x14ac:dyDescent="0.2">
      <c r="A518" s="22" t="s">
        <v>575</v>
      </c>
      <c r="B518" s="22" t="s">
        <v>93</v>
      </c>
      <c r="C518" s="2">
        <v>383784266</v>
      </c>
      <c r="D518" s="2">
        <v>382292764</v>
      </c>
      <c r="E518" s="2">
        <v>371030024</v>
      </c>
      <c r="F518" s="2">
        <v>355886637</v>
      </c>
      <c r="G518" s="2">
        <v>376343915</v>
      </c>
      <c r="H518" s="2">
        <v>386846741</v>
      </c>
      <c r="I518" s="2">
        <v>382846813</v>
      </c>
      <c r="J518" s="2">
        <v>363121635</v>
      </c>
      <c r="K518" s="2">
        <v>354781456</v>
      </c>
      <c r="L518" s="2">
        <v>363377855</v>
      </c>
      <c r="M518" s="2">
        <v>318366685</v>
      </c>
      <c r="N518" s="2">
        <v>305622259</v>
      </c>
      <c r="O518" s="29">
        <v>319778816</v>
      </c>
      <c r="P518" s="29">
        <v>300163941</v>
      </c>
      <c r="Q518" s="29">
        <v>313573679</v>
      </c>
      <c r="R518" s="29">
        <v>375312509</v>
      </c>
      <c r="S518" s="29">
        <v>374917152</v>
      </c>
      <c r="T518" s="29">
        <v>397878427</v>
      </c>
      <c r="U518" s="29">
        <v>438745852</v>
      </c>
      <c r="V518" s="29">
        <v>457476743</v>
      </c>
      <c r="W518" s="29">
        <v>457529035</v>
      </c>
      <c r="X518" s="29">
        <v>499732560</v>
      </c>
      <c r="Y518" s="29">
        <v>502839038</v>
      </c>
      <c r="Z518" s="29">
        <v>489958037</v>
      </c>
      <c r="AA518" s="29">
        <v>516326013</v>
      </c>
      <c r="AB518" s="29">
        <v>568111395</v>
      </c>
      <c r="AC518" s="29">
        <v>586447124</v>
      </c>
      <c r="AD518" s="29">
        <v>625266969</v>
      </c>
      <c r="AE518" s="29">
        <v>668636079</v>
      </c>
    </row>
    <row r="519" spans="1:31" x14ac:dyDescent="0.2">
      <c r="A519" s="22" t="s">
        <v>576</v>
      </c>
      <c r="B519" s="22" t="s">
        <v>337</v>
      </c>
      <c r="C519" s="2">
        <v>66660466</v>
      </c>
      <c r="D519" s="2">
        <v>66345437</v>
      </c>
      <c r="E519" s="2">
        <v>60467279</v>
      </c>
      <c r="F519" s="2">
        <v>102238750</v>
      </c>
      <c r="G519" s="2">
        <v>89658403</v>
      </c>
      <c r="H519" s="2">
        <v>90372761</v>
      </c>
      <c r="I519" s="2">
        <v>137879035</v>
      </c>
      <c r="J519" s="2">
        <v>146218373</v>
      </c>
      <c r="K519" s="2">
        <v>147033618</v>
      </c>
      <c r="L519" s="2">
        <v>150193442</v>
      </c>
      <c r="M519" s="2">
        <v>149254241</v>
      </c>
      <c r="N519" s="2">
        <v>151914740</v>
      </c>
      <c r="O519" s="29">
        <v>151576504</v>
      </c>
      <c r="P519" s="29">
        <v>162428296</v>
      </c>
      <c r="Q519" s="29">
        <v>152285053</v>
      </c>
      <c r="R519" s="29">
        <v>154914662</v>
      </c>
      <c r="S519" s="29">
        <v>151993055</v>
      </c>
      <c r="T519" s="29">
        <v>150953864</v>
      </c>
      <c r="U519" s="29">
        <v>152393276</v>
      </c>
      <c r="V519" s="29">
        <v>161227702</v>
      </c>
      <c r="W519" s="29">
        <v>166203095</v>
      </c>
      <c r="X519" s="29">
        <v>154922999</v>
      </c>
      <c r="Y519" s="29">
        <v>157565891</v>
      </c>
      <c r="Z519" s="29">
        <v>156497577</v>
      </c>
      <c r="AA519" s="29">
        <v>154768273</v>
      </c>
      <c r="AB519" s="29">
        <v>158778543</v>
      </c>
      <c r="AC519" s="29">
        <v>155458327</v>
      </c>
      <c r="AD519" s="29">
        <v>156926288</v>
      </c>
      <c r="AE519" s="29">
        <v>164492148</v>
      </c>
    </row>
    <row r="520" spans="1:31" x14ac:dyDescent="0.2">
      <c r="A520" s="22" t="s">
        <v>577</v>
      </c>
      <c r="B520" s="22" t="s">
        <v>95</v>
      </c>
      <c r="C520" s="2">
        <v>64503380</v>
      </c>
      <c r="D520" s="2">
        <v>65626810</v>
      </c>
      <c r="E520" s="2">
        <v>64601960</v>
      </c>
      <c r="F520" s="2">
        <v>61103550</v>
      </c>
      <c r="G520" s="2">
        <v>62825430</v>
      </c>
      <c r="H520" s="2">
        <v>62963170</v>
      </c>
      <c r="I520" s="2">
        <v>61039457</v>
      </c>
      <c r="J520" s="2">
        <v>60623109</v>
      </c>
      <c r="K520" s="2">
        <v>61895440</v>
      </c>
      <c r="L520" s="2">
        <v>62719229</v>
      </c>
      <c r="M520" s="2">
        <v>58469273</v>
      </c>
      <c r="N520" s="2">
        <v>53832357</v>
      </c>
      <c r="O520" s="29">
        <v>50249015</v>
      </c>
      <c r="P520" s="29">
        <v>59957782</v>
      </c>
      <c r="Q520" s="29">
        <v>59652455</v>
      </c>
      <c r="R520" s="29">
        <v>64781839</v>
      </c>
      <c r="S520" s="29">
        <v>69403128</v>
      </c>
      <c r="T520" s="29">
        <v>69460375</v>
      </c>
      <c r="U520" s="29">
        <v>81919845</v>
      </c>
      <c r="V520" s="29">
        <v>77942117</v>
      </c>
      <c r="W520" s="29">
        <v>81188605</v>
      </c>
      <c r="X520" s="29">
        <v>97701734</v>
      </c>
      <c r="Y520" s="29">
        <v>96224875</v>
      </c>
      <c r="Z520" s="29">
        <v>114442444</v>
      </c>
      <c r="AA520" s="29">
        <v>135627020</v>
      </c>
      <c r="AB520" s="29">
        <v>141820192</v>
      </c>
      <c r="AC520" s="29">
        <v>123043126</v>
      </c>
      <c r="AD520" s="29">
        <v>115774756</v>
      </c>
      <c r="AE520" s="29">
        <v>123310175</v>
      </c>
    </row>
    <row r="521" spans="1:31" x14ac:dyDescent="0.2">
      <c r="A521" s="22" t="s">
        <v>578</v>
      </c>
      <c r="B521" s="22" t="s">
        <v>96</v>
      </c>
      <c r="C521" s="2">
        <v>1085160687</v>
      </c>
      <c r="D521" s="2">
        <v>1014041714</v>
      </c>
      <c r="E521" s="2">
        <v>1056697242</v>
      </c>
      <c r="F521" s="2">
        <v>1001740608</v>
      </c>
      <c r="G521" s="2">
        <v>993512217</v>
      </c>
      <c r="H521" s="2">
        <v>954318254</v>
      </c>
      <c r="I521" s="2">
        <v>917875380</v>
      </c>
      <c r="J521" s="2">
        <v>936433904</v>
      </c>
      <c r="K521" s="2">
        <v>905261077</v>
      </c>
      <c r="L521" s="2">
        <v>604132257</v>
      </c>
      <c r="M521" s="2">
        <v>570567293</v>
      </c>
      <c r="N521" s="2">
        <v>558384988</v>
      </c>
      <c r="O521" s="29">
        <v>585833435</v>
      </c>
      <c r="P521" s="29">
        <v>1490792332</v>
      </c>
      <c r="Q521" s="29">
        <v>1265615732</v>
      </c>
      <c r="R521" s="29">
        <v>1257889915</v>
      </c>
      <c r="S521" s="29">
        <v>1202325360</v>
      </c>
      <c r="T521" s="29">
        <v>1246428235</v>
      </c>
      <c r="U521" s="29">
        <v>1347866216</v>
      </c>
      <c r="V521" s="29">
        <v>1277815323</v>
      </c>
      <c r="W521" s="29">
        <v>1287719372</v>
      </c>
      <c r="X521" s="29">
        <v>1304529940</v>
      </c>
      <c r="Y521" s="29">
        <v>1257610158</v>
      </c>
      <c r="Z521" s="29">
        <v>1203727084</v>
      </c>
      <c r="AA521" s="29">
        <v>1097509084</v>
      </c>
      <c r="AB521" s="29">
        <v>1166317645</v>
      </c>
      <c r="AC521" s="29">
        <v>1165524522</v>
      </c>
      <c r="AD521" s="29">
        <v>1137408026</v>
      </c>
      <c r="AE521" s="29">
        <v>1257435807</v>
      </c>
    </row>
    <row r="522" spans="1:31" x14ac:dyDescent="0.2">
      <c r="A522" s="22" t="s">
        <v>579</v>
      </c>
      <c r="B522" s="22" t="s">
        <v>340</v>
      </c>
      <c r="C522" s="2">
        <v>206402037</v>
      </c>
      <c r="D522" s="2">
        <v>211611565</v>
      </c>
      <c r="E522" s="2">
        <v>205676817</v>
      </c>
      <c r="F522" s="2">
        <v>199832365</v>
      </c>
      <c r="G522" s="2">
        <v>205286199</v>
      </c>
      <c r="H522" s="2">
        <v>209996388</v>
      </c>
      <c r="I522" s="2">
        <v>208309360</v>
      </c>
      <c r="J522" s="2">
        <v>207119060</v>
      </c>
      <c r="K522" s="2">
        <v>207852069</v>
      </c>
      <c r="L522" s="2">
        <v>208723955</v>
      </c>
      <c r="M522" s="2">
        <v>183875299</v>
      </c>
      <c r="N522" s="2">
        <v>171444044</v>
      </c>
      <c r="O522" s="29">
        <v>186893560</v>
      </c>
      <c r="P522" s="29">
        <v>180331260</v>
      </c>
      <c r="Q522" s="29">
        <v>162299847</v>
      </c>
      <c r="R522" s="29">
        <v>183907592</v>
      </c>
      <c r="S522" s="29">
        <v>183363607</v>
      </c>
      <c r="T522" s="29">
        <v>209582219</v>
      </c>
      <c r="U522" s="29">
        <v>222135650</v>
      </c>
      <c r="V522" s="29">
        <v>242004940</v>
      </c>
      <c r="W522" s="29">
        <v>239185936</v>
      </c>
      <c r="X522" s="29">
        <v>263731354</v>
      </c>
      <c r="Y522" s="29">
        <v>274352410</v>
      </c>
      <c r="Z522" s="29">
        <v>278219327</v>
      </c>
      <c r="AA522" s="29">
        <v>289212604</v>
      </c>
      <c r="AB522" s="29">
        <v>313006196</v>
      </c>
      <c r="AC522" s="29">
        <v>328462298</v>
      </c>
      <c r="AD522" s="29">
        <v>355819149</v>
      </c>
      <c r="AE522" s="29">
        <v>389696323</v>
      </c>
    </row>
    <row r="523" spans="1:31" x14ac:dyDescent="0.2">
      <c r="A523" s="22" t="s">
        <v>580</v>
      </c>
      <c r="B523" s="22" t="s">
        <v>344</v>
      </c>
      <c r="C523" s="2">
        <v>273657767</v>
      </c>
      <c r="D523" s="2">
        <v>276494248</v>
      </c>
      <c r="E523" s="2">
        <v>256454018</v>
      </c>
      <c r="F523" s="2">
        <v>253670653</v>
      </c>
      <c r="G523" s="2">
        <v>253226153</v>
      </c>
      <c r="H523" s="2">
        <v>256431566</v>
      </c>
      <c r="I523" s="2">
        <v>246380164</v>
      </c>
      <c r="J523" s="2">
        <v>267408597</v>
      </c>
      <c r="K523" s="2">
        <v>264960431</v>
      </c>
      <c r="L523" s="2">
        <v>261059745</v>
      </c>
      <c r="M523" s="2">
        <v>236468001</v>
      </c>
      <c r="N523" s="2">
        <v>228414829</v>
      </c>
      <c r="O523" s="29">
        <v>249726219</v>
      </c>
      <c r="P523" s="29">
        <v>230743330</v>
      </c>
      <c r="Q523" s="29">
        <v>230657055</v>
      </c>
      <c r="R523" s="29">
        <v>230514466</v>
      </c>
      <c r="S523" s="29">
        <v>227558706</v>
      </c>
      <c r="T523" s="29">
        <v>253514539</v>
      </c>
      <c r="U523" s="29">
        <v>267848133</v>
      </c>
      <c r="V523" s="29">
        <v>267732133</v>
      </c>
      <c r="W523" s="29">
        <v>262259637</v>
      </c>
      <c r="X523" s="29">
        <v>273297673</v>
      </c>
      <c r="Y523" s="29">
        <v>267607571</v>
      </c>
      <c r="Z523" s="29">
        <v>274949221</v>
      </c>
      <c r="AA523" s="29">
        <v>287826850</v>
      </c>
      <c r="AB523" s="29">
        <v>309761418</v>
      </c>
      <c r="AC523" s="29">
        <v>322039465</v>
      </c>
      <c r="AD523" s="29">
        <v>344022067</v>
      </c>
      <c r="AE523" s="29">
        <v>364621965</v>
      </c>
    </row>
    <row r="524" spans="1:31" x14ac:dyDescent="0.2">
      <c r="A524" s="22" t="s">
        <v>581</v>
      </c>
      <c r="B524" s="22" t="s">
        <v>107</v>
      </c>
      <c r="C524" s="2">
        <v>4518817355</v>
      </c>
      <c r="D524" s="2">
        <v>4812485805</v>
      </c>
      <c r="E524" s="2">
        <v>4914497630</v>
      </c>
      <c r="F524" s="2">
        <v>4231516356</v>
      </c>
      <c r="G524" s="2">
        <v>4417606586</v>
      </c>
      <c r="H524" s="2">
        <v>4341898602</v>
      </c>
      <c r="I524" s="2">
        <v>4169378999</v>
      </c>
      <c r="J524" s="2">
        <v>4440154859</v>
      </c>
      <c r="K524" s="2">
        <v>4396092035</v>
      </c>
      <c r="L524" s="2">
        <v>4564252535</v>
      </c>
      <c r="M524" s="2">
        <v>4216452121</v>
      </c>
      <c r="N524" s="2">
        <v>4448149166</v>
      </c>
      <c r="O524" s="29">
        <v>4332610924</v>
      </c>
      <c r="P524" s="29">
        <v>3947811126</v>
      </c>
      <c r="Q524" s="29">
        <v>3874864466</v>
      </c>
      <c r="R524" s="29">
        <v>3928266389</v>
      </c>
      <c r="S524" s="29">
        <v>4047427830</v>
      </c>
      <c r="T524" s="29">
        <v>4343035554</v>
      </c>
      <c r="U524" s="29">
        <v>4844499997</v>
      </c>
      <c r="V524" s="29">
        <v>4608299064</v>
      </c>
      <c r="W524" s="29">
        <v>4567297043</v>
      </c>
      <c r="X524" s="29">
        <v>5073994661</v>
      </c>
      <c r="Y524" s="29">
        <v>5066237102</v>
      </c>
      <c r="Z524" s="29">
        <v>5305003829</v>
      </c>
      <c r="AA524" s="29">
        <v>5140789085</v>
      </c>
      <c r="AB524" s="29">
        <v>5621555563</v>
      </c>
      <c r="AC524" s="29">
        <v>6010280002</v>
      </c>
      <c r="AD524" s="29">
        <v>6039096344</v>
      </c>
      <c r="AE524" s="29">
        <v>6908517391</v>
      </c>
    </row>
    <row r="525" spans="1:31" x14ac:dyDescent="0.2">
      <c r="A525" s="22" t="s">
        <v>582</v>
      </c>
      <c r="B525" s="22" t="s">
        <v>120</v>
      </c>
      <c r="C525" s="2">
        <v>757155321</v>
      </c>
      <c r="D525" s="2">
        <v>726030573</v>
      </c>
      <c r="E525" s="2">
        <v>708794979</v>
      </c>
      <c r="F525" s="2">
        <v>708077243</v>
      </c>
      <c r="G525" s="2">
        <v>734630954</v>
      </c>
      <c r="H525" s="2">
        <v>738956940</v>
      </c>
      <c r="I525" s="2">
        <v>773985161</v>
      </c>
      <c r="J525" s="2">
        <v>782551575</v>
      </c>
      <c r="K525" s="2">
        <v>773523763</v>
      </c>
      <c r="L525" s="2">
        <v>790858729</v>
      </c>
      <c r="M525" s="2">
        <v>736133239</v>
      </c>
      <c r="N525" s="2">
        <v>752869396</v>
      </c>
      <c r="O525" s="29">
        <v>837383569</v>
      </c>
      <c r="P525" s="29">
        <v>709289503</v>
      </c>
      <c r="Q525" s="29">
        <v>742248760</v>
      </c>
      <c r="R525" s="29">
        <v>749442953</v>
      </c>
      <c r="S525" s="29">
        <v>765178470</v>
      </c>
      <c r="T525" s="29">
        <v>856195672</v>
      </c>
      <c r="U525" s="29">
        <v>879666946</v>
      </c>
      <c r="V525" s="29">
        <v>931229273</v>
      </c>
      <c r="W525" s="29">
        <v>957684347</v>
      </c>
      <c r="X525" s="29">
        <v>1039432869</v>
      </c>
      <c r="Y525" s="29">
        <v>1003743585</v>
      </c>
      <c r="Z525" s="29">
        <v>1032722554</v>
      </c>
      <c r="AA525" s="29">
        <v>1110997967</v>
      </c>
      <c r="AB525" s="29">
        <v>1207166983</v>
      </c>
      <c r="AC525" s="29">
        <v>1311998329</v>
      </c>
      <c r="AD525" s="29">
        <v>1335076321</v>
      </c>
      <c r="AE525" s="29">
        <v>1431405227</v>
      </c>
    </row>
    <row r="526" spans="1:31" x14ac:dyDescent="0.2">
      <c r="A526" s="22" t="s">
        <v>583</v>
      </c>
      <c r="B526" s="22" t="s">
        <v>369</v>
      </c>
      <c r="C526" s="2">
        <v>560156055</v>
      </c>
      <c r="D526" s="2">
        <v>538339780</v>
      </c>
      <c r="E526" s="2">
        <v>525810643</v>
      </c>
      <c r="F526" s="2">
        <v>513439639</v>
      </c>
      <c r="G526" s="2">
        <v>557763134</v>
      </c>
      <c r="H526" s="2">
        <v>517407067</v>
      </c>
      <c r="I526" s="2">
        <v>495653926</v>
      </c>
      <c r="J526" s="2">
        <v>427777104</v>
      </c>
      <c r="K526" s="2">
        <v>439843274</v>
      </c>
      <c r="L526" s="2">
        <v>440313028</v>
      </c>
      <c r="M526" s="2">
        <v>386602134</v>
      </c>
      <c r="N526" s="2">
        <v>336354009</v>
      </c>
      <c r="O526" s="29">
        <v>356295999</v>
      </c>
      <c r="P526" s="29">
        <v>351316783</v>
      </c>
      <c r="Q526" s="29">
        <v>370258139</v>
      </c>
      <c r="R526" s="29">
        <v>373707850</v>
      </c>
      <c r="S526" s="29">
        <v>361715246</v>
      </c>
      <c r="T526" s="29">
        <v>387932078</v>
      </c>
      <c r="U526" s="29">
        <v>406780607</v>
      </c>
      <c r="V526" s="29">
        <v>421420532</v>
      </c>
      <c r="W526" s="29">
        <v>425368869</v>
      </c>
      <c r="X526" s="29">
        <v>451813880</v>
      </c>
      <c r="Y526" s="29">
        <v>455116779</v>
      </c>
      <c r="Z526" s="29">
        <v>466620127</v>
      </c>
      <c r="AA526" s="29">
        <v>493099661</v>
      </c>
      <c r="AB526" s="29">
        <v>518068036</v>
      </c>
      <c r="AC526" s="29">
        <v>527321212</v>
      </c>
      <c r="AD526" s="29">
        <v>562876871</v>
      </c>
      <c r="AE526" s="29">
        <v>597762659</v>
      </c>
    </row>
    <row r="527" spans="1:31" x14ac:dyDescent="0.2">
      <c r="A527" s="22" t="s">
        <v>584</v>
      </c>
      <c r="B527" s="22" t="s">
        <v>123</v>
      </c>
      <c r="C527" s="2">
        <v>2584282324</v>
      </c>
      <c r="D527" s="2">
        <v>2493946358</v>
      </c>
      <c r="E527" s="2">
        <v>2412897229</v>
      </c>
      <c r="F527" s="2">
        <v>2497840003</v>
      </c>
      <c r="G527" s="2">
        <v>2436847859</v>
      </c>
      <c r="H527" s="2">
        <v>2332210121</v>
      </c>
      <c r="I527" s="2">
        <v>2232847760</v>
      </c>
      <c r="J527" s="2">
        <v>2342306767</v>
      </c>
      <c r="K527" s="2">
        <v>2270037971</v>
      </c>
      <c r="L527" s="2">
        <v>2344965148</v>
      </c>
      <c r="M527" s="2">
        <v>2081907493</v>
      </c>
      <c r="N527" s="2">
        <v>2064759170</v>
      </c>
      <c r="O527" s="29">
        <v>2046973836</v>
      </c>
      <c r="P527" s="29">
        <v>2108119679</v>
      </c>
      <c r="Q527" s="29">
        <v>2120710739</v>
      </c>
      <c r="R527" s="29">
        <v>2316352904</v>
      </c>
      <c r="S527" s="29">
        <v>2652601640</v>
      </c>
      <c r="T527" s="29">
        <v>3075922084</v>
      </c>
      <c r="U527" s="29">
        <v>3635776995</v>
      </c>
      <c r="V527" s="29">
        <v>2931017273</v>
      </c>
      <c r="W527" s="29">
        <v>3037677543</v>
      </c>
      <c r="X527" s="29">
        <v>3633807754</v>
      </c>
      <c r="Y527" s="29">
        <v>3517159607</v>
      </c>
      <c r="Z527" s="29">
        <v>4305623026</v>
      </c>
      <c r="AA527" s="29">
        <v>5397269813</v>
      </c>
      <c r="AB527" s="29">
        <v>5331613668</v>
      </c>
      <c r="AC527" s="29">
        <v>5998614660</v>
      </c>
      <c r="AD527" s="29">
        <v>5927309852</v>
      </c>
      <c r="AE527" s="29">
        <v>6010404494</v>
      </c>
    </row>
    <row r="528" spans="1:31" x14ac:dyDescent="0.2">
      <c r="A528" s="22" t="s">
        <v>585</v>
      </c>
      <c r="B528" s="22" t="s">
        <v>132</v>
      </c>
      <c r="C528" s="2">
        <v>1609063420</v>
      </c>
      <c r="D528" s="2">
        <v>1669825554</v>
      </c>
      <c r="E528" s="2">
        <v>1675322332</v>
      </c>
      <c r="F528" s="2">
        <v>1575782574</v>
      </c>
      <c r="G528" s="2">
        <v>1590713031</v>
      </c>
      <c r="H528" s="2">
        <v>1643106080</v>
      </c>
      <c r="I528" s="2">
        <v>1590396114</v>
      </c>
      <c r="J528" s="2">
        <v>1714556547</v>
      </c>
      <c r="K528" s="2">
        <v>1742402651</v>
      </c>
      <c r="L528" s="2">
        <v>1772946806</v>
      </c>
      <c r="M528" s="2">
        <v>1692993817</v>
      </c>
      <c r="N528" s="2">
        <v>1977823772</v>
      </c>
      <c r="O528" s="29">
        <v>2058736556</v>
      </c>
      <c r="P528" s="29">
        <v>1667371811</v>
      </c>
      <c r="Q528" s="29">
        <v>1539356876</v>
      </c>
      <c r="R528" s="29">
        <v>1551448577</v>
      </c>
      <c r="S528" s="29">
        <v>1544704948</v>
      </c>
      <c r="T528" s="29">
        <v>1661952425</v>
      </c>
      <c r="U528" s="29">
        <v>1627538642</v>
      </c>
      <c r="V528" s="29">
        <v>1550726381</v>
      </c>
      <c r="W528" s="29">
        <v>1516136175</v>
      </c>
      <c r="X528" s="29">
        <v>1505416924</v>
      </c>
      <c r="Y528" s="29">
        <v>1461400814</v>
      </c>
      <c r="Z528" s="29">
        <v>1469689295</v>
      </c>
      <c r="AA528" s="29">
        <v>1498147584</v>
      </c>
      <c r="AB528" s="29">
        <v>1543191082</v>
      </c>
      <c r="AC528" s="29">
        <v>1556906035</v>
      </c>
      <c r="AD528" s="29">
        <v>1621724001</v>
      </c>
      <c r="AE528" s="29">
        <v>1527981978</v>
      </c>
    </row>
    <row r="529" spans="1:31" x14ac:dyDescent="0.2">
      <c r="A529" s="22" t="s">
        <v>586</v>
      </c>
      <c r="B529" s="22" t="s">
        <v>134</v>
      </c>
      <c r="C529" s="2">
        <v>98928926</v>
      </c>
      <c r="D529" s="2">
        <v>102217645</v>
      </c>
      <c r="E529" s="2">
        <v>93612671</v>
      </c>
      <c r="F529" s="2">
        <v>93423392</v>
      </c>
      <c r="G529" s="2">
        <v>92002224</v>
      </c>
      <c r="H529" s="2">
        <v>94588592</v>
      </c>
      <c r="I529" s="2">
        <v>97137645</v>
      </c>
      <c r="J529" s="2">
        <v>98419248</v>
      </c>
      <c r="K529" s="2">
        <v>118634573</v>
      </c>
      <c r="L529" s="2">
        <v>101069755</v>
      </c>
      <c r="M529" s="2">
        <v>89396000</v>
      </c>
      <c r="N529" s="2">
        <v>81375048</v>
      </c>
      <c r="O529" s="29">
        <v>88653253</v>
      </c>
      <c r="P529" s="29">
        <v>86419271</v>
      </c>
      <c r="Q529" s="29">
        <v>85822538</v>
      </c>
      <c r="R529" s="29">
        <v>91421775</v>
      </c>
      <c r="S529" s="29">
        <v>93608122</v>
      </c>
      <c r="T529" s="29">
        <v>98046867</v>
      </c>
      <c r="U529" s="29">
        <v>105269475</v>
      </c>
      <c r="V529" s="29">
        <v>108488665</v>
      </c>
      <c r="W529" s="29">
        <v>109013595</v>
      </c>
      <c r="X529" s="29">
        <v>113967391</v>
      </c>
      <c r="Y529" s="29">
        <v>120166815</v>
      </c>
      <c r="Z529" s="29">
        <v>126521598</v>
      </c>
      <c r="AA529" s="29">
        <v>129729747</v>
      </c>
      <c r="AB529" s="29">
        <v>141844519</v>
      </c>
      <c r="AC529" s="29">
        <v>147386960</v>
      </c>
      <c r="AD529" s="29">
        <v>158657655</v>
      </c>
      <c r="AE529" s="29">
        <v>180582664</v>
      </c>
    </row>
    <row r="530" spans="1:31" x14ac:dyDescent="0.2">
      <c r="A530" s="22" t="s">
        <v>587</v>
      </c>
      <c r="B530" s="22" t="s">
        <v>135</v>
      </c>
      <c r="C530" s="2">
        <v>3952657255</v>
      </c>
      <c r="D530" s="2">
        <v>3857720431</v>
      </c>
      <c r="E530" s="2">
        <v>3917025296</v>
      </c>
      <c r="F530" s="2">
        <v>3814781345</v>
      </c>
      <c r="G530" s="2">
        <v>3758053380</v>
      </c>
      <c r="H530" s="2">
        <v>3767117375</v>
      </c>
      <c r="I530" s="2">
        <v>3625869528</v>
      </c>
      <c r="J530" s="2">
        <v>3515392359</v>
      </c>
      <c r="K530" s="2">
        <v>3642083324</v>
      </c>
      <c r="L530" s="2">
        <v>3394476406</v>
      </c>
      <c r="M530" s="2">
        <v>3266490770</v>
      </c>
      <c r="N530" s="2">
        <v>3190228574</v>
      </c>
      <c r="O530" s="29">
        <v>3314080031</v>
      </c>
      <c r="P530" s="29">
        <v>3324814142</v>
      </c>
      <c r="Q530" s="29">
        <v>3387346045</v>
      </c>
      <c r="R530" s="29">
        <v>3480688282</v>
      </c>
      <c r="S530" s="29">
        <v>3686293821</v>
      </c>
      <c r="T530" s="29">
        <v>3834513980</v>
      </c>
      <c r="U530" s="29">
        <v>4214960877</v>
      </c>
      <c r="V530" s="29">
        <v>4144192873</v>
      </c>
      <c r="W530" s="29">
        <v>5050203129</v>
      </c>
      <c r="X530" s="29">
        <v>5082022745</v>
      </c>
      <c r="Y530" s="29">
        <v>5127492763</v>
      </c>
      <c r="Z530" s="29">
        <v>5492361224</v>
      </c>
      <c r="AA530" s="29">
        <v>5764156660</v>
      </c>
      <c r="AB530" s="29">
        <v>6265876601</v>
      </c>
      <c r="AC530" s="29">
        <v>6751101678</v>
      </c>
      <c r="AD530" s="29">
        <v>6568863545</v>
      </c>
      <c r="AE530" s="29">
        <v>7107592204</v>
      </c>
    </row>
    <row r="531" spans="1:31" x14ac:dyDescent="0.2">
      <c r="A531" s="22" t="s">
        <v>588</v>
      </c>
      <c r="B531" s="22" t="s">
        <v>143</v>
      </c>
      <c r="C531" s="2">
        <v>8148681047</v>
      </c>
      <c r="D531" s="2">
        <v>7864463910</v>
      </c>
      <c r="E531" s="2">
        <v>7408374386</v>
      </c>
      <c r="F531" s="2">
        <v>6886092931</v>
      </c>
      <c r="G531" s="2">
        <v>6871255200</v>
      </c>
      <c r="H531" s="2">
        <v>6959053839</v>
      </c>
      <c r="I531" s="2">
        <v>6927734772</v>
      </c>
      <c r="J531" s="2">
        <v>7144991376</v>
      </c>
      <c r="K531" s="2">
        <v>7107692062</v>
      </c>
      <c r="L531" s="2">
        <v>6937360205</v>
      </c>
      <c r="M531" s="2">
        <v>5955765723</v>
      </c>
      <c r="N531" s="2">
        <v>6536052605</v>
      </c>
      <c r="O531" s="29">
        <v>6221945865</v>
      </c>
      <c r="P531" s="29">
        <v>6338379323</v>
      </c>
      <c r="Q531" s="29">
        <v>6432495226</v>
      </c>
      <c r="R531" s="29">
        <v>6367136968</v>
      </c>
      <c r="S531" s="29">
        <v>6581910663</v>
      </c>
      <c r="T531" s="29">
        <v>7562721015</v>
      </c>
      <c r="U531" s="29">
        <v>7891889508</v>
      </c>
      <c r="V531" s="29">
        <v>8234770485</v>
      </c>
      <c r="W531" s="29">
        <v>9359269170</v>
      </c>
      <c r="X531" s="29">
        <v>10173369464</v>
      </c>
      <c r="Y531" s="29">
        <v>11277805481</v>
      </c>
      <c r="Z531" s="29">
        <v>11354096761</v>
      </c>
      <c r="AA531" s="29">
        <v>10500676665</v>
      </c>
      <c r="AB531" s="29">
        <v>11190388958</v>
      </c>
      <c r="AC531" s="29">
        <v>10980088648</v>
      </c>
      <c r="AD531" s="29">
        <v>11553987040</v>
      </c>
      <c r="AE531" s="29">
        <v>11471427667</v>
      </c>
    </row>
    <row r="532" spans="1:31" x14ac:dyDescent="0.2">
      <c r="A532" s="22" t="s">
        <v>589</v>
      </c>
      <c r="B532" s="22" t="s">
        <v>26</v>
      </c>
      <c r="C532" s="2">
        <v>1123013522</v>
      </c>
      <c r="D532" s="2">
        <v>1148158357</v>
      </c>
      <c r="E532" s="2">
        <v>1165892492</v>
      </c>
      <c r="F532" s="2">
        <v>1101132607</v>
      </c>
      <c r="G532" s="2">
        <v>1114152515</v>
      </c>
      <c r="H532" s="2">
        <v>1090163660</v>
      </c>
      <c r="I532" s="2">
        <v>1015371458</v>
      </c>
      <c r="J532" s="2">
        <v>1285606494</v>
      </c>
      <c r="K532" s="2">
        <v>1104602090</v>
      </c>
      <c r="L532" s="2">
        <v>1223351099</v>
      </c>
      <c r="M532" s="2">
        <v>1143016535</v>
      </c>
      <c r="N532" s="2">
        <v>1153429283</v>
      </c>
      <c r="O532" s="29">
        <v>1348765222</v>
      </c>
      <c r="P532" s="29">
        <v>1305750132</v>
      </c>
      <c r="Q532" s="29">
        <v>1351110243</v>
      </c>
      <c r="R532" s="29">
        <v>1344630589</v>
      </c>
      <c r="S532" s="29">
        <v>1409615783</v>
      </c>
      <c r="T532" s="29">
        <v>1438779277</v>
      </c>
      <c r="U532" s="29">
        <v>1538068139</v>
      </c>
      <c r="V532" s="29">
        <v>1593682978</v>
      </c>
      <c r="W532" s="29">
        <v>1553779562</v>
      </c>
      <c r="X532" s="29">
        <v>1654999611</v>
      </c>
      <c r="Y532" s="29">
        <v>1787382826</v>
      </c>
      <c r="Z532" s="29">
        <v>1842400041</v>
      </c>
      <c r="AA532" s="29">
        <v>1874753090</v>
      </c>
      <c r="AB532" s="29">
        <v>1955876757</v>
      </c>
      <c r="AC532" s="29">
        <v>2101991576</v>
      </c>
      <c r="AD532" s="29">
        <v>2167307099</v>
      </c>
      <c r="AE532" s="29">
        <v>2153994714</v>
      </c>
    </row>
    <row r="533" spans="1:31" x14ac:dyDescent="0.2">
      <c r="A533" s="22" t="s">
        <v>590</v>
      </c>
      <c r="B533" s="22" t="s">
        <v>149</v>
      </c>
      <c r="C533" s="2">
        <v>4160119698</v>
      </c>
      <c r="D533" s="2">
        <v>3948437527</v>
      </c>
      <c r="E533" s="2">
        <v>3857211955</v>
      </c>
      <c r="F533" s="2">
        <v>3931108846</v>
      </c>
      <c r="G533" s="2">
        <v>3896492060</v>
      </c>
      <c r="H533" s="2">
        <v>3862496567</v>
      </c>
      <c r="I533" s="2">
        <v>3754040057</v>
      </c>
      <c r="J533" s="2">
        <v>3731212188</v>
      </c>
      <c r="K533" s="2">
        <v>3631301232</v>
      </c>
      <c r="L533" s="2">
        <v>3452409907</v>
      </c>
      <c r="M533" s="2">
        <v>3052385760</v>
      </c>
      <c r="N533" s="2">
        <v>2582694242</v>
      </c>
      <c r="O533" s="29">
        <v>2681466065</v>
      </c>
      <c r="P533" s="29">
        <v>2508606361</v>
      </c>
      <c r="Q533" s="29">
        <v>2478234846</v>
      </c>
      <c r="R533" s="29">
        <v>2551294616</v>
      </c>
      <c r="S533" s="29">
        <v>2466211980</v>
      </c>
      <c r="T533" s="29">
        <v>2581830491</v>
      </c>
      <c r="U533" s="29">
        <v>2747025357</v>
      </c>
      <c r="V533" s="29">
        <v>2751746778</v>
      </c>
      <c r="W533" s="29">
        <v>2796438034</v>
      </c>
      <c r="X533" s="29">
        <v>2842390188</v>
      </c>
      <c r="Y533" s="29">
        <v>2926959852</v>
      </c>
      <c r="Z533" s="29">
        <v>2850949021</v>
      </c>
      <c r="AA533" s="29">
        <v>2892375446</v>
      </c>
      <c r="AB533" s="29">
        <v>3025311287</v>
      </c>
      <c r="AC533" s="29">
        <v>2889471132</v>
      </c>
      <c r="AD533" s="29">
        <v>3011426067</v>
      </c>
      <c r="AE533" s="29">
        <v>2922222811</v>
      </c>
    </row>
    <row r="534" spans="1:31" x14ac:dyDescent="0.2">
      <c r="A534" s="22" t="s">
        <v>591</v>
      </c>
      <c r="B534" s="22" t="s">
        <v>150</v>
      </c>
      <c r="C534" s="2">
        <v>1110968345</v>
      </c>
      <c r="D534" s="2">
        <v>1183237115</v>
      </c>
      <c r="E534" s="2">
        <v>1182981241</v>
      </c>
      <c r="F534" s="2">
        <v>1030198566</v>
      </c>
      <c r="G534" s="2">
        <v>1091401913</v>
      </c>
      <c r="H534" s="2">
        <v>1089158909</v>
      </c>
      <c r="I534" s="2">
        <v>961474776</v>
      </c>
      <c r="J534" s="2">
        <v>1162468559</v>
      </c>
      <c r="K534" s="2">
        <v>1259216939</v>
      </c>
      <c r="L534" s="2">
        <v>1323005843</v>
      </c>
      <c r="M534" s="2">
        <v>1242193598</v>
      </c>
      <c r="N534" s="2">
        <v>1320486616</v>
      </c>
      <c r="O534" s="29">
        <v>1286549790</v>
      </c>
      <c r="P534" s="29">
        <v>1169482038</v>
      </c>
      <c r="Q534" s="29">
        <v>1090925010</v>
      </c>
      <c r="R534" s="29">
        <v>1047551503</v>
      </c>
      <c r="S534" s="29">
        <v>1086475640</v>
      </c>
      <c r="T534" s="29">
        <v>1330934709</v>
      </c>
      <c r="U534" s="29">
        <v>1374510859</v>
      </c>
      <c r="V534" s="29">
        <v>1361792658</v>
      </c>
      <c r="W534" s="29">
        <v>1364952873</v>
      </c>
      <c r="X534" s="29">
        <v>1379285734</v>
      </c>
      <c r="Y534" s="29">
        <v>1444563519</v>
      </c>
      <c r="Z534" s="29">
        <v>1447568121</v>
      </c>
      <c r="AA534" s="29">
        <v>1524536908</v>
      </c>
      <c r="AB534" s="29">
        <v>1722870278</v>
      </c>
      <c r="AC534" s="29">
        <v>1787625712</v>
      </c>
      <c r="AD534" s="29">
        <v>1887861131</v>
      </c>
      <c r="AE534" s="29">
        <v>1987007100</v>
      </c>
    </row>
    <row r="535" spans="1:31" x14ac:dyDescent="0.2">
      <c r="A535" s="22" t="s">
        <v>592</v>
      </c>
      <c r="B535" s="22" t="s">
        <v>156</v>
      </c>
      <c r="C535" s="2">
        <v>818467611</v>
      </c>
      <c r="D535" s="2">
        <v>771443019</v>
      </c>
      <c r="E535" s="2">
        <v>769641174</v>
      </c>
      <c r="F535" s="2">
        <v>679637909</v>
      </c>
      <c r="G535" s="2">
        <v>684521095</v>
      </c>
      <c r="H535" s="2">
        <v>677579424</v>
      </c>
      <c r="I535" s="2">
        <v>666007959</v>
      </c>
      <c r="J535" s="2">
        <v>684881895</v>
      </c>
      <c r="K535" s="2">
        <v>681444244</v>
      </c>
      <c r="L535" s="2">
        <v>691732739</v>
      </c>
      <c r="M535" s="2">
        <v>712484045</v>
      </c>
      <c r="N535" s="2">
        <v>762298142</v>
      </c>
      <c r="O535" s="29">
        <v>810586668</v>
      </c>
      <c r="P535" s="29">
        <v>715636477</v>
      </c>
      <c r="Q535" s="29">
        <v>729558145</v>
      </c>
      <c r="R535" s="29">
        <v>728031335</v>
      </c>
      <c r="S535" s="29">
        <v>756097406</v>
      </c>
      <c r="T535" s="29">
        <v>823430699</v>
      </c>
      <c r="U535" s="29">
        <v>796357168</v>
      </c>
      <c r="V535" s="29">
        <v>711635987</v>
      </c>
      <c r="W535" s="29">
        <v>739075592</v>
      </c>
      <c r="X535" s="29">
        <v>802782891</v>
      </c>
      <c r="Y535" s="29">
        <v>882014879</v>
      </c>
      <c r="Z535" s="29">
        <v>895932723</v>
      </c>
      <c r="AA535" s="29">
        <v>923624743</v>
      </c>
      <c r="AB535" s="29">
        <v>1002989678</v>
      </c>
      <c r="AC535" s="29">
        <v>1062626816</v>
      </c>
      <c r="AD535" s="29">
        <v>999041092</v>
      </c>
      <c r="AE535" s="29">
        <v>1051200430</v>
      </c>
    </row>
    <row r="536" spans="1:31" x14ac:dyDescent="0.2">
      <c r="A536" s="22" t="s">
        <v>593</v>
      </c>
      <c r="B536" s="22" t="s">
        <v>158</v>
      </c>
      <c r="C536" s="2">
        <v>2431760375</v>
      </c>
      <c r="D536" s="2">
        <v>2393750296</v>
      </c>
      <c r="E536" s="2">
        <v>2522261126</v>
      </c>
      <c r="F536" s="2">
        <v>2272425678</v>
      </c>
      <c r="G536" s="2">
        <v>2309087228</v>
      </c>
      <c r="H536" s="2">
        <v>2380870641</v>
      </c>
      <c r="I536" s="2">
        <v>2368656380</v>
      </c>
      <c r="J536" s="2">
        <v>2501062528</v>
      </c>
      <c r="K536" s="2">
        <v>2648215920</v>
      </c>
      <c r="L536" s="2">
        <v>2830990635</v>
      </c>
      <c r="M536" s="2">
        <v>2897315180</v>
      </c>
      <c r="N536" s="2">
        <v>3222863439</v>
      </c>
      <c r="O536" s="29">
        <v>3510447750</v>
      </c>
      <c r="P536" s="29">
        <v>3181322208</v>
      </c>
      <c r="Q536" s="29">
        <v>3114066443</v>
      </c>
      <c r="R536" s="29">
        <v>3271110633</v>
      </c>
      <c r="S536" s="29">
        <v>3133785627</v>
      </c>
      <c r="T536" s="29">
        <v>3344762237</v>
      </c>
      <c r="U536" s="29">
        <v>3576082757</v>
      </c>
      <c r="V536" s="29">
        <v>3477212169</v>
      </c>
      <c r="W536" s="29">
        <v>3487365589</v>
      </c>
      <c r="X536" s="29">
        <v>3565809612</v>
      </c>
      <c r="Y536" s="29">
        <v>3579946610</v>
      </c>
      <c r="Z536" s="29">
        <v>3641122049</v>
      </c>
      <c r="AA536" s="29">
        <v>3841612029</v>
      </c>
      <c r="AB536" s="29">
        <v>4160835708</v>
      </c>
      <c r="AC536" s="29">
        <v>4157011965</v>
      </c>
      <c r="AD536" s="29">
        <v>4247261477</v>
      </c>
      <c r="AE536" s="29">
        <v>4581711029</v>
      </c>
    </row>
    <row r="537" spans="1:31" x14ac:dyDescent="0.2">
      <c r="A537" s="22" t="s">
        <v>594</v>
      </c>
      <c r="B537" s="22" t="s">
        <v>168</v>
      </c>
      <c r="C537" s="2">
        <v>307277404</v>
      </c>
      <c r="D537" s="2">
        <v>299987270</v>
      </c>
      <c r="E537" s="2">
        <v>297301485</v>
      </c>
      <c r="F537" s="2">
        <v>279308100</v>
      </c>
      <c r="G537" s="2">
        <v>286366229</v>
      </c>
      <c r="H537" s="2">
        <v>290147986</v>
      </c>
      <c r="I537" s="2">
        <v>284488092</v>
      </c>
      <c r="J537" s="2">
        <v>293491150</v>
      </c>
      <c r="K537" s="2">
        <v>288574907</v>
      </c>
      <c r="L537" s="2">
        <v>301680067</v>
      </c>
      <c r="M537" s="2">
        <v>266014606</v>
      </c>
      <c r="N537" s="2">
        <v>262900126</v>
      </c>
      <c r="O537" s="29">
        <v>268463849</v>
      </c>
      <c r="P537" s="29">
        <v>247308320</v>
      </c>
      <c r="Q537" s="29">
        <v>251950425</v>
      </c>
      <c r="R537" s="29">
        <v>258292656</v>
      </c>
      <c r="S537" s="29">
        <v>256359780</v>
      </c>
      <c r="T537" s="29">
        <v>283743335</v>
      </c>
      <c r="U537" s="29">
        <v>289723361</v>
      </c>
      <c r="V537" s="29">
        <v>302365768</v>
      </c>
      <c r="W537" s="29">
        <v>301218055</v>
      </c>
      <c r="X537" s="29">
        <v>321371699</v>
      </c>
      <c r="Y537" s="29">
        <v>322244629</v>
      </c>
      <c r="Z537" s="29">
        <v>323567484</v>
      </c>
      <c r="AA537" s="29">
        <v>334526383</v>
      </c>
      <c r="AB537" s="29">
        <v>363143909</v>
      </c>
      <c r="AC537" s="29">
        <v>379454702</v>
      </c>
      <c r="AD537" s="29">
        <v>404697581</v>
      </c>
      <c r="AE537" s="29">
        <v>427521828</v>
      </c>
    </row>
    <row r="538" spans="1:31" x14ac:dyDescent="0.2">
      <c r="A538" s="22" t="s">
        <v>595</v>
      </c>
      <c r="B538" s="22" t="s">
        <v>457</v>
      </c>
      <c r="C538" s="2">
        <v>927553887</v>
      </c>
      <c r="D538" s="2">
        <v>907487674</v>
      </c>
      <c r="E538" s="2">
        <v>880288635</v>
      </c>
      <c r="F538" s="2">
        <v>859534526</v>
      </c>
      <c r="G538" s="2">
        <v>900984518</v>
      </c>
      <c r="H538" s="2">
        <v>882235762</v>
      </c>
      <c r="I538" s="2">
        <v>848137704</v>
      </c>
      <c r="J538" s="2">
        <v>752520873</v>
      </c>
      <c r="K538" s="2">
        <v>762779436</v>
      </c>
      <c r="L538" s="2">
        <v>774098215</v>
      </c>
      <c r="M538" s="2">
        <v>707435506</v>
      </c>
      <c r="N538" s="2">
        <v>647788459</v>
      </c>
      <c r="O538" s="29">
        <v>672173506</v>
      </c>
      <c r="P538" s="29">
        <v>642177379</v>
      </c>
      <c r="Q538" s="29">
        <v>634149647</v>
      </c>
      <c r="R538" s="29">
        <v>655882696</v>
      </c>
      <c r="S538" s="29">
        <v>642101726</v>
      </c>
      <c r="T538" s="29">
        <v>701107551</v>
      </c>
      <c r="U538" s="29">
        <v>729189409</v>
      </c>
      <c r="V538" s="29">
        <v>767853458</v>
      </c>
      <c r="W538" s="29">
        <v>764485849</v>
      </c>
      <c r="X538" s="29">
        <v>798689829</v>
      </c>
      <c r="Y538" s="29">
        <v>815447233</v>
      </c>
      <c r="Z538" s="29">
        <v>814727135</v>
      </c>
      <c r="AA538" s="29">
        <v>840384008</v>
      </c>
      <c r="AB538" s="29">
        <v>897061027</v>
      </c>
      <c r="AC538" s="29">
        <v>914819692</v>
      </c>
      <c r="AD538" s="29">
        <v>1012792821</v>
      </c>
      <c r="AE538" s="29">
        <v>1081596718</v>
      </c>
    </row>
    <row r="539" spans="1:31" x14ac:dyDescent="0.2">
      <c r="A539" s="22" t="s">
        <v>596</v>
      </c>
      <c r="B539" s="22" t="s">
        <v>461</v>
      </c>
      <c r="C539" s="2">
        <v>45703631</v>
      </c>
      <c r="D539" s="2">
        <v>43854077</v>
      </c>
      <c r="E539" s="2">
        <v>42242694</v>
      </c>
      <c r="F539" s="2">
        <v>42493896</v>
      </c>
      <c r="G539" s="2">
        <v>51914543</v>
      </c>
      <c r="H539" s="2">
        <v>52959421</v>
      </c>
      <c r="I539" s="2">
        <v>51514965</v>
      </c>
      <c r="J539" s="2">
        <v>54488108</v>
      </c>
      <c r="K539" s="2">
        <v>54881309</v>
      </c>
      <c r="L539" s="2">
        <v>70665221</v>
      </c>
      <c r="M539" s="2">
        <v>68154741</v>
      </c>
      <c r="N539" s="2">
        <v>64211030</v>
      </c>
      <c r="O539" s="29">
        <v>42243234</v>
      </c>
      <c r="P539" s="29">
        <v>40716351</v>
      </c>
      <c r="Q539" s="29">
        <v>40716880</v>
      </c>
      <c r="R539" s="29">
        <v>40380856</v>
      </c>
      <c r="S539" s="29">
        <v>39509144</v>
      </c>
      <c r="T539" s="29">
        <v>43990887</v>
      </c>
      <c r="U539" s="29">
        <v>42643793</v>
      </c>
      <c r="V539" s="29">
        <v>42414447</v>
      </c>
      <c r="W539" s="29">
        <v>45760511</v>
      </c>
      <c r="X539" s="29">
        <v>38801669</v>
      </c>
      <c r="Y539" s="29">
        <v>41762024</v>
      </c>
      <c r="Z539" s="29">
        <v>52978253</v>
      </c>
      <c r="AA539" s="29">
        <v>51087721</v>
      </c>
      <c r="AB539" s="29">
        <v>53017821</v>
      </c>
      <c r="AC539" s="29">
        <v>52997784</v>
      </c>
      <c r="AD539" s="29">
        <v>53805649</v>
      </c>
      <c r="AE539" s="29">
        <v>57287343</v>
      </c>
    </row>
    <row r="540" spans="1:31" x14ac:dyDescent="0.2">
      <c r="A540" s="22" t="s">
        <v>597</v>
      </c>
      <c r="B540" s="22" t="s">
        <v>463</v>
      </c>
      <c r="C540" s="2">
        <v>203762195</v>
      </c>
      <c r="D540" s="2">
        <v>200194414</v>
      </c>
      <c r="E540" s="2">
        <v>200346835</v>
      </c>
      <c r="F540" s="2">
        <v>220517221</v>
      </c>
      <c r="G540" s="2">
        <v>224811830</v>
      </c>
      <c r="H540" s="2">
        <v>225334440</v>
      </c>
      <c r="I540" s="2">
        <v>219915045</v>
      </c>
      <c r="J540" s="2">
        <v>241888540</v>
      </c>
      <c r="K540" s="2">
        <v>260711679</v>
      </c>
      <c r="L540" s="2">
        <v>256184653</v>
      </c>
      <c r="M540" s="2">
        <v>238092717</v>
      </c>
      <c r="N540" s="2">
        <v>239507764</v>
      </c>
      <c r="O540" s="29">
        <v>236740275</v>
      </c>
      <c r="P540" s="29">
        <v>224880286</v>
      </c>
      <c r="Q540" s="29">
        <v>218255925</v>
      </c>
      <c r="R540" s="29">
        <v>220143275</v>
      </c>
      <c r="S540" s="29">
        <v>219329715</v>
      </c>
      <c r="T540" s="29">
        <v>247712418</v>
      </c>
      <c r="U540" s="29">
        <v>267829817</v>
      </c>
      <c r="V540" s="29">
        <v>286383692</v>
      </c>
      <c r="W540" s="29">
        <v>280542610</v>
      </c>
      <c r="X540" s="29">
        <v>282062899</v>
      </c>
      <c r="Y540" s="29">
        <v>282365101</v>
      </c>
      <c r="Z540" s="29">
        <v>284666147</v>
      </c>
      <c r="AA540" s="29">
        <v>297710079</v>
      </c>
      <c r="AB540" s="29">
        <v>307083331</v>
      </c>
      <c r="AC540" s="29">
        <v>304617450</v>
      </c>
      <c r="AD540" s="29">
        <v>302170978</v>
      </c>
      <c r="AE540" s="29">
        <v>302801171</v>
      </c>
    </row>
    <row r="541" spans="1:31" x14ac:dyDescent="0.2">
      <c r="A541" s="22" t="s">
        <v>598</v>
      </c>
      <c r="B541" s="22" t="s">
        <v>172</v>
      </c>
      <c r="C541" s="2">
        <v>592874666</v>
      </c>
      <c r="D541" s="2">
        <v>578899006</v>
      </c>
      <c r="E541" s="2">
        <v>589207654</v>
      </c>
      <c r="F541" s="2">
        <v>597799818</v>
      </c>
      <c r="G541" s="2">
        <v>567913382</v>
      </c>
      <c r="H541" s="2">
        <v>601534484</v>
      </c>
      <c r="I541" s="2">
        <v>567692414</v>
      </c>
      <c r="J541" s="2">
        <v>722125791</v>
      </c>
      <c r="K541" s="2">
        <v>612413732</v>
      </c>
      <c r="L541" s="2">
        <v>617477644</v>
      </c>
      <c r="M541" s="2">
        <v>575250905</v>
      </c>
      <c r="N541" s="2">
        <v>534456593</v>
      </c>
      <c r="O541" s="29">
        <v>549333231</v>
      </c>
      <c r="P541" s="29">
        <v>515009603</v>
      </c>
      <c r="Q541" s="29">
        <v>509741390</v>
      </c>
      <c r="R541" s="29">
        <v>622291286</v>
      </c>
      <c r="S541" s="29">
        <v>621284950</v>
      </c>
      <c r="T541" s="29">
        <v>705328097</v>
      </c>
      <c r="U541" s="29">
        <v>759710404</v>
      </c>
      <c r="V541" s="29">
        <v>841412150</v>
      </c>
      <c r="W541" s="29">
        <v>876174939</v>
      </c>
      <c r="X541" s="29">
        <v>937831601</v>
      </c>
      <c r="Y541" s="29">
        <v>918636832</v>
      </c>
      <c r="Z541" s="29">
        <v>907220062</v>
      </c>
      <c r="AA541" s="29">
        <v>918100948</v>
      </c>
      <c r="AB541" s="29">
        <v>973665306</v>
      </c>
      <c r="AC541" s="29">
        <v>1007764180</v>
      </c>
      <c r="AD541" s="29">
        <v>1106580961</v>
      </c>
      <c r="AE541" s="29">
        <v>1112416577</v>
      </c>
    </row>
    <row r="542" spans="1:31" x14ac:dyDescent="0.2">
      <c r="A542" s="22" t="s">
        <v>599</v>
      </c>
      <c r="B542" s="22" t="s">
        <v>176</v>
      </c>
      <c r="C542" s="2">
        <v>1191467473</v>
      </c>
      <c r="D542" s="2">
        <v>1175258372</v>
      </c>
      <c r="E542" s="2">
        <v>1134345240</v>
      </c>
      <c r="F542" s="2">
        <v>1043800864</v>
      </c>
      <c r="G542" s="2">
        <v>1046672576</v>
      </c>
      <c r="H542" s="2">
        <v>1024032609</v>
      </c>
      <c r="I542" s="2">
        <v>991671439</v>
      </c>
      <c r="J542" s="2">
        <v>1030536581</v>
      </c>
      <c r="K542" s="2">
        <v>1058818454</v>
      </c>
      <c r="L542" s="2">
        <v>1070449751</v>
      </c>
      <c r="M542" s="2">
        <v>662348114</v>
      </c>
      <c r="N542" s="2">
        <v>630165337</v>
      </c>
      <c r="O542" s="29">
        <v>726625062</v>
      </c>
      <c r="P542" s="29">
        <v>641182897</v>
      </c>
      <c r="Q542" s="29">
        <v>608326488</v>
      </c>
      <c r="R542" s="29">
        <v>646698477</v>
      </c>
      <c r="S542" s="29">
        <v>632933700</v>
      </c>
      <c r="T542" s="29">
        <v>700413622</v>
      </c>
      <c r="U542" s="29">
        <v>726878563</v>
      </c>
      <c r="V542" s="29">
        <v>724589328</v>
      </c>
      <c r="W542" s="29">
        <v>730649039</v>
      </c>
      <c r="X542" s="29">
        <v>772784638</v>
      </c>
      <c r="Y542" s="29">
        <v>781347202</v>
      </c>
      <c r="Z542" s="29">
        <v>785521297</v>
      </c>
      <c r="AA542" s="29">
        <v>822642552</v>
      </c>
      <c r="AB542" s="29">
        <v>901740212</v>
      </c>
      <c r="AC542" s="29">
        <v>933453566</v>
      </c>
      <c r="AD542" s="29">
        <v>1007757882</v>
      </c>
      <c r="AE542" s="29">
        <v>1079548896</v>
      </c>
    </row>
    <row r="543" spans="1:31" x14ac:dyDescent="0.2">
      <c r="A543" s="22" t="s">
        <v>600</v>
      </c>
      <c r="B543" s="22" t="s">
        <v>179</v>
      </c>
      <c r="C543" s="2">
        <v>459070250</v>
      </c>
      <c r="D543" s="2">
        <v>453645553</v>
      </c>
      <c r="E543" s="2">
        <v>436176893</v>
      </c>
      <c r="F543" s="2">
        <v>438856394</v>
      </c>
      <c r="G543" s="2">
        <v>465403758</v>
      </c>
      <c r="H543" s="2">
        <v>468581557</v>
      </c>
      <c r="I543" s="2">
        <v>438793709</v>
      </c>
      <c r="J543" s="2">
        <v>412138890</v>
      </c>
      <c r="K543" s="2">
        <v>403286026</v>
      </c>
      <c r="L543" s="2">
        <v>410490467</v>
      </c>
      <c r="M543" s="2">
        <v>366590009</v>
      </c>
      <c r="N543" s="2">
        <v>384289644</v>
      </c>
      <c r="O543" s="29">
        <v>407608510</v>
      </c>
      <c r="P543" s="29">
        <v>370731461</v>
      </c>
      <c r="Q543" s="29">
        <v>328304346</v>
      </c>
      <c r="R543" s="29">
        <v>340195920</v>
      </c>
      <c r="S543" s="29">
        <v>336139018</v>
      </c>
      <c r="T543" s="29">
        <v>371479985</v>
      </c>
      <c r="U543" s="29">
        <v>401474520</v>
      </c>
      <c r="V543" s="29">
        <v>411963428</v>
      </c>
      <c r="W543" s="29">
        <v>396821745</v>
      </c>
      <c r="X543" s="29">
        <v>431077517</v>
      </c>
      <c r="Y543" s="29">
        <v>440283088</v>
      </c>
      <c r="Z543" s="29">
        <v>461314219</v>
      </c>
      <c r="AA543" s="29">
        <v>496111229</v>
      </c>
      <c r="AB543" s="29">
        <v>532473214</v>
      </c>
      <c r="AC543" s="29">
        <v>547097531</v>
      </c>
      <c r="AD543" s="29">
        <v>577920465</v>
      </c>
      <c r="AE543" s="29">
        <v>610040102</v>
      </c>
    </row>
    <row r="544" spans="1:31" x14ac:dyDescent="0.2">
      <c r="A544" s="22" t="s">
        <v>601</v>
      </c>
      <c r="B544" s="22" t="s">
        <v>487</v>
      </c>
      <c r="C544" s="2">
        <v>175826659</v>
      </c>
      <c r="D544" s="2">
        <v>178962753</v>
      </c>
      <c r="E544" s="2">
        <v>179375292</v>
      </c>
      <c r="F544" s="2">
        <v>169293302</v>
      </c>
      <c r="G544" s="2">
        <v>167640444</v>
      </c>
      <c r="H544" s="2">
        <v>186903469</v>
      </c>
      <c r="I544" s="2">
        <v>177760071</v>
      </c>
      <c r="J544" s="2">
        <v>178230456</v>
      </c>
      <c r="K544" s="2">
        <v>168996652</v>
      </c>
      <c r="L544" s="2">
        <v>173846393</v>
      </c>
      <c r="M544" s="2">
        <v>157974977</v>
      </c>
      <c r="N544" s="2">
        <v>141180035</v>
      </c>
      <c r="O544" s="29">
        <v>151581785</v>
      </c>
      <c r="P544" s="29">
        <v>470756132</v>
      </c>
      <c r="Q544" s="29">
        <v>448040175</v>
      </c>
      <c r="R544" s="29">
        <v>421582999</v>
      </c>
      <c r="S544" s="29">
        <v>404390551</v>
      </c>
      <c r="T544" s="29">
        <v>377281170</v>
      </c>
      <c r="U544" s="29">
        <v>410485632</v>
      </c>
      <c r="V544" s="29">
        <v>434785557</v>
      </c>
      <c r="W544" s="29">
        <v>416933192</v>
      </c>
      <c r="X544" s="29">
        <v>400248783</v>
      </c>
      <c r="Y544" s="29">
        <v>374019647</v>
      </c>
      <c r="Z544" s="29">
        <v>355137286</v>
      </c>
      <c r="AA544" s="29">
        <v>335804666</v>
      </c>
      <c r="AB544" s="29">
        <v>402088863</v>
      </c>
      <c r="AC544" s="29">
        <v>373886919</v>
      </c>
      <c r="AD544" s="29">
        <v>386277704</v>
      </c>
      <c r="AE544" s="29">
        <v>382454425</v>
      </c>
    </row>
    <row r="545" spans="1:31" x14ac:dyDescent="0.2">
      <c r="A545" s="22" t="s">
        <v>602</v>
      </c>
      <c r="B545" s="22" t="s">
        <v>490</v>
      </c>
      <c r="C545" s="2">
        <v>203824074</v>
      </c>
      <c r="D545" s="2">
        <v>205135823</v>
      </c>
      <c r="E545" s="2">
        <v>205217076</v>
      </c>
      <c r="F545" s="2">
        <v>206841173</v>
      </c>
      <c r="G545" s="2">
        <v>228997595</v>
      </c>
      <c r="H545" s="2">
        <v>225545995</v>
      </c>
      <c r="I545" s="2">
        <v>221039026</v>
      </c>
      <c r="J545" s="2">
        <v>220719761</v>
      </c>
      <c r="K545" s="2">
        <v>215516451</v>
      </c>
      <c r="L545" s="2">
        <v>214848897</v>
      </c>
      <c r="M545" s="2">
        <v>189207115</v>
      </c>
      <c r="N545" s="2">
        <v>183221917</v>
      </c>
      <c r="O545" s="29">
        <v>188430491</v>
      </c>
      <c r="P545" s="29">
        <v>180938398</v>
      </c>
      <c r="Q545" s="29">
        <v>169180400</v>
      </c>
      <c r="R545" s="29">
        <v>177403951</v>
      </c>
      <c r="S545" s="29">
        <v>179159794</v>
      </c>
      <c r="T545" s="29">
        <v>191401178</v>
      </c>
      <c r="U545" s="29">
        <v>198000006</v>
      </c>
      <c r="V545" s="29">
        <v>207136744</v>
      </c>
      <c r="W545" s="29">
        <v>208047763</v>
      </c>
      <c r="X545" s="29">
        <v>213706249</v>
      </c>
      <c r="Y545" s="29">
        <v>220389474</v>
      </c>
      <c r="Z545" s="29">
        <v>221147602</v>
      </c>
      <c r="AA545" s="29">
        <v>227027094</v>
      </c>
      <c r="AB545" s="29">
        <v>244179899</v>
      </c>
      <c r="AC545" s="29">
        <v>249075226</v>
      </c>
      <c r="AD545" s="29">
        <v>265109005</v>
      </c>
      <c r="AE545" s="29">
        <v>274434679</v>
      </c>
    </row>
    <row r="546" spans="1:31" x14ac:dyDescent="0.2">
      <c r="A546" s="22" t="s">
        <v>603</v>
      </c>
      <c r="B546" s="22" t="s">
        <v>551</v>
      </c>
      <c r="C546" s="2">
        <v>49934151</v>
      </c>
      <c r="D546" s="2">
        <v>52793646</v>
      </c>
      <c r="E546" s="2">
        <v>50956530</v>
      </c>
      <c r="F546" s="2">
        <v>49335198</v>
      </c>
      <c r="G546" s="2">
        <v>35974230</v>
      </c>
      <c r="H546" s="2">
        <v>36112693</v>
      </c>
      <c r="I546" s="2">
        <v>34290363</v>
      </c>
      <c r="J546" s="2">
        <v>35653752</v>
      </c>
      <c r="K546" s="2">
        <v>32099849</v>
      </c>
      <c r="L546" s="2">
        <v>33311178</v>
      </c>
      <c r="M546" s="2">
        <v>30607096</v>
      </c>
      <c r="N546" s="2">
        <v>23977507</v>
      </c>
      <c r="O546" s="29">
        <v>23748990</v>
      </c>
      <c r="P546" s="29">
        <v>21717986</v>
      </c>
      <c r="Q546" s="29">
        <v>22563777</v>
      </c>
      <c r="R546" s="29">
        <v>24257315</v>
      </c>
      <c r="S546" s="29">
        <v>23631256</v>
      </c>
      <c r="T546" s="29">
        <v>25034433</v>
      </c>
      <c r="U546" s="29">
        <v>27183539</v>
      </c>
      <c r="V546" s="29">
        <v>25842274</v>
      </c>
      <c r="W546" s="29">
        <v>27151585</v>
      </c>
      <c r="X546" s="29">
        <v>28135788</v>
      </c>
      <c r="Y546" s="29">
        <v>28193009</v>
      </c>
      <c r="Z546" s="29">
        <v>30555770</v>
      </c>
      <c r="AA546" s="29">
        <v>31322292</v>
      </c>
      <c r="AB546" s="29">
        <v>34693974</v>
      </c>
      <c r="AC546" s="29">
        <v>35852836</v>
      </c>
      <c r="AD546" s="29">
        <v>39329711</v>
      </c>
      <c r="AE546" s="29">
        <v>41602181</v>
      </c>
    </row>
    <row r="547" spans="1:31" x14ac:dyDescent="0.2">
      <c r="A547" s="22" t="s">
        <v>604</v>
      </c>
      <c r="B547" s="22" t="s">
        <v>184</v>
      </c>
      <c r="C547" s="2">
        <v>686490205</v>
      </c>
      <c r="D547" s="2">
        <v>606955031</v>
      </c>
      <c r="E547" s="2">
        <v>611727873</v>
      </c>
      <c r="F547" s="2">
        <v>581797964</v>
      </c>
      <c r="G547" s="2">
        <v>589950156</v>
      </c>
      <c r="H547" s="2">
        <v>596716225</v>
      </c>
      <c r="I547" s="2">
        <v>562902160</v>
      </c>
      <c r="J547" s="2">
        <v>567720666</v>
      </c>
      <c r="K547" s="2">
        <v>577327972</v>
      </c>
      <c r="L547" s="2">
        <v>598596729</v>
      </c>
      <c r="M547" s="2">
        <v>523747486</v>
      </c>
      <c r="N547" s="2">
        <v>482977028</v>
      </c>
      <c r="O547" s="29">
        <v>464795735</v>
      </c>
      <c r="P547" s="29">
        <v>485278706</v>
      </c>
      <c r="Q547" s="29">
        <v>466756687</v>
      </c>
      <c r="R547" s="29">
        <v>504887663</v>
      </c>
      <c r="S547" s="29">
        <v>532606417</v>
      </c>
      <c r="T547" s="29">
        <v>552219452</v>
      </c>
      <c r="U547" s="29">
        <v>645341094</v>
      </c>
      <c r="V547" s="29">
        <v>658141881</v>
      </c>
      <c r="W547" s="29">
        <v>679472297</v>
      </c>
      <c r="X547" s="29">
        <v>820304669</v>
      </c>
      <c r="Y547" s="29">
        <v>851619520</v>
      </c>
      <c r="Z547" s="29">
        <v>928971259</v>
      </c>
      <c r="AA547" s="29">
        <v>921748310</v>
      </c>
      <c r="AB547" s="29">
        <v>1169021766</v>
      </c>
      <c r="AC547" s="29">
        <v>1304326477</v>
      </c>
      <c r="AD547" s="29">
        <v>1299738156</v>
      </c>
      <c r="AE547" s="29">
        <v>1388314944</v>
      </c>
    </row>
    <row r="548" spans="1:31" x14ac:dyDescent="0.2">
      <c r="A548" s="22" t="s">
        <v>605</v>
      </c>
      <c r="B548" s="22" t="s">
        <v>494</v>
      </c>
      <c r="C548" s="2">
        <v>151052551</v>
      </c>
      <c r="D548" s="2">
        <v>149621643</v>
      </c>
      <c r="E548" s="2">
        <v>144355318</v>
      </c>
      <c r="F548" s="2">
        <v>143698803</v>
      </c>
      <c r="G548" s="2">
        <v>143694926</v>
      </c>
      <c r="H548" s="2">
        <v>145975059</v>
      </c>
      <c r="I548" s="2">
        <v>143029353</v>
      </c>
      <c r="J548" s="2">
        <v>132085674</v>
      </c>
      <c r="K548" s="2">
        <v>129150109</v>
      </c>
      <c r="L548" s="2">
        <v>128036355</v>
      </c>
      <c r="M548" s="2">
        <v>108442991</v>
      </c>
      <c r="N548" s="2">
        <v>91694211</v>
      </c>
      <c r="O548" s="29">
        <v>98870660</v>
      </c>
      <c r="P548" s="29">
        <v>94012426</v>
      </c>
      <c r="Q548" s="29">
        <v>95246185</v>
      </c>
      <c r="R548" s="29">
        <v>100501133</v>
      </c>
      <c r="S548" s="29">
        <v>101457230</v>
      </c>
      <c r="T548" s="29">
        <v>108559510</v>
      </c>
      <c r="U548" s="29">
        <v>118872252</v>
      </c>
      <c r="V548" s="29">
        <v>126256588</v>
      </c>
      <c r="W548" s="29">
        <v>128408336</v>
      </c>
      <c r="X548" s="29">
        <v>138630602</v>
      </c>
      <c r="Y548" s="29">
        <v>146717220</v>
      </c>
      <c r="Z548" s="29">
        <v>148307071</v>
      </c>
      <c r="AA548" s="29">
        <v>167589233</v>
      </c>
      <c r="AB548" s="29">
        <v>174864558</v>
      </c>
      <c r="AC548" s="29">
        <v>183616521</v>
      </c>
      <c r="AD548" s="29">
        <v>195517002</v>
      </c>
      <c r="AE548" s="29">
        <v>206033310</v>
      </c>
    </row>
    <row r="549" spans="1:31" x14ac:dyDescent="0.2">
      <c r="A549" s="22" t="s">
        <v>606</v>
      </c>
      <c r="B549" s="22" t="s">
        <v>190</v>
      </c>
      <c r="C549" s="2">
        <v>1807338288</v>
      </c>
      <c r="D549" s="2">
        <v>1700703068</v>
      </c>
      <c r="E549" s="2">
        <v>1796581147</v>
      </c>
      <c r="F549" s="2">
        <v>1729658726</v>
      </c>
      <c r="G549" s="2">
        <v>1647847890</v>
      </c>
      <c r="H549" s="2">
        <v>1627021076</v>
      </c>
      <c r="I549" s="2">
        <v>1563447461</v>
      </c>
      <c r="J549" s="2">
        <v>1489538813</v>
      </c>
      <c r="K549" s="2">
        <v>1485718648</v>
      </c>
      <c r="L549" s="2">
        <v>1222767219</v>
      </c>
      <c r="M549" s="2">
        <v>1111173194</v>
      </c>
      <c r="N549" s="2">
        <v>1075157392</v>
      </c>
      <c r="O549" s="29">
        <v>1086621711</v>
      </c>
      <c r="P549" s="29">
        <v>1139985309</v>
      </c>
      <c r="Q549" s="29">
        <v>1008934699</v>
      </c>
      <c r="R549" s="29">
        <v>1095688086</v>
      </c>
      <c r="S549" s="29">
        <v>1183290715</v>
      </c>
      <c r="T549" s="29">
        <v>1221877822</v>
      </c>
      <c r="U549" s="29">
        <v>1287231669</v>
      </c>
      <c r="V549" s="29">
        <v>1189971508</v>
      </c>
      <c r="W549" s="29">
        <v>1227531423</v>
      </c>
      <c r="X549" s="29">
        <v>1405199267</v>
      </c>
      <c r="Y549" s="29">
        <v>1416799438</v>
      </c>
      <c r="Z549" s="29">
        <v>1536386003</v>
      </c>
      <c r="AA549" s="29">
        <v>1464459748</v>
      </c>
      <c r="AB549" s="29">
        <v>1601542326</v>
      </c>
      <c r="AC549" s="29">
        <v>1732034149</v>
      </c>
      <c r="AD549" s="29">
        <v>1726024467</v>
      </c>
      <c r="AE549" s="29">
        <v>1778835372</v>
      </c>
    </row>
    <row r="550" spans="1:31" x14ac:dyDescent="0.2">
      <c r="A550" s="22" t="s">
        <v>607</v>
      </c>
      <c r="B550" s="22" t="s">
        <v>193</v>
      </c>
      <c r="C550" s="2">
        <v>328129221</v>
      </c>
      <c r="D550" s="2">
        <v>363274175</v>
      </c>
      <c r="E550" s="2">
        <v>347629086</v>
      </c>
      <c r="F550" s="2">
        <v>401079333</v>
      </c>
      <c r="G550" s="2">
        <v>403164118</v>
      </c>
      <c r="H550" s="2">
        <v>421921944</v>
      </c>
      <c r="I550" s="2">
        <v>424882354</v>
      </c>
      <c r="J550" s="2">
        <v>467636903</v>
      </c>
      <c r="K550" s="2">
        <v>506098659</v>
      </c>
      <c r="L550" s="2">
        <v>490623998</v>
      </c>
      <c r="M550" s="2">
        <v>493764494</v>
      </c>
      <c r="N550" s="2">
        <v>467620567</v>
      </c>
      <c r="O550" s="29">
        <v>487130466</v>
      </c>
      <c r="P550" s="29">
        <v>403993332</v>
      </c>
      <c r="Q550" s="29">
        <v>407026152</v>
      </c>
      <c r="R550" s="29">
        <v>391998601</v>
      </c>
      <c r="S550" s="29">
        <v>407697255</v>
      </c>
      <c r="T550" s="29">
        <v>441346592</v>
      </c>
      <c r="U550" s="29">
        <v>438931819</v>
      </c>
      <c r="V550" s="29">
        <v>470506637</v>
      </c>
      <c r="W550" s="29">
        <v>443340353</v>
      </c>
      <c r="X550" s="29">
        <v>477538838</v>
      </c>
      <c r="Y550" s="29">
        <v>478957650</v>
      </c>
      <c r="Z550" s="29">
        <v>499887340</v>
      </c>
      <c r="AA550" s="29">
        <v>527037582</v>
      </c>
      <c r="AB550" s="29">
        <v>578242301</v>
      </c>
      <c r="AC550" s="29">
        <v>596752713</v>
      </c>
      <c r="AD550" s="29">
        <v>624086572</v>
      </c>
      <c r="AE550" s="29">
        <v>693847567</v>
      </c>
    </row>
    <row r="551" spans="1:31" x14ac:dyDescent="0.2">
      <c r="A551" s="22" t="s">
        <v>608</v>
      </c>
      <c r="B551" s="22" t="s">
        <v>196</v>
      </c>
      <c r="C551" s="2">
        <v>322897374</v>
      </c>
      <c r="D551" s="2">
        <v>276235206</v>
      </c>
      <c r="E551" s="2">
        <v>281718163</v>
      </c>
      <c r="F551" s="2">
        <v>274481254</v>
      </c>
      <c r="G551" s="2">
        <v>269581156</v>
      </c>
      <c r="H551" s="2">
        <v>267954324</v>
      </c>
      <c r="I551" s="2">
        <v>251455440</v>
      </c>
      <c r="J551" s="2">
        <v>235731222</v>
      </c>
      <c r="K551" s="2">
        <v>239565677</v>
      </c>
      <c r="L551" s="2">
        <v>235907498</v>
      </c>
      <c r="M551" s="2">
        <v>201192703</v>
      </c>
      <c r="N551" s="2">
        <v>211967506</v>
      </c>
      <c r="O551" s="29">
        <v>227211634</v>
      </c>
      <c r="P551" s="29">
        <v>210855847</v>
      </c>
      <c r="Q551" s="29">
        <v>225976093</v>
      </c>
      <c r="R551" s="29">
        <v>217657853</v>
      </c>
      <c r="S551" s="29">
        <v>208978121</v>
      </c>
      <c r="T551" s="29">
        <v>224527834</v>
      </c>
      <c r="U551" s="29">
        <v>238568086</v>
      </c>
      <c r="V551" s="29">
        <v>243395444</v>
      </c>
      <c r="W551" s="29">
        <v>249493668</v>
      </c>
      <c r="X551" s="29">
        <v>252018466</v>
      </c>
      <c r="Y551" s="29">
        <v>246797783</v>
      </c>
      <c r="Z551" s="29">
        <v>245180115</v>
      </c>
      <c r="AA551" s="29">
        <v>247266261</v>
      </c>
      <c r="AB551" s="29">
        <v>261858575</v>
      </c>
      <c r="AC551" s="29">
        <v>250289124</v>
      </c>
      <c r="AD551" s="29">
        <v>278637135</v>
      </c>
      <c r="AE551" s="29">
        <v>299035827</v>
      </c>
    </row>
  </sheetData>
  <conditionalFormatting sqref="O11:AE492">
    <cfRule type="cellIs" dxfId="7" priority="3" operator="equal">
      <formula>"NR"</formula>
    </cfRule>
  </conditionalFormatting>
  <conditionalFormatting sqref="O495:AE551">
    <cfRule type="cellIs" dxfId="5" priority="1" operator="equal">
      <formula>"NR"</formula>
    </cfRule>
  </conditionalFormatting>
  <pageMargins left="0.5" right="0.5" top="0.75" bottom="0.8" header="0.5" footer="0.5"/>
  <pageSetup scale="46" orientation="landscape" horizontalDpi="4294967293" verticalDpi="0" r:id="rId1"/>
  <headerFooter alignWithMargins="0">
    <oddFooter>&amp;L&amp;8SOURCE: Coleman Advisory Services 
compuations using State Controller reports&amp;C&amp;"Andy,Bold"CaliforniaCityFinance.com&amp;R&amp;8page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S551"/>
  <sheetViews>
    <sheetView view="pageBreakPreview" zoomScaleNormal="100" workbookViewId="0"/>
  </sheetViews>
  <sheetFormatPr defaultRowHeight="12.75" x14ac:dyDescent="0.2"/>
  <cols>
    <col min="1" max="1" width="10.42578125" style="1" customWidth="1"/>
    <col min="2" max="2" width="10.5703125" style="1" bestFit="1" customWidth="1"/>
    <col min="3" max="3" width="13.42578125" style="3" bestFit="1" customWidth="1"/>
    <col min="4" max="5" width="13.140625" style="1" bestFit="1" customWidth="1"/>
    <col min="6" max="6" width="13.7109375" style="1" bestFit="1" customWidth="1"/>
    <col min="7" max="7" width="13.42578125" style="1" bestFit="1" customWidth="1"/>
    <col min="8" max="8" width="13.7109375" style="1" bestFit="1" customWidth="1"/>
    <col min="9" max="9" width="13.42578125" style="1" bestFit="1" customWidth="1"/>
    <col min="10" max="10" width="13.140625" style="3" bestFit="1" customWidth="1"/>
    <col min="11" max="13" width="13.7109375" style="3" bestFit="1" customWidth="1"/>
    <col min="14" max="15" width="13.42578125" style="3" bestFit="1" customWidth="1"/>
    <col min="16" max="18" width="13.7109375" style="3" bestFit="1" customWidth="1"/>
    <col min="19" max="20" width="13.42578125" style="3" bestFit="1" customWidth="1"/>
    <col min="21" max="21" width="14" style="3" customWidth="1"/>
    <col min="22" max="23" width="14" style="3" bestFit="1" customWidth="1"/>
    <col min="24" max="27" width="14" style="3" customWidth="1"/>
    <col min="28" max="28" width="13.140625" style="3" bestFit="1" customWidth="1"/>
    <col min="29" max="30" width="14" style="1" bestFit="1" customWidth="1"/>
    <col min="31" max="31" width="13.42578125" style="1" bestFit="1" customWidth="1"/>
    <col min="32" max="16384" width="9.140625" style="1"/>
  </cols>
  <sheetData>
    <row r="2" spans="1:31" ht="23.25" x14ac:dyDescent="0.35">
      <c r="A2" s="16" t="s">
        <v>622</v>
      </c>
      <c r="B2" s="3"/>
      <c r="D2" s="3"/>
      <c r="E2" s="3"/>
      <c r="F2" s="3"/>
      <c r="G2" s="3"/>
      <c r="H2" s="3"/>
      <c r="I2" s="3"/>
    </row>
    <row r="3" spans="1:31" x14ac:dyDescent="0.2">
      <c r="A3" s="31" t="s">
        <v>623</v>
      </c>
      <c r="B3" s="3"/>
      <c r="C3" s="1"/>
      <c r="I3" s="3"/>
    </row>
    <row r="4" spans="1:31" ht="12.75" customHeight="1" x14ac:dyDescent="0.2">
      <c r="A4" s="24" t="s">
        <v>613</v>
      </c>
      <c r="B4" s="3"/>
      <c r="C4" s="1"/>
      <c r="I4" s="3"/>
    </row>
    <row r="5" spans="1:31" ht="12.75" customHeight="1" x14ac:dyDescent="0.2">
      <c r="C5" s="14" t="s">
        <v>624</v>
      </c>
      <c r="D5" s="14" t="s">
        <v>200</v>
      </c>
      <c r="E5" s="14" t="s">
        <v>201</v>
      </c>
      <c r="F5" s="14" t="s">
        <v>202</v>
      </c>
      <c r="G5" s="14" t="s">
        <v>203</v>
      </c>
      <c r="H5" s="14" t="s">
        <v>204</v>
      </c>
      <c r="I5" s="14" t="s">
        <v>205</v>
      </c>
      <c r="J5" s="15" t="s">
        <v>206</v>
      </c>
      <c r="K5" s="15" t="s">
        <v>506</v>
      </c>
      <c r="L5" s="15" t="s">
        <v>514</v>
      </c>
      <c r="M5" s="15" t="s">
        <v>517</v>
      </c>
      <c r="N5" s="15" t="s">
        <v>527</v>
      </c>
      <c r="O5" s="15" t="s">
        <v>528</v>
      </c>
      <c r="P5" s="27" t="s">
        <v>530</v>
      </c>
      <c r="Q5" s="27" t="s">
        <v>531</v>
      </c>
      <c r="R5" s="27" t="s">
        <v>533</v>
      </c>
      <c r="S5" s="27" t="s">
        <v>534</v>
      </c>
      <c r="T5" s="27" t="s">
        <v>535</v>
      </c>
      <c r="U5" s="27" t="s">
        <v>538</v>
      </c>
      <c r="V5" s="27" t="s">
        <v>539</v>
      </c>
      <c r="W5" s="27" t="s">
        <v>540</v>
      </c>
      <c r="X5" s="27" t="s">
        <v>541</v>
      </c>
      <c r="Y5" s="27" t="s">
        <v>542</v>
      </c>
      <c r="Z5" s="27" t="s">
        <v>547</v>
      </c>
      <c r="AA5" s="27" t="s">
        <v>548</v>
      </c>
      <c r="AB5" s="27" t="s">
        <v>625</v>
      </c>
      <c r="AC5" s="27" t="s">
        <v>626</v>
      </c>
      <c r="AD5" s="27" t="s">
        <v>627</v>
      </c>
      <c r="AE5" s="27" t="s">
        <v>628</v>
      </c>
    </row>
    <row r="6" spans="1:31" ht="12.75" customHeight="1" x14ac:dyDescent="0.2">
      <c r="B6" s="17" t="s">
        <v>198</v>
      </c>
      <c r="C6" s="5">
        <v>1545248349986</v>
      </c>
      <c r="D6" s="5">
        <v>1669852430412</v>
      </c>
      <c r="E6" s="5">
        <v>1751722058042</v>
      </c>
      <c r="F6" s="5">
        <v>1805487199837</v>
      </c>
      <c r="G6" s="5">
        <v>1828394190232</v>
      </c>
      <c r="H6" s="5">
        <v>1840483151473</v>
      </c>
      <c r="I6" s="5">
        <v>1861674918097</v>
      </c>
      <c r="J6" s="5">
        <v>1914836345215</v>
      </c>
      <c r="K6" s="5">
        <v>2008272409281</v>
      </c>
      <c r="L6" s="5">
        <v>2148212341831</v>
      </c>
      <c r="M6" s="5">
        <v>2318931156235</v>
      </c>
      <c r="N6" s="5">
        <v>2533132006842</v>
      </c>
      <c r="O6" s="5">
        <v>2718652723863</v>
      </c>
      <c r="P6" s="5">
        <v>2920017534684</v>
      </c>
      <c r="Q6" s="5">
        <v>3155323728295</v>
      </c>
      <c r="R6" s="5">
        <v>3502080074914</v>
      </c>
      <c r="S6" s="5">
        <v>3933454321140</v>
      </c>
      <c r="T6" s="5">
        <v>4312842756792</v>
      </c>
      <c r="U6" s="5">
        <v>4516531827207</v>
      </c>
      <c r="V6" s="5">
        <v>4410244112737</v>
      </c>
      <c r="W6" s="5">
        <v>4332054447235</v>
      </c>
      <c r="X6" s="5">
        <v>4344337277642</v>
      </c>
      <c r="Y6" s="5">
        <v>4406117095454</v>
      </c>
      <c r="Z6" s="5">
        <v>4599326073935</v>
      </c>
      <c r="AA6" s="5">
        <v>4882634577582</v>
      </c>
      <c r="AB6" s="5">
        <v>5179143813607</v>
      </c>
      <c r="AC6" s="5">
        <v>5462962764697</v>
      </c>
      <c r="AD6" s="5">
        <v>5799567838344</v>
      </c>
      <c r="AE6" s="5">
        <v>6181283563240</v>
      </c>
    </row>
    <row r="7" spans="1:31" x14ac:dyDescent="0.2">
      <c r="B7" s="17" t="s">
        <v>199</v>
      </c>
      <c r="C7" s="5">
        <v>513</v>
      </c>
      <c r="D7" s="5">
        <v>517</v>
      </c>
      <c r="E7" s="5">
        <v>523</v>
      </c>
      <c r="F7" s="5">
        <v>526</v>
      </c>
      <c r="G7" s="5">
        <v>527</v>
      </c>
      <c r="H7" s="5">
        <v>527</v>
      </c>
      <c r="I7" s="5">
        <v>527</v>
      </c>
      <c r="J7" s="5">
        <v>528</v>
      </c>
      <c r="K7" s="5">
        <v>528</v>
      </c>
      <c r="L7" s="5">
        <v>528</v>
      </c>
      <c r="M7" s="5">
        <v>531</v>
      </c>
      <c r="N7" s="5">
        <v>532</v>
      </c>
      <c r="O7" s="5">
        <v>534</v>
      </c>
      <c r="P7" s="5">
        <v>535</v>
      </c>
      <c r="Q7" s="5">
        <v>535</v>
      </c>
      <c r="R7" s="5">
        <v>535</v>
      </c>
      <c r="S7" s="5">
        <v>535</v>
      </c>
      <c r="T7" s="5">
        <v>535</v>
      </c>
      <c r="U7" s="5">
        <v>535</v>
      </c>
      <c r="V7" s="5">
        <v>537</v>
      </c>
      <c r="W7" s="5">
        <v>537</v>
      </c>
      <c r="X7" s="5">
        <v>538</v>
      </c>
      <c r="Y7" s="5">
        <v>539</v>
      </c>
      <c r="Z7" s="5">
        <v>539</v>
      </c>
      <c r="AA7" s="5">
        <v>539</v>
      </c>
      <c r="AB7" s="5">
        <v>539</v>
      </c>
      <c r="AC7" s="5">
        <v>539</v>
      </c>
      <c r="AD7" s="5">
        <v>539</v>
      </c>
      <c r="AE7" s="5">
        <v>539</v>
      </c>
    </row>
    <row r="8" spans="1:31" x14ac:dyDescent="0.2">
      <c r="A8" s="18"/>
      <c r="B8" s="19"/>
      <c r="C8" s="6"/>
      <c r="D8" s="6"/>
      <c r="E8" s="6"/>
      <c r="F8" s="6"/>
      <c r="G8" s="6"/>
      <c r="H8" s="6"/>
      <c r="I8" s="10"/>
      <c r="J8" s="10"/>
      <c r="K8" s="10"/>
      <c r="L8" s="10"/>
      <c r="M8" s="7"/>
      <c r="N8" s="7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</row>
    <row r="9" spans="1:31" ht="12.75" customHeight="1" x14ac:dyDescent="0.2">
      <c r="A9" s="18"/>
      <c r="B9" s="19"/>
      <c r="C9" s="6"/>
      <c r="D9" s="6"/>
      <c r="E9" s="6"/>
      <c r="F9" s="6"/>
      <c r="G9" s="6"/>
      <c r="H9" s="6"/>
      <c r="I9" s="7"/>
      <c r="J9" s="7"/>
      <c r="K9" s="7"/>
      <c r="L9" s="7"/>
      <c r="M9" s="7"/>
      <c r="N9" s="7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</row>
    <row r="10" spans="1:31" ht="22.5" customHeight="1" x14ac:dyDescent="0.2">
      <c r="A10" s="20" t="s">
        <v>0</v>
      </c>
      <c r="B10" s="21" t="s">
        <v>1</v>
      </c>
      <c r="C10" s="14" t="s">
        <v>624</v>
      </c>
      <c r="D10" s="14" t="s">
        <v>200</v>
      </c>
      <c r="E10" s="14" t="s">
        <v>201</v>
      </c>
      <c r="F10" s="14" t="s">
        <v>202</v>
      </c>
      <c r="G10" s="14" t="s">
        <v>203</v>
      </c>
      <c r="H10" s="14" t="s">
        <v>204</v>
      </c>
      <c r="I10" s="14" t="s">
        <v>205</v>
      </c>
      <c r="J10" s="15" t="s">
        <v>206</v>
      </c>
      <c r="K10" s="15" t="s">
        <v>506</v>
      </c>
      <c r="L10" s="15" t="s">
        <v>514</v>
      </c>
      <c r="M10" s="15" t="s">
        <v>517</v>
      </c>
      <c r="N10" s="15" t="s">
        <v>527</v>
      </c>
      <c r="O10" s="15" t="s">
        <v>528</v>
      </c>
      <c r="P10" s="27" t="s">
        <v>530</v>
      </c>
      <c r="Q10" s="27" t="s">
        <v>531</v>
      </c>
      <c r="R10" s="27" t="s">
        <v>533</v>
      </c>
      <c r="S10" s="27" t="s">
        <v>534</v>
      </c>
      <c r="T10" s="27" t="s">
        <v>535</v>
      </c>
      <c r="U10" s="27" t="s">
        <v>538</v>
      </c>
      <c r="V10" s="27" t="s">
        <v>539</v>
      </c>
      <c r="W10" s="27" t="s">
        <v>540</v>
      </c>
      <c r="X10" s="27" t="s">
        <v>541</v>
      </c>
      <c r="Y10" s="27" t="s">
        <v>542</v>
      </c>
      <c r="Z10" s="27" t="s">
        <v>547</v>
      </c>
      <c r="AA10" s="27" t="s">
        <v>548</v>
      </c>
      <c r="AB10" s="27" t="s">
        <v>625</v>
      </c>
      <c r="AC10" s="27" t="s">
        <v>626</v>
      </c>
      <c r="AD10" s="27" t="s">
        <v>627</v>
      </c>
      <c r="AE10" s="27" t="s">
        <v>628</v>
      </c>
    </row>
    <row r="11" spans="1:31" x14ac:dyDescent="0.2">
      <c r="A11" s="22" t="s">
        <v>2</v>
      </c>
      <c r="B11" s="22" t="s">
        <v>2</v>
      </c>
      <c r="C11" s="2">
        <v>3258568666</v>
      </c>
      <c r="D11" s="2">
        <v>3438866001</v>
      </c>
      <c r="E11" s="2">
        <v>3641888809</v>
      </c>
      <c r="F11" s="2">
        <v>3802081023</v>
      </c>
      <c r="G11" s="2">
        <v>3898884453</v>
      </c>
      <c r="H11" s="2">
        <v>3972223822</v>
      </c>
      <c r="I11" s="2">
        <v>4053410368</v>
      </c>
      <c r="J11" s="2">
        <v>4212599308</v>
      </c>
      <c r="K11" s="2">
        <v>4455806226</v>
      </c>
      <c r="L11" s="2">
        <v>4833701628</v>
      </c>
      <c r="M11" s="2">
        <v>5182456069</v>
      </c>
      <c r="N11" s="2">
        <v>5663845877</v>
      </c>
      <c r="O11" s="29">
        <v>5991262146</v>
      </c>
      <c r="P11" s="29">
        <v>6350620796</v>
      </c>
      <c r="Q11" s="29">
        <v>6777353519</v>
      </c>
      <c r="R11" s="29">
        <v>7345480059</v>
      </c>
      <c r="S11" s="29">
        <v>7978363515</v>
      </c>
      <c r="T11" s="29">
        <v>8617665119</v>
      </c>
      <c r="U11" s="29">
        <v>9135228734</v>
      </c>
      <c r="V11" s="29">
        <v>9266752091</v>
      </c>
      <c r="W11" s="29">
        <v>9193464130</v>
      </c>
      <c r="X11" s="29">
        <v>9295653885</v>
      </c>
      <c r="Y11" s="29">
        <v>9331754757</v>
      </c>
      <c r="Z11" s="29">
        <v>9858075804</v>
      </c>
      <c r="AA11" s="29">
        <v>10441105818</v>
      </c>
      <c r="AB11" s="29">
        <v>11064945354</v>
      </c>
      <c r="AC11" s="29">
        <v>11767272506</v>
      </c>
      <c r="AD11" s="29">
        <v>12453695835</v>
      </c>
      <c r="AE11" s="29">
        <v>13452770172</v>
      </c>
    </row>
    <row r="12" spans="1:31" x14ac:dyDescent="0.2">
      <c r="A12" s="22" t="s">
        <v>3</v>
      </c>
      <c r="B12" s="22" t="s">
        <v>2</v>
      </c>
      <c r="C12" s="2">
        <v>592460358</v>
      </c>
      <c r="D12" s="2">
        <v>632721835</v>
      </c>
      <c r="E12" s="2">
        <v>671692977</v>
      </c>
      <c r="F12" s="2">
        <v>717822285</v>
      </c>
      <c r="G12" s="2">
        <v>743911108</v>
      </c>
      <c r="H12" s="2">
        <v>765988134</v>
      </c>
      <c r="I12" s="2">
        <v>787246420</v>
      </c>
      <c r="J12" s="2">
        <v>810819998</v>
      </c>
      <c r="K12" s="2">
        <v>862117008</v>
      </c>
      <c r="L12" s="2">
        <v>902192233</v>
      </c>
      <c r="M12" s="2">
        <v>1002197792</v>
      </c>
      <c r="N12" s="2">
        <v>1082742320</v>
      </c>
      <c r="O12" s="29">
        <v>1150090550</v>
      </c>
      <c r="P12" s="29">
        <v>1236401520</v>
      </c>
      <c r="Q12" s="29">
        <v>1343033534</v>
      </c>
      <c r="R12" s="29">
        <v>1484454840</v>
      </c>
      <c r="S12" s="29">
        <v>1616485968</v>
      </c>
      <c r="T12" s="29">
        <v>1726306803</v>
      </c>
      <c r="U12" s="29">
        <v>1806107372</v>
      </c>
      <c r="V12" s="29">
        <v>1848019334</v>
      </c>
      <c r="W12" s="29">
        <v>1866943850</v>
      </c>
      <c r="X12" s="29">
        <v>1894272709</v>
      </c>
      <c r="Y12" s="29">
        <v>1959132074</v>
      </c>
      <c r="Z12" s="29">
        <v>2061452780</v>
      </c>
      <c r="AA12" s="29">
        <v>2145579263</v>
      </c>
      <c r="AB12" s="29">
        <v>2294726890</v>
      </c>
      <c r="AC12" s="29">
        <v>2433834465</v>
      </c>
      <c r="AD12" s="29">
        <v>2621520106</v>
      </c>
      <c r="AE12" s="29">
        <v>2768203408</v>
      </c>
    </row>
    <row r="13" spans="1:31" x14ac:dyDescent="0.2">
      <c r="A13" s="22" t="s">
        <v>4</v>
      </c>
      <c r="B13" s="22" t="s">
        <v>2</v>
      </c>
      <c r="C13" s="2">
        <v>3970268511</v>
      </c>
      <c r="D13" s="2">
        <v>4282868864</v>
      </c>
      <c r="E13" s="2">
        <v>4562050964</v>
      </c>
      <c r="F13" s="2">
        <v>4867904212</v>
      </c>
      <c r="G13" s="2">
        <v>5055241456</v>
      </c>
      <c r="H13" s="2">
        <v>5263243456</v>
      </c>
      <c r="I13" s="2">
        <v>5430963237</v>
      </c>
      <c r="J13" s="2">
        <v>5672564232</v>
      </c>
      <c r="K13" s="2">
        <v>5949836919</v>
      </c>
      <c r="L13" s="2">
        <v>6388462543</v>
      </c>
      <c r="M13" s="2">
        <v>6867781143</v>
      </c>
      <c r="N13" s="2">
        <v>7392959601</v>
      </c>
      <c r="O13" s="29">
        <v>7921483377</v>
      </c>
      <c r="P13" s="29">
        <v>8537516193</v>
      </c>
      <c r="Q13" s="29">
        <v>9145612738</v>
      </c>
      <c r="R13" s="29">
        <v>9958830927</v>
      </c>
      <c r="S13" s="29">
        <v>10851054384</v>
      </c>
      <c r="T13" s="29">
        <v>11647146982</v>
      </c>
      <c r="U13" s="29">
        <v>12470432836</v>
      </c>
      <c r="V13" s="29">
        <v>12685363659</v>
      </c>
      <c r="W13" s="29">
        <v>12707019227</v>
      </c>
      <c r="X13" s="29">
        <v>13075477239</v>
      </c>
      <c r="Y13" s="29">
        <v>13389577762</v>
      </c>
      <c r="Z13" s="29">
        <v>14245082436</v>
      </c>
      <c r="AA13" s="29">
        <v>14774384983</v>
      </c>
      <c r="AB13" s="29">
        <v>15927233418</v>
      </c>
      <c r="AC13" s="29">
        <v>16911692008</v>
      </c>
      <c r="AD13" s="29">
        <v>18186275886</v>
      </c>
      <c r="AE13" s="29">
        <v>19311932298</v>
      </c>
    </row>
    <row r="14" spans="1:31" x14ac:dyDescent="0.2">
      <c r="A14" s="22" t="s">
        <v>207</v>
      </c>
      <c r="B14" s="22" t="s">
        <v>2</v>
      </c>
      <c r="C14" s="2">
        <v>1290430461</v>
      </c>
      <c r="D14" s="2">
        <v>1382524556</v>
      </c>
      <c r="E14" s="2">
        <v>1441234568</v>
      </c>
      <c r="F14" s="2">
        <v>1502363318</v>
      </c>
      <c r="G14" s="2">
        <v>1528063249</v>
      </c>
      <c r="H14" s="2">
        <v>1533259231</v>
      </c>
      <c r="I14" s="2">
        <v>1598267207</v>
      </c>
      <c r="J14" s="2">
        <v>1682915213</v>
      </c>
      <c r="K14" s="2">
        <v>1900437061</v>
      </c>
      <c r="L14" s="2">
        <v>2319337960</v>
      </c>
      <c r="M14" s="2">
        <v>3004986989</v>
      </c>
      <c r="N14" s="2">
        <v>3724977718</v>
      </c>
      <c r="O14" s="29">
        <v>4308405185</v>
      </c>
      <c r="P14" s="29">
        <v>4871327283</v>
      </c>
      <c r="Q14" s="29">
        <v>5507782154</v>
      </c>
      <c r="R14" s="29">
        <v>6310300211</v>
      </c>
      <c r="S14" s="29">
        <v>7370123956</v>
      </c>
      <c r="T14" s="29">
        <v>8149101964</v>
      </c>
      <c r="U14" s="29">
        <v>8583516362</v>
      </c>
      <c r="V14" s="29">
        <v>8284510340</v>
      </c>
      <c r="W14" s="29">
        <v>8132881008</v>
      </c>
      <c r="X14" s="29">
        <v>8304895010</v>
      </c>
      <c r="Y14" s="29">
        <v>8731217555</v>
      </c>
      <c r="Z14" s="29">
        <v>9581476430</v>
      </c>
      <c r="AA14" s="29">
        <v>11049972226</v>
      </c>
      <c r="AB14" s="29">
        <v>12530479946</v>
      </c>
      <c r="AC14" s="29">
        <v>13674116459</v>
      </c>
      <c r="AD14" s="29">
        <v>14730891182</v>
      </c>
      <c r="AE14" s="29">
        <v>16146558014</v>
      </c>
    </row>
    <row r="15" spans="1:31" x14ac:dyDescent="0.2">
      <c r="A15" s="22" t="s">
        <v>5</v>
      </c>
      <c r="B15" s="22" t="s">
        <v>2</v>
      </c>
      <c r="C15" s="2">
        <v>986158151</v>
      </c>
      <c r="D15" s="2">
        <v>1008536933</v>
      </c>
      <c r="E15" s="2">
        <v>1063659387</v>
      </c>
      <c r="F15" s="2">
        <v>1098513028</v>
      </c>
      <c r="G15" s="2">
        <v>1176801744</v>
      </c>
      <c r="H15" s="2">
        <v>1270052833</v>
      </c>
      <c r="I15" s="2">
        <v>1256828580</v>
      </c>
      <c r="J15" s="2">
        <v>1301457270</v>
      </c>
      <c r="K15" s="2">
        <v>1398655843</v>
      </c>
      <c r="L15" s="2">
        <v>1393514922</v>
      </c>
      <c r="M15" s="2">
        <v>1725779937</v>
      </c>
      <c r="N15" s="2">
        <v>2040966329</v>
      </c>
      <c r="O15" s="29">
        <v>2340601339</v>
      </c>
      <c r="P15" s="29">
        <v>2556400078</v>
      </c>
      <c r="Q15" s="29">
        <v>2689390716</v>
      </c>
      <c r="R15" s="29">
        <v>2938842501</v>
      </c>
      <c r="S15" s="29">
        <v>3280754894</v>
      </c>
      <c r="T15" s="29">
        <v>3704051292</v>
      </c>
      <c r="U15" s="29">
        <v>4088335737</v>
      </c>
      <c r="V15" s="29">
        <v>4121908945</v>
      </c>
      <c r="W15" s="29">
        <v>4101462508</v>
      </c>
      <c r="X15" s="29">
        <v>3820197841</v>
      </c>
      <c r="Y15" s="29">
        <v>3904055469</v>
      </c>
      <c r="Z15" s="29">
        <v>4034485691</v>
      </c>
      <c r="AA15" s="29">
        <v>4209358730</v>
      </c>
      <c r="AB15" s="29">
        <v>4704777653</v>
      </c>
      <c r="AC15" s="29">
        <v>5001246430</v>
      </c>
      <c r="AD15" s="29">
        <v>5290650317</v>
      </c>
      <c r="AE15" s="29">
        <v>5610836831</v>
      </c>
    </row>
    <row r="16" spans="1:31" customFormat="1" x14ac:dyDescent="0.2">
      <c r="A16" s="22" t="s">
        <v>208</v>
      </c>
      <c r="B16" s="22" t="s">
        <v>2</v>
      </c>
      <c r="C16" s="2">
        <v>10903584276</v>
      </c>
      <c r="D16" s="2">
        <v>11904963242</v>
      </c>
      <c r="E16" s="2">
        <v>12924965099</v>
      </c>
      <c r="F16" s="2">
        <v>13431522371</v>
      </c>
      <c r="G16" s="2">
        <v>13653817788</v>
      </c>
      <c r="H16" s="2">
        <v>14250611862</v>
      </c>
      <c r="I16" s="2">
        <v>15120017021</v>
      </c>
      <c r="J16" s="2">
        <v>16065956513</v>
      </c>
      <c r="K16" s="2">
        <v>17739384273</v>
      </c>
      <c r="L16" s="2">
        <v>19191173108</v>
      </c>
      <c r="M16" s="2">
        <v>20738822048</v>
      </c>
      <c r="N16" s="2">
        <v>22900425051</v>
      </c>
      <c r="O16" s="29">
        <v>24039243602</v>
      </c>
      <c r="P16" s="29">
        <v>25185580713</v>
      </c>
      <c r="Q16" s="29">
        <v>26158995876</v>
      </c>
      <c r="R16" s="29">
        <v>28181430530</v>
      </c>
      <c r="S16" s="29">
        <v>30228695227</v>
      </c>
      <c r="T16" s="29">
        <v>32278243201</v>
      </c>
      <c r="U16" s="29">
        <v>33953795672</v>
      </c>
      <c r="V16" s="29">
        <v>33839279379</v>
      </c>
      <c r="W16" s="29">
        <v>33805408931</v>
      </c>
      <c r="X16" s="29">
        <v>33290296589</v>
      </c>
      <c r="Y16" s="29">
        <v>33847567986</v>
      </c>
      <c r="Z16" s="29">
        <v>35519476673</v>
      </c>
      <c r="AA16" s="29">
        <v>37857852035</v>
      </c>
      <c r="AB16" s="29">
        <v>40800978913</v>
      </c>
      <c r="AC16" s="29">
        <v>44432943578</v>
      </c>
      <c r="AD16" s="29">
        <v>47342240303</v>
      </c>
      <c r="AE16" s="29">
        <v>50812131819</v>
      </c>
    </row>
    <row r="17" spans="1:31" x14ac:dyDescent="0.2">
      <c r="A17" s="22" t="s">
        <v>6</v>
      </c>
      <c r="B17" s="22" t="s">
        <v>2</v>
      </c>
      <c r="C17" s="2">
        <v>5293817154</v>
      </c>
      <c r="D17" s="2">
        <v>5819025204</v>
      </c>
      <c r="E17" s="2">
        <v>6029590725</v>
      </c>
      <c r="F17" s="2">
        <v>6287418037</v>
      </c>
      <c r="G17" s="2">
        <v>6479966489</v>
      </c>
      <c r="H17" s="2">
        <v>6554573933</v>
      </c>
      <c r="I17" s="2">
        <v>6668512765</v>
      </c>
      <c r="J17" s="2">
        <v>6803242055</v>
      </c>
      <c r="K17" s="2">
        <v>7264872554</v>
      </c>
      <c r="L17" s="2">
        <v>7810578043</v>
      </c>
      <c r="M17" s="2">
        <v>8571927847</v>
      </c>
      <c r="N17" s="2">
        <v>9490409570</v>
      </c>
      <c r="O17" s="29">
        <v>10351757845</v>
      </c>
      <c r="P17" s="29">
        <v>11005067247</v>
      </c>
      <c r="Q17" s="29">
        <v>11725888094</v>
      </c>
      <c r="R17" s="29">
        <v>13029918399</v>
      </c>
      <c r="S17" s="29">
        <v>14349769586</v>
      </c>
      <c r="T17" s="29">
        <v>15601424443</v>
      </c>
      <c r="U17" s="29">
        <v>16344299852</v>
      </c>
      <c r="V17" s="29">
        <v>15122774081</v>
      </c>
      <c r="W17" s="29">
        <v>14730855372</v>
      </c>
      <c r="X17" s="29">
        <v>14667066977</v>
      </c>
      <c r="Y17" s="29">
        <v>15059370873</v>
      </c>
      <c r="Z17" s="29">
        <v>16563234463</v>
      </c>
      <c r="AA17" s="29">
        <v>17516983165</v>
      </c>
      <c r="AB17" s="29">
        <v>18542824225</v>
      </c>
      <c r="AC17" s="29">
        <v>19591905086</v>
      </c>
      <c r="AD17" s="29">
        <v>20844710484</v>
      </c>
      <c r="AE17" s="29">
        <v>22254795621</v>
      </c>
    </row>
    <row r="18" spans="1:31" x14ac:dyDescent="0.2">
      <c r="A18" s="22" t="s">
        <v>209</v>
      </c>
      <c r="B18" s="22" t="s">
        <v>2</v>
      </c>
      <c r="C18" s="2">
        <v>2981079410</v>
      </c>
      <c r="D18" s="2">
        <v>3344253492</v>
      </c>
      <c r="E18" s="2">
        <v>3542469686</v>
      </c>
      <c r="F18" s="2">
        <v>3785436167</v>
      </c>
      <c r="G18" s="2">
        <v>3976188339</v>
      </c>
      <c r="H18" s="2">
        <v>4164757768</v>
      </c>
      <c r="I18" s="2">
        <v>4400408827</v>
      </c>
      <c r="J18" s="2">
        <v>4679751282</v>
      </c>
      <c r="K18" s="2">
        <v>5196413120</v>
      </c>
      <c r="L18" s="2">
        <v>5837914658</v>
      </c>
      <c r="M18" s="2">
        <v>6583404983</v>
      </c>
      <c r="N18" s="2">
        <v>7542091570</v>
      </c>
      <c r="O18" s="29">
        <v>8380170283</v>
      </c>
      <c r="P18" s="29">
        <v>9223599300</v>
      </c>
      <c r="Q18" s="29">
        <v>10043983569</v>
      </c>
      <c r="R18" s="29">
        <v>11298046634</v>
      </c>
      <c r="S18" s="29">
        <v>12464452609</v>
      </c>
      <c r="T18" s="29">
        <v>13380976541</v>
      </c>
      <c r="U18" s="29">
        <v>13874310119</v>
      </c>
      <c r="V18" s="29">
        <v>13043958100</v>
      </c>
      <c r="W18" s="29">
        <v>12711649833</v>
      </c>
      <c r="X18" s="29">
        <v>12751668642</v>
      </c>
      <c r="Y18" s="29">
        <v>13237948013</v>
      </c>
      <c r="Z18" s="29">
        <v>13621439987</v>
      </c>
      <c r="AA18" s="29">
        <v>14649087572</v>
      </c>
      <c r="AB18" s="29">
        <v>15686367124</v>
      </c>
      <c r="AC18" s="29">
        <v>16701742281</v>
      </c>
      <c r="AD18" s="29">
        <v>17795970981</v>
      </c>
      <c r="AE18" s="29">
        <v>19032422129</v>
      </c>
    </row>
    <row r="19" spans="1:31" x14ac:dyDescent="0.2">
      <c r="A19" s="22" t="s">
        <v>210</v>
      </c>
      <c r="B19" s="22" t="s">
        <v>2</v>
      </c>
      <c r="C19" s="2">
        <v>1957158178</v>
      </c>
      <c r="D19" s="2">
        <v>2096276836</v>
      </c>
      <c r="E19" s="2">
        <v>2211712419</v>
      </c>
      <c r="F19" s="2">
        <v>2296614261</v>
      </c>
      <c r="G19" s="2">
        <v>2343872209</v>
      </c>
      <c r="H19" s="2">
        <v>2413850514</v>
      </c>
      <c r="I19" s="2">
        <v>2507001803</v>
      </c>
      <c r="J19" s="2">
        <v>2598310158</v>
      </c>
      <c r="K19" s="2">
        <v>2773775353</v>
      </c>
      <c r="L19" s="2">
        <v>3164766468</v>
      </c>
      <c r="M19" s="2">
        <v>3621025258</v>
      </c>
      <c r="N19" s="2">
        <v>4222851531</v>
      </c>
      <c r="O19" s="29">
        <v>4665411162</v>
      </c>
      <c r="P19" s="29">
        <v>4849817302</v>
      </c>
      <c r="Q19" s="29">
        <v>5008989247</v>
      </c>
      <c r="R19" s="29">
        <v>5172165898</v>
      </c>
      <c r="S19" s="29">
        <v>5469547399</v>
      </c>
      <c r="T19" s="29">
        <v>5731069402</v>
      </c>
      <c r="U19" s="29">
        <v>5840669832</v>
      </c>
      <c r="V19" s="29">
        <v>5618764161</v>
      </c>
      <c r="W19" s="29">
        <v>5443516433</v>
      </c>
      <c r="X19" s="29">
        <v>5469214639</v>
      </c>
      <c r="Y19" s="29">
        <v>5769079328</v>
      </c>
      <c r="Z19" s="29">
        <v>6023537298</v>
      </c>
      <c r="AA19" s="29">
        <v>6473532999</v>
      </c>
      <c r="AB19" s="29">
        <v>6872710653</v>
      </c>
      <c r="AC19" s="29">
        <v>7554293527</v>
      </c>
      <c r="AD19" s="29">
        <v>8690105520</v>
      </c>
      <c r="AE19" s="29">
        <v>9405589183</v>
      </c>
    </row>
    <row r="20" spans="1:31" x14ac:dyDescent="0.2">
      <c r="A20" s="22" t="s">
        <v>7</v>
      </c>
      <c r="B20" s="22" t="s">
        <v>2</v>
      </c>
      <c r="C20" s="2">
        <v>13448496805</v>
      </c>
      <c r="D20" s="2">
        <v>14535272976</v>
      </c>
      <c r="E20" s="2">
        <v>14896100104</v>
      </c>
      <c r="F20" s="2">
        <v>15658985423</v>
      </c>
      <c r="G20" s="2">
        <v>16023607707</v>
      </c>
      <c r="H20" s="2">
        <v>16575443944</v>
      </c>
      <c r="I20" s="2">
        <v>16866055052</v>
      </c>
      <c r="J20" s="2">
        <v>17399483371</v>
      </c>
      <c r="K20" s="2">
        <v>18321777200</v>
      </c>
      <c r="L20" s="2">
        <v>19377841464</v>
      </c>
      <c r="M20" s="2">
        <v>20945672358</v>
      </c>
      <c r="N20" s="2">
        <v>23220277567</v>
      </c>
      <c r="O20" s="29">
        <v>25113463261</v>
      </c>
      <c r="P20" s="29">
        <v>27283972974</v>
      </c>
      <c r="Q20" s="29">
        <v>29480185962</v>
      </c>
      <c r="R20" s="29">
        <v>32499447757</v>
      </c>
      <c r="S20" s="29">
        <v>36139538067</v>
      </c>
      <c r="T20" s="29">
        <v>39654726278</v>
      </c>
      <c r="U20" s="29">
        <v>41695468142</v>
      </c>
      <c r="V20" s="29">
        <v>40462232320</v>
      </c>
      <c r="W20" s="29">
        <v>39009376796</v>
      </c>
      <c r="X20" s="29">
        <v>39360605228</v>
      </c>
      <c r="Y20" s="29">
        <v>40027057983</v>
      </c>
      <c r="Z20" s="29">
        <v>41240433190</v>
      </c>
      <c r="AA20" s="29">
        <v>43837278426</v>
      </c>
      <c r="AB20" s="29">
        <v>47969083481</v>
      </c>
      <c r="AC20" s="29">
        <v>51475990529</v>
      </c>
      <c r="AD20" s="29">
        <v>55097969126</v>
      </c>
      <c r="AE20" s="29">
        <v>58971738666</v>
      </c>
    </row>
    <row r="21" spans="1:31" x14ac:dyDescent="0.2">
      <c r="A21" s="22" t="s">
        <v>8</v>
      </c>
      <c r="B21" s="22" t="s">
        <v>2</v>
      </c>
      <c r="C21" s="2">
        <v>885013709</v>
      </c>
      <c r="D21" s="2">
        <v>953040694</v>
      </c>
      <c r="E21" s="2">
        <v>1017406206</v>
      </c>
      <c r="F21" s="2">
        <v>1094428373</v>
      </c>
      <c r="G21" s="2">
        <v>1150034098</v>
      </c>
      <c r="H21" s="2">
        <v>1204797709</v>
      </c>
      <c r="I21" s="2">
        <v>1248314029</v>
      </c>
      <c r="J21" s="2">
        <v>1293860943</v>
      </c>
      <c r="K21" s="2">
        <v>1386285476</v>
      </c>
      <c r="L21" s="2">
        <v>1496899792</v>
      </c>
      <c r="M21" s="2">
        <v>1628714708</v>
      </c>
      <c r="N21" s="2">
        <v>1783996176</v>
      </c>
      <c r="O21" s="29">
        <v>1893594926</v>
      </c>
      <c r="P21" s="29">
        <v>2057031223</v>
      </c>
      <c r="Q21" s="29">
        <v>2199174647</v>
      </c>
      <c r="R21" s="29">
        <v>2388214754</v>
      </c>
      <c r="S21" s="29">
        <v>2571279745</v>
      </c>
      <c r="T21" s="29">
        <v>2756931763</v>
      </c>
      <c r="U21" s="29">
        <v>2908652907</v>
      </c>
      <c r="V21" s="29">
        <v>2995007762</v>
      </c>
      <c r="W21" s="29">
        <v>2995908660</v>
      </c>
      <c r="X21" s="29">
        <v>3063174201</v>
      </c>
      <c r="Y21" s="29">
        <v>3181787986</v>
      </c>
      <c r="Z21" s="29">
        <v>3360900994</v>
      </c>
      <c r="AA21" s="29">
        <v>3530998265</v>
      </c>
      <c r="AB21" s="29">
        <v>3824704000</v>
      </c>
      <c r="AC21" s="29">
        <v>4043901832</v>
      </c>
      <c r="AD21" s="29">
        <v>4264956864</v>
      </c>
      <c r="AE21" s="29">
        <v>4516379897</v>
      </c>
    </row>
    <row r="22" spans="1:31" x14ac:dyDescent="0.2">
      <c r="A22" s="22" t="s">
        <v>211</v>
      </c>
      <c r="B22" s="22" t="s">
        <v>2</v>
      </c>
      <c r="C22" s="2">
        <v>4542794172</v>
      </c>
      <c r="D22" s="2">
        <v>4887517440</v>
      </c>
      <c r="E22" s="2">
        <v>5130156209</v>
      </c>
      <c r="F22" s="2">
        <v>5441534386</v>
      </c>
      <c r="G22" s="2">
        <v>5763692671</v>
      </c>
      <c r="H22" s="2">
        <v>5778180091</v>
      </c>
      <c r="I22" s="2">
        <v>6116546692</v>
      </c>
      <c r="J22" s="2">
        <v>6807408999</v>
      </c>
      <c r="K22" s="2">
        <v>7667201473</v>
      </c>
      <c r="L22" s="2">
        <v>8551284588</v>
      </c>
      <c r="M22" s="2">
        <v>9550294245</v>
      </c>
      <c r="N22" s="2">
        <v>10822724190</v>
      </c>
      <c r="O22" s="29">
        <v>11690064578</v>
      </c>
      <c r="P22" s="29">
        <v>12472001307</v>
      </c>
      <c r="Q22" s="29">
        <v>13208821397</v>
      </c>
      <c r="R22" s="29">
        <v>14220963928</v>
      </c>
      <c r="S22" s="29">
        <v>15455940826</v>
      </c>
      <c r="T22" s="29">
        <v>16520291133</v>
      </c>
      <c r="U22" s="29">
        <v>17372884460</v>
      </c>
      <c r="V22" s="29">
        <v>17288705467</v>
      </c>
      <c r="W22" s="29">
        <v>16972068674</v>
      </c>
      <c r="X22" s="29">
        <v>16743623805</v>
      </c>
      <c r="Y22" s="29">
        <v>16922583182</v>
      </c>
      <c r="Z22" s="29">
        <v>17643185912</v>
      </c>
      <c r="AA22" s="29">
        <v>18662143839</v>
      </c>
      <c r="AB22" s="29">
        <v>19747074840</v>
      </c>
      <c r="AC22" s="29">
        <v>20872215817</v>
      </c>
      <c r="AD22" s="29">
        <v>22138382295</v>
      </c>
      <c r="AE22" s="29">
        <v>23691490011</v>
      </c>
    </row>
    <row r="23" spans="1:31" x14ac:dyDescent="0.2">
      <c r="A23" s="22" t="s">
        <v>9</v>
      </c>
      <c r="B23" s="22" t="s">
        <v>2</v>
      </c>
      <c r="C23" s="2">
        <v>3794040148</v>
      </c>
      <c r="D23" s="2">
        <v>3989144095</v>
      </c>
      <c r="E23" s="2">
        <v>4137646410</v>
      </c>
      <c r="F23" s="2">
        <v>4317335685</v>
      </c>
      <c r="G23" s="2">
        <v>4496376194</v>
      </c>
      <c r="H23" s="2">
        <v>4622596539</v>
      </c>
      <c r="I23" s="2">
        <v>4704837437</v>
      </c>
      <c r="J23" s="2">
        <v>4674866516</v>
      </c>
      <c r="K23" s="2">
        <v>4869456868</v>
      </c>
      <c r="L23" s="2">
        <v>5213378146</v>
      </c>
      <c r="M23" s="2">
        <v>5719129364</v>
      </c>
      <c r="N23" s="2">
        <v>6112293620</v>
      </c>
      <c r="O23" s="29">
        <v>6563219986</v>
      </c>
      <c r="P23" s="29">
        <v>7050082926</v>
      </c>
      <c r="Q23" s="29">
        <v>7572171324</v>
      </c>
      <c r="R23" s="29">
        <v>8094935655</v>
      </c>
      <c r="S23" s="29">
        <v>8879671530</v>
      </c>
      <c r="T23" s="29">
        <v>9454768716</v>
      </c>
      <c r="U23" s="29">
        <v>9875970465</v>
      </c>
      <c r="V23" s="29">
        <v>9455492956</v>
      </c>
      <c r="W23" s="29">
        <v>9417768682</v>
      </c>
      <c r="X23" s="29">
        <v>9419581703</v>
      </c>
      <c r="Y23" s="29">
        <v>9881229476</v>
      </c>
      <c r="Z23" s="29">
        <v>10456619803</v>
      </c>
      <c r="AA23" s="29">
        <v>10422022296</v>
      </c>
      <c r="AB23" s="29">
        <v>11194016581</v>
      </c>
      <c r="AC23" s="29">
        <v>11694492303</v>
      </c>
      <c r="AD23" s="29">
        <v>12415829662</v>
      </c>
      <c r="AE23" s="29">
        <v>13215880573</v>
      </c>
    </row>
    <row r="24" spans="1:31" x14ac:dyDescent="0.2">
      <c r="A24" s="22" t="s">
        <v>212</v>
      </c>
      <c r="B24" s="22" t="s">
        <v>2</v>
      </c>
      <c r="C24" s="2">
        <v>2312561140</v>
      </c>
      <c r="D24" s="2">
        <v>2475086043</v>
      </c>
      <c r="E24" s="2">
        <v>2633308603</v>
      </c>
      <c r="F24" s="2">
        <v>2766475896</v>
      </c>
      <c r="G24" s="2">
        <v>2891529120</v>
      </c>
      <c r="H24" s="2">
        <v>2978729888</v>
      </c>
      <c r="I24" s="2">
        <v>3036288837</v>
      </c>
      <c r="J24" s="2">
        <v>3150221824</v>
      </c>
      <c r="K24" s="2">
        <v>3450146404</v>
      </c>
      <c r="L24" s="2">
        <v>3892883995</v>
      </c>
      <c r="M24" s="2">
        <v>4307122898</v>
      </c>
      <c r="N24" s="2">
        <v>4816109290</v>
      </c>
      <c r="O24" s="29">
        <v>5228049983</v>
      </c>
      <c r="P24" s="29">
        <v>5631326762</v>
      </c>
      <c r="Q24" s="29">
        <v>5884145555</v>
      </c>
      <c r="R24" s="29">
        <v>6447448103</v>
      </c>
      <c r="S24" s="29">
        <v>7120974641</v>
      </c>
      <c r="T24" s="29">
        <v>7654773137</v>
      </c>
      <c r="U24" s="29">
        <v>7961788345</v>
      </c>
      <c r="V24" s="29">
        <v>7542659073</v>
      </c>
      <c r="W24" s="29">
        <v>7492743929</v>
      </c>
      <c r="X24" s="29">
        <v>7404942221</v>
      </c>
      <c r="Y24" s="29">
        <v>7464003524</v>
      </c>
      <c r="Z24" s="29">
        <v>7862672885</v>
      </c>
      <c r="AA24" s="29">
        <v>8346553068</v>
      </c>
      <c r="AB24" s="29">
        <v>9043532896</v>
      </c>
      <c r="AC24" s="29">
        <v>9547627339</v>
      </c>
      <c r="AD24" s="29">
        <v>9830345325</v>
      </c>
      <c r="AE24" s="29">
        <v>10303130938</v>
      </c>
    </row>
    <row r="25" spans="1:31" x14ac:dyDescent="0.2">
      <c r="A25" s="22" t="s">
        <v>213</v>
      </c>
      <c r="B25" s="22" t="s">
        <v>213</v>
      </c>
      <c r="C25" s="2">
        <v>7560249</v>
      </c>
      <c r="D25" s="2">
        <v>8269692</v>
      </c>
      <c r="E25" s="2">
        <v>8656634</v>
      </c>
      <c r="F25" s="2">
        <v>9059276</v>
      </c>
      <c r="G25" s="2">
        <v>9767078</v>
      </c>
      <c r="H25" s="2">
        <v>9953817</v>
      </c>
      <c r="I25" s="2">
        <v>10047841</v>
      </c>
      <c r="J25" s="2">
        <v>10709168</v>
      </c>
      <c r="K25" s="2">
        <v>10994508</v>
      </c>
      <c r="L25" s="2">
        <v>11173013</v>
      </c>
      <c r="M25" s="2">
        <v>11477990</v>
      </c>
      <c r="N25" s="2">
        <v>12179240</v>
      </c>
      <c r="O25" s="29">
        <v>12910594</v>
      </c>
      <c r="P25" s="29">
        <v>13979968</v>
      </c>
      <c r="Q25" s="29">
        <v>15886686</v>
      </c>
      <c r="R25" s="29">
        <v>17901439</v>
      </c>
      <c r="S25" s="29">
        <v>20153364</v>
      </c>
      <c r="T25" s="29">
        <v>22890754</v>
      </c>
      <c r="U25" s="29">
        <v>24377734</v>
      </c>
      <c r="V25" s="29">
        <v>23601615</v>
      </c>
      <c r="W25" s="29">
        <v>23185604</v>
      </c>
      <c r="X25" s="29">
        <v>22556779</v>
      </c>
      <c r="Y25" s="29">
        <v>21820956</v>
      </c>
      <c r="Z25" s="29">
        <v>22046993</v>
      </c>
      <c r="AA25" s="29">
        <v>22046993</v>
      </c>
      <c r="AB25" s="29">
        <v>24804236</v>
      </c>
      <c r="AC25" s="29">
        <v>26315968</v>
      </c>
      <c r="AD25" s="29">
        <v>28270505</v>
      </c>
      <c r="AE25" s="29">
        <v>29401962</v>
      </c>
    </row>
    <row r="26" spans="1:31" x14ac:dyDescent="0.2">
      <c r="A26" s="22" t="s">
        <v>214</v>
      </c>
      <c r="B26" s="22" t="s">
        <v>213</v>
      </c>
      <c r="C26" s="2">
        <v>49753519</v>
      </c>
      <c r="D26" s="2">
        <v>62858993</v>
      </c>
      <c r="E26" s="2">
        <v>77231450</v>
      </c>
      <c r="F26" s="2">
        <v>81042951</v>
      </c>
      <c r="G26" s="2">
        <v>85736908</v>
      </c>
      <c r="H26" s="2">
        <v>94279323</v>
      </c>
      <c r="I26" s="2">
        <v>94452090</v>
      </c>
      <c r="J26" s="2">
        <v>98394438</v>
      </c>
      <c r="K26" s="2">
        <v>103342918</v>
      </c>
      <c r="L26" s="2">
        <v>106355313</v>
      </c>
      <c r="M26" s="2">
        <v>117716055</v>
      </c>
      <c r="N26" s="2">
        <v>136980240</v>
      </c>
      <c r="O26" s="29">
        <v>156789195</v>
      </c>
      <c r="P26" s="29">
        <v>173662785</v>
      </c>
      <c r="Q26" s="29">
        <v>193207070</v>
      </c>
      <c r="R26" s="29">
        <v>253299487</v>
      </c>
      <c r="S26" s="29">
        <v>304391714</v>
      </c>
      <c r="T26" s="29">
        <v>350090389</v>
      </c>
      <c r="U26" s="29">
        <v>373655188</v>
      </c>
      <c r="V26" s="29">
        <v>318386716</v>
      </c>
      <c r="W26" s="29">
        <v>303004921</v>
      </c>
      <c r="X26" s="29">
        <v>279967417</v>
      </c>
      <c r="Y26" s="29">
        <v>271896857</v>
      </c>
      <c r="Z26" s="29">
        <v>286761380</v>
      </c>
      <c r="AA26" s="29">
        <v>286761380</v>
      </c>
      <c r="AB26" s="29">
        <v>331998494</v>
      </c>
      <c r="AC26" s="29">
        <v>347482288</v>
      </c>
      <c r="AD26" s="29">
        <v>381761609</v>
      </c>
      <c r="AE26" s="29">
        <v>404629186</v>
      </c>
    </row>
    <row r="27" spans="1:31" x14ac:dyDescent="0.2">
      <c r="A27" s="22" t="s">
        <v>215</v>
      </c>
      <c r="B27" s="22" t="s">
        <v>213</v>
      </c>
      <c r="C27" s="2">
        <v>145399390</v>
      </c>
      <c r="D27" s="2">
        <v>163110560</v>
      </c>
      <c r="E27" s="2">
        <v>178920535</v>
      </c>
      <c r="F27" s="2">
        <v>191072291</v>
      </c>
      <c r="G27" s="2">
        <v>200125690</v>
      </c>
      <c r="H27" s="2">
        <v>206020069</v>
      </c>
      <c r="I27" s="2">
        <v>217834968</v>
      </c>
      <c r="J27" s="2">
        <v>229164257</v>
      </c>
      <c r="K27" s="2">
        <v>234976522</v>
      </c>
      <c r="L27" s="2">
        <v>241121428</v>
      </c>
      <c r="M27" s="2">
        <v>243947163</v>
      </c>
      <c r="N27" s="2">
        <v>259111926</v>
      </c>
      <c r="O27" s="29">
        <v>276257063</v>
      </c>
      <c r="P27" s="29">
        <v>295690253</v>
      </c>
      <c r="Q27" s="29">
        <v>327171364</v>
      </c>
      <c r="R27" s="29">
        <v>385061897</v>
      </c>
      <c r="S27" s="29">
        <v>435650266</v>
      </c>
      <c r="T27" s="29">
        <v>474931302</v>
      </c>
      <c r="U27" s="29">
        <v>483899984</v>
      </c>
      <c r="V27" s="29">
        <v>475546598</v>
      </c>
      <c r="W27" s="29">
        <v>460442664</v>
      </c>
      <c r="X27" s="29">
        <v>439837902</v>
      </c>
      <c r="Y27" s="29">
        <v>424726858</v>
      </c>
      <c r="Z27" s="29">
        <v>419508577</v>
      </c>
      <c r="AA27" s="29">
        <v>419508577</v>
      </c>
      <c r="AB27" s="29">
        <v>459255807</v>
      </c>
      <c r="AC27" s="29">
        <v>497981880</v>
      </c>
      <c r="AD27" s="29">
        <v>518996631</v>
      </c>
      <c r="AE27" s="29">
        <v>527355775</v>
      </c>
    </row>
    <row r="28" spans="1:31" x14ac:dyDescent="0.2">
      <c r="A28" s="22" t="s">
        <v>216</v>
      </c>
      <c r="B28" s="22" t="s">
        <v>213</v>
      </c>
      <c r="C28" s="2">
        <v>22374093</v>
      </c>
      <c r="D28" s="2">
        <v>27080877</v>
      </c>
      <c r="E28" s="2">
        <v>28369000</v>
      </c>
      <c r="F28" s="2">
        <v>28780096</v>
      </c>
      <c r="G28" s="2">
        <v>31053363</v>
      </c>
      <c r="H28" s="2">
        <v>32825382</v>
      </c>
      <c r="I28" s="2">
        <v>35945036</v>
      </c>
      <c r="J28" s="2">
        <v>35085515</v>
      </c>
      <c r="K28" s="2">
        <v>35735933</v>
      </c>
      <c r="L28" s="2">
        <v>35500891</v>
      </c>
      <c r="M28" s="2">
        <v>35127473</v>
      </c>
      <c r="N28" s="2">
        <v>38239614</v>
      </c>
      <c r="O28" s="29">
        <v>41670184</v>
      </c>
      <c r="P28" s="29">
        <v>46155862</v>
      </c>
      <c r="Q28" s="29">
        <v>51159686</v>
      </c>
      <c r="R28" s="29">
        <v>57631534</v>
      </c>
      <c r="S28" s="29">
        <v>64318431</v>
      </c>
      <c r="T28" s="29">
        <v>69901804</v>
      </c>
      <c r="U28" s="29">
        <v>75107287</v>
      </c>
      <c r="V28" s="29">
        <v>74931766</v>
      </c>
      <c r="W28" s="29">
        <v>72540018</v>
      </c>
      <c r="X28" s="29">
        <v>71169132</v>
      </c>
      <c r="Y28" s="29">
        <v>68760871</v>
      </c>
      <c r="Z28" s="29">
        <v>71491545</v>
      </c>
      <c r="AA28" s="29">
        <v>71491545</v>
      </c>
      <c r="AB28" s="29">
        <v>74232134</v>
      </c>
      <c r="AC28" s="29">
        <v>78930588</v>
      </c>
      <c r="AD28" s="29">
        <v>83538670</v>
      </c>
      <c r="AE28" s="29">
        <v>100799379</v>
      </c>
    </row>
    <row r="29" spans="1:31" x14ac:dyDescent="0.2">
      <c r="A29" s="22" t="s">
        <v>217</v>
      </c>
      <c r="B29" s="22" t="s">
        <v>213</v>
      </c>
      <c r="C29" s="2">
        <v>80238073</v>
      </c>
      <c r="D29" s="2">
        <v>90176167</v>
      </c>
      <c r="E29" s="2">
        <v>101039464</v>
      </c>
      <c r="F29" s="2">
        <v>111896718</v>
      </c>
      <c r="G29" s="2">
        <v>117876169</v>
      </c>
      <c r="H29" s="2">
        <v>115790723</v>
      </c>
      <c r="I29" s="2">
        <v>118222344</v>
      </c>
      <c r="J29" s="2">
        <v>122292990</v>
      </c>
      <c r="K29" s="2">
        <v>132618952</v>
      </c>
      <c r="L29" s="2">
        <v>137265978</v>
      </c>
      <c r="M29" s="2">
        <v>141400976</v>
      </c>
      <c r="N29" s="2">
        <v>151116606</v>
      </c>
      <c r="O29" s="29">
        <v>164969222</v>
      </c>
      <c r="P29" s="29">
        <v>183965237</v>
      </c>
      <c r="Q29" s="29">
        <v>198780232</v>
      </c>
      <c r="R29" s="29">
        <v>230796771</v>
      </c>
      <c r="S29" s="29">
        <v>259495289</v>
      </c>
      <c r="T29" s="29">
        <v>277423992</v>
      </c>
      <c r="U29" s="29">
        <v>302329328</v>
      </c>
      <c r="V29" s="29">
        <v>299713729</v>
      </c>
      <c r="W29" s="29">
        <v>287840947</v>
      </c>
      <c r="X29" s="29">
        <v>281420082</v>
      </c>
      <c r="Y29" s="29">
        <v>271507406</v>
      </c>
      <c r="Z29" s="29">
        <v>280827576</v>
      </c>
      <c r="AA29" s="29">
        <v>280827576</v>
      </c>
      <c r="AB29" s="29">
        <v>294135797</v>
      </c>
      <c r="AC29" s="29">
        <v>308989037</v>
      </c>
      <c r="AD29" s="29">
        <v>321327405</v>
      </c>
      <c r="AE29" s="29">
        <v>338037970</v>
      </c>
    </row>
    <row r="30" spans="1:31" x14ac:dyDescent="0.2">
      <c r="A30" s="22" t="s">
        <v>218</v>
      </c>
      <c r="B30" s="22" t="s">
        <v>10</v>
      </c>
      <c r="C30" s="2">
        <v>23439415</v>
      </c>
      <c r="D30" s="2">
        <v>25866980</v>
      </c>
      <c r="E30" s="2">
        <v>26267096</v>
      </c>
      <c r="F30" s="2">
        <v>27658453</v>
      </c>
      <c r="G30" s="2">
        <v>28681170</v>
      </c>
      <c r="H30" s="2">
        <v>30312867</v>
      </c>
      <c r="I30" s="2">
        <v>30967835</v>
      </c>
      <c r="J30" s="2">
        <v>32415591</v>
      </c>
      <c r="K30" s="2">
        <v>33874633</v>
      </c>
      <c r="L30" s="2">
        <v>36169239</v>
      </c>
      <c r="M30" s="2">
        <v>37308987</v>
      </c>
      <c r="N30" s="2">
        <v>53609263</v>
      </c>
      <c r="O30" s="29">
        <v>44526963</v>
      </c>
      <c r="P30" s="29">
        <v>46554566</v>
      </c>
      <c r="Q30" s="29">
        <v>50550359</v>
      </c>
      <c r="R30" s="29">
        <v>55481604</v>
      </c>
      <c r="S30" s="29">
        <v>70452690</v>
      </c>
      <c r="T30" s="29">
        <v>82412906</v>
      </c>
      <c r="U30" s="29">
        <v>87430523</v>
      </c>
      <c r="V30" s="29">
        <v>88433871</v>
      </c>
      <c r="W30" s="29">
        <v>82224660</v>
      </c>
      <c r="X30" s="29">
        <v>82473449</v>
      </c>
      <c r="Y30" s="29">
        <v>82540386</v>
      </c>
      <c r="Z30" s="29">
        <v>81299428</v>
      </c>
      <c r="AA30" s="29">
        <v>86144604</v>
      </c>
      <c r="AB30" s="29">
        <v>92093323</v>
      </c>
      <c r="AC30" s="29">
        <v>98628689</v>
      </c>
      <c r="AD30" s="29">
        <v>105528767</v>
      </c>
      <c r="AE30" s="29">
        <v>109745186</v>
      </c>
    </row>
    <row r="31" spans="1:31" x14ac:dyDescent="0.2">
      <c r="A31" s="22" t="s">
        <v>11</v>
      </c>
      <c r="B31" s="22" t="s">
        <v>10</v>
      </c>
      <c r="C31" s="2">
        <v>1485303213</v>
      </c>
      <c r="D31" s="2">
        <v>1713440095</v>
      </c>
      <c r="E31" s="2">
        <v>1859613376</v>
      </c>
      <c r="F31" s="2">
        <v>1972719197</v>
      </c>
      <c r="G31" s="2">
        <v>2072335863</v>
      </c>
      <c r="H31" s="2">
        <v>2109448646</v>
      </c>
      <c r="I31" s="2">
        <v>2193545631</v>
      </c>
      <c r="J31" s="2">
        <v>2428468693</v>
      </c>
      <c r="K31" s="2">
        <v>2625392462</v>
      </c>
      <c r="L31" s="2">
        <v>2796137054</v>
      </c>
      <c r="M31" s="2">
        <v>3037366314</v>
      </c>
      <c r="N31" s="2">
        <v>3310312168</v>
      </c>
      <c r="O31" s="29">
        <v>3614499029</v>
      </c>
      <c r="P31" s="29">
        <v>3966525399</v>
      </c>
      <c r="Q31" s="29">
        <v>4479847430</v>
      </c>
      <c r="R31" s="29">
        <v>5106237636</v>
      </c>
      <c r="S31" s="29">
        <v>5816333955</v>
      </c>
      <c r="T31" s="29">
        <v>6724515220</v>
      </c>
      <c r="U31" s="29">
        <v>7307703630</v>
      </c>
      <c r="V31" s="29">
        <v>7310682057</v>
      </c>
      <c r="W31" s="29">
        <v>7079798024</v>
      </c>
      <c r="X31" s="29">
        <v>7003363073</v>
      </c>
      <c r="Y31" s="29">
        <v>6852228955</v>
      </c>
      <c r="Z31" s="29">
        <v>7034894481</v>
      </c>
      <c r="AA31" s="29">
        <v>7343375887</v>
      </c>
      <c r="AB31" s="29">
        <v>7769186063</v>
      </c>
      <c r="AC31" s="29">
        <v>8124547830</v>
      </c>
      <c r="AD31" s="29">
        <v>8598693570</v>
      </c>
      <c r="AE31" s="29">
        <v>9113324398</v>
      </c>
    </row>
    <row r="32" spans="1:31" x14ac:dyDescent="0.2">
      <c r="A32" s="22" t="s">
        <v>219</v>
      </c>
      <c r="B32" s="22" t="s">
        <v>10</v>
      </c>
      <c r="C32" s="2">
        <v>92205380</v>
      </c>
      <c r="D32" s="2">
        <v>98297654</v>
      </c>
      <c r="E32" s="2">
        <v>110169338</v>
      </c>
      <c r="F32" s="2">
        <v>113844718</v>
      </c>
      <c r="G32" s="2">
        <v>116963306</v>
      </c>
      <c r="H32" s="2">
        <v>124856686</v>
      </c>
      <c r="I32" s="2">
        <v>138755282</v>
      </c>
      <c r="J32" s="2">
        <v>141959733</v>
      </c>
      <c r="K32" s="2">
        <v>128045172</v>
      </c>
      <c r="L32" s="2">
        <v>133667176</v>
      </c>
      <c r="M32" s="2">
        <v>153870521</v>
      </c>
      <c r="N32" s="2">
        <v>161511421</v>
      </c>
      <c r="O32" s="29">
        <v>170301601</v>
      </c>
      <c r="P32" s="29">
        <v>197853923</v>
      </c>
      <c r="Q32" s="29">
        <v>206478087</v>
      </c>
      <c r="R32" s="29">
        <v>229465061</v>
      </c>
      <c r="S32" s="29">
        <v>296843869</v>
      </c>
      <c r="T32" s="29">
        <v>355879684</v>
      </c>
      <c r="U32" s="29">
        <v>362776901</v>
      </c>
      <c r="V32" s="29">
        <v>349696901</v>
      </c>
      <c r="W32" s="29">
        <v>338451786</v>
      </c>
      <c r="X32" s="29">
        <v>325312503</v>
      </c>
      <c r="Y32" s="29">
        <v>321367370</v>
      </c>
      <c r="Z32" s="29">
        <v>322335365</v>
      </c>
      <c r="AA32" s="29">
        <v>335819153</v>
      </c>
      <c r="AB32" s="29">
        <v>359523005</v>
      </c>
      <c r="AC32" s="29">
        <v>374282311</v>
      </c>
      <c r="AD32" s="29">
        <v>396048749</v>
      </c>
      <c r="AE32" s="29">
        <v>411738251</v>
      </c>
    </row>
    <row r="33" spans="1:31" x14ac:dyDescent="0.2">
      <c r="A33" s="22" t="s">
        <v>12</v>
      </c>
      <c r="B33" s="22" t="s">
        <v>10</v>
      </c>
      <c r="C33" s="2">
        <v>370618414</v>
      </c>
      <c r="D33" s="2">
        <v>402862646</v>
      </c>
      <c r="E33" s="2">
        <v>405866846</v>
      </c>
      <c r="F33" s="2">
        <v>432291766</v>
      </c>
      <c r="G33" s="2">
        <v>462506739</v>
      </c>
      <c r="H33" s="2">
        <v>464554788</v>
      </c>
      <c r="I33" s="2">
        <v>490762792</v>
      </c>
      <c r="J33" s="2">
        <v>495835255</v>
      </c>
      <c r="K33" s="2">
        <v>521443783</v>
      </c>
      <c r="L33" s="2">
        <v>537594408</v>
      </c>
      <c r="M33" s="2">
        <v>563612816</v>
      </c>
      <c r="N33" s="2">
        <v>598775648</v>
      </c>
      <c r="O33" s="29">
        <v>646732742</v>
      </c>
      <c r="P33" s="29">
        <v>674930462</v>
      </c>
      <c r="Q33" s="29">
        <v>722854886</v>
      </c>
      <c r="R33" s="29">
        <v>803960891</v>
      </c>
      <c r="S33" s="29">
        <v>913798253</v>
      </c>
      <c r="T33" s="29">
        <v>1040619281</v>
      </c>
      <c r="U33" s="29">
        <v>1121442895</v>
      </c>
      <c r="V33" s="29">
        <v>1096089408</v>
      </c>
      <c r="W33" s="29">
        <v>1051362804</v>
      </c>
      <c r="X33" s="29">
        <v>1031366267</v>
      </c>
      <c r="Y33" s="29">
        <v>1011669869</v>
      </c>
      <c r="Z33" s="29">
        <v>1030493356</v>
      </c>
      <c r="AA33" s="29">
        <v>1051075599</v>
      </c>
      <c r="AB33" s="29">
        <v>1062929582</v>
      </c>
      <c r="AC33" s="29">
        <v>1143146545</v>
      </c>
      <c r="AD33" s="29">
        <v>1209624095</v>
      </c>
      <c r="AE33" s="29">
        <v>1274498891</v>
      </c>
    </row>
    <row r="34" spans="1:31" x14ac:dyDescent="0.2">
      <c r="A34" s="22" t="s">
        <v>220</v>
      </c>
      <c r="B34" s="22" t="s">
        <v>10</v>
      </c>
      <c r="C34" s="2">
        <v>719434129</v>
      </c>
      <c r="D34" s="2">
        <v>798948523</v>
      </c>
      <c r="E34" s="2">
        <v>852019098</v>
      </c>
      <c r="F34" s="2">
        <v>912294820</v>
      </c>
      <c r="G34" s="2">
        <v>933557534</v>
      </c>
      <c r="H34" s="2">
        <v>976704782</v>
      </c>
      <c r="I34" s="2">
        <v>1003224834</v>
      </c>
      <c r="J34" s="2">
        <v>1031122329</v>
      </c>
      <c r="K34" s="2">
        <v>1063769598</v>
      </c>
      <c r="L34" s="2">
        <v>1105293854</v>
      </c>
      <c r="M34" s="2">
        <v>1155010545</v>
      </c>
      <c r="N34" s="2">
        <v>1200163508</v>
      </c>
      <c r="O34" s="29">
        <v>1306963012</v>
      </c>
      <c r="P34" s="29">
        <v>1356542317</v>
      </c>
      <c r="Q34" s="29">
        <v>1466774119</v>
      </c>
      <c r="R34" s="29">
        <v>1615436244</v>
      </c>
      <c r="S34" s="29">
        <v>1783452074</v>
      </c>
      <c r="T34" s="29">
        <v>1915918691</v>
      </c>
      <c r="U34" s="29">
        <v>2003005635</v>
      </c>
      <c r="V34" s="29">
        <v>1945671213</v>
      </c>
      <c r="W34" s="29">
        <v>1926002274</v>
      </c>
      <c r="X34" s="29">
        <v>1870879382</v>
      </c>
      <c r="Y34" s="29">
        <v>1810790960</v>
      </c>
      <c r="Z34" s="29">
        <v>1844837108</v>
      </c>
      <c r="AA34" s="29">
        <v>1892511882</v>
      </c>
      <c r="AB34" s="29">
        <v>1973346966</v>
      </c>
      <c r="AC34" s="29">
        <v>2076215193</v>
      </c>
      <c r="AD34" s="29">
        <v>2161819893</v>
      </c>
      <c r="AE34" s="29">
        <v>2272053071</v>
      </c>
    </row>
    <row r="35" spans="1:31" x14ac:dyDescent="0.2">
      <c r="A35" s="22" t="s">
        <v>544</v>
      </c>
      <c r="B35" s="22" t="s">
        <v>221</v>
      </c>
      <c r="C35" s="2">
        <v>72656444</v>
      </c>
      <c r="D35" s="2">
        <v>81381238</v>
      </c>
      <c r="E35" s="2">
        <v>90914463</v>
      </c>
      <c r="F35" s="2">
        <v>95934534</v>
      </c>
      <c r="G35" s="2">
        <v>101436763</v>
      </c>
      <c r="H35" s="2">
        <v>107551792</v>
      </c>
      <c r="I35" s="2">
        <v>115551731</v>
      </c>
      <c r="J35" s="2">
        <v>131731494</v>
      </c>
      <c r="K35" s="2">
        <v>151364271</v>
      </c>
      <c r="L35" s="2">
        <v>178327300</v>
      </c>
      <c r="M35" s="2">
        <v>207293010</v>
      </c>
      <c r="N35" s="2">
        <v>251932104</v>
      </c>
      <c r="O35" s="29">
        <v>292118048</v>
      </c>
      <c r="P35" s="29">
        <v>337644109</v>
      </c>
      <c r="Q35" s="29">
        <v>382385780</v>
      </c>
      <c r="R35" s="29">
        <v>425115621</v>
      </c>
      <c r="S35" s="29">
        <v>478462348</v>
      </c>
      <c r="T35" s="29">
        <v>519475022</v>
      </c>
      <c r="U35" s="29">
        <v>528081344</v>
      </c>
      <c r="V35" s="29">
        <v>520654660</v>
      </c>
      <c r="W35" s="29">
        <v>470915963</v>
      </c>
      <c r="X35" s="29">
        <v>443941730</v>
      </c>
      <c r="Y35" s="29">
        <v>428799774</v>
      </c>
      <c r="Z35" s="29">
        <v>429705265</v>
      </c>
      <c r="AA35" s="29">
        <v>439150281</v>
      </c>
      <c r="AB35" s="29">
        <v>450191642</v>
      </c>
      <c r="AC35" s="29">
        <v>457642438</v>
      </c>
      <c r="AD35" s="29">
        <v>495382579</v>
      </c>
      <c r="AE35" s="29">
        <v>517138251</v>
      </c>
    </row>
    <row r="36" spans="1:31" x14ac:dyDescent="0.2">
      <c r="A36" s="22" t="s">
        <v>222</v>
      </c>
      <c r="B36" s="22" t="s">
        <v>222</v>
      </c>
      <c r="C36" s="2">
        <v>112729183</v>
      </c>
      <c r="D36" s="2">
        <v>127819552</v>
      </c>
      <c r="E36" s="2">
        <v>133017040</v>
      </c>
      <c r="F36" s="2">
        <v>141105590</v>
      </c>
      <c r="G36" s="2">
        <v>145984087</v>
      </c>
      <c r="H36" s="2">
        <v>150142497</v>
      </c>
      <c r="I36" s="2">
        <v>163381921</v>
      </c>
      <c r="J36" s="2">
        <v>168508111</v>
      </c>
      <c r="K36" s="2">
        <v>175409207</v>
      </c>
      <c r="L36" s="2">
        <v>183613156</v>
      </c>
      <c r="M36" s="2">
        <v>193251229</v>
      </c>
      <c r="N36" s="2">
        <v>205493901</v>
      </c>
      <c r="O36" s="29">
        <v>214587184</v>
      </c>
      <c r="P36" s="29">
        <v>219104603</v>
      </c>
      <c r="Q36" s="29">
        <v>204151973</v>
      </c>
      <c r="R36" s="29">
        <v>216603591</v>
      </c>
      <c r="S36" s="29">
        <v>256460972</v>
      </c>
      <c r="T36" s="29">
        <v>286476115</v>
      </c>
      <c r="U36" s="29">
        <v>278589819</v>
      </c>
      <c r="V36" s="29">
        <v>279738030</v>
      </c>
      <c r="W36" s="29">
        <v>270063021</v>
      </c>
      <c r="X36" s="29">
        <v>255445155</v>
      </c>
      <c r="Y36" s="29">
        <v>254774444</v>
      </c>
      <c r="Z36" s="29">
        <v>250126874</v>
      </c>
      <c r="AA36" s="29">
        <v>255966564</v>
      </c>
      <c r="AB36" s="29">
        <v>286119773</v>
      </c>
      <c r="AC36" s="29">
        <v>297403097</v>
      </c>
      <c r="AD36" s="29">
        <v>313958864</v>
      </c>
      <c r="AE36" s="29">
        <v>340836935</v>
      </c>
    </row>
    <row r="37" spans="1:31" x14ac:dyDescent="0.2">
      <c r="A37" s="22" t="s">
        <v>223</v>
      </c>
      <c r="B37" s="22" t="s">
        <v>222</v>
      </c>
      <c r="C37" s="2">
        <v>50389177</v>
      </c>
      <c r="D37" s="2">
        <v>60451173</v>
      </c>
      <c r="E37" s="2">
        <v>70227159</v>
      </c>
      <c r="F37" s="2">
        <v>74352334</v>
      </c>
      <c r="G37" s="2">
        <v>83317524</v>
      </c>
      <c r="H37" s="2">
        <v>82592326</v>
      </c>
      <c r="I37" s="2">
        <v>128352828</v>
      </c>
      <c r="J37" s="2">
        <v>134441640</v>
      </c>
      <c r="K37" s="2">
        <v>136838165</v>
      </c>
      <c r="L37" s="2">
        <v>146809291</v>
      </c>
      <c r="M37" s="2">
        <v>162205338</v>
      </c>
      <c r="N37" s="2">
        <v>165899069</v>
      </c>
      <c r="O37" s="29">
        <v>170460274</v>
      </c>
      <c r="P37" s="29">
        <v>183565809</v>
      </c>
      <c r="Q37" s="29">
        <v>201479963</v>
      </c>
      <c r="R37" s="29">
        <v>246916899</v>
      </c>
      <c r="S37" s="29">
        <v>301490468</v>
      </c>
      <c r="T37" s="29">
        <v>333619199</v>
      </c>
      <c r="U37" s="29">
        <v>314659013</v>
      </c>
      <c r="V37" s="29">
        <v>280673009</v>
      </c>
      <c r="W37" s="29">
        <v>268721063</v>
      </c>
      <c r="X37" s="29">
        <v>258616553</v>
      </c>
      <c r="Y37" s="29">
        <v>263954015</v>
      </c>
      <c r="Z37" s="29">
        <v>262890364</v>
      </c>
      <c r="AA37" s="29">
        <v>276896954</v>
      </c>
      <c r="AB37" s="29">
        <v>304458314</v>
      </c>
      <c r="AC37" s="29">
        <v>370943526</v>
      </c>
      <c r="AD37" s="29">
        <v>377847450</v>
      </c>
      <c r="AE37" s="29">
        <v>392210649</v>
      </c>
    </row>
    <row r="38" spans="1:31" x14ac:dyDescent="0.2">
      <c r="A38" s="22" t="s">
        <v>224</v>
      </c>
      <c r="B38" s="22" t="s">
        <v>13</v>
      </c>
      <c r="C38" s="2">
        <v>2490970460</v>
      </c>
      <c r="D38" s="2">
        <v>2887126635</v>
      </c>
      <c r="E38" s="2">
        <v>3129602087</v>
      </c>
      <c r="F38" s="2">
        <v>3340409130</v>
      </c>
      <c r="G38" s="2">
        <v>3461039025</v>
      </c>
      <c r="H38" s="2">
        <v>3507526826</v>
      </c>
      <c r="I38" s="2">
        <v>3584509703</v>
      </c>
      <c r="J38" s="2">
        <v>3628468150</v>
      </c>
      <c r="K38" s="2">
        <v>3785984990</v>
      </c>
      <c r="L38" s="2">
        <v>4146714738</v>
      </c>
      <c r="M38" s="2">
        <v>4746448313</v>
      </c>
      <c r="N38" s="2">
        <v>5344475429</v>
      </c>
      <c r="O38" s="29">
        <v>6036905737</v>
      </c>
      <c r="P38" s="29">
        <v>6788553222</v>
      </c>
      <c r="Q38" s="29">
        <v>7491871800</v>
      </c>
      <c r="R38" s="29">
        <v>8460224139</v>
      </c>
      <c r="S38" s="29">
        <v>9736785639</v>
      </c>
      <c r="T38" s="29">
        <v>10466487174</v>
      </c>
      <c r="U38" s="29">
        <v>9531966346</v>
      </c>
      <c r="V38" s="29">
        <v>7435814738</v>
      </c>
      <c r="W38" s="29">
        <v>7069152441</v>
      </c>
      <c r="X38" s="29">
        <v>6560872164</v>
      </c>
      <c r="Y38" s="29">
        <v>6498162163</v>
      </c>
      <c r="Z38" s="29">
        <v>6988198559</v>
      </c>
      <c r="AA38" s="29">
        <v>8256315706</v>
      </c>
      <c r="AB38" s="29">
        <v>8923700106</v>
      </c>
      <c r="AC38" s="29">
        <v>9489067010</v>
      </c>
      <c r="AD38" s="29">
        <v>10068678304</v>
      </c>
      <c r="AE38" s="29">
        <v>10688867896</v>
      </c>
    </row>
    <row r="39" spans="1:31" x14ac:dyDescent="0.2">
      <c r="A39" s="22" t="s">
        <v>225</v>
      </c>
      <c r="B39" s="22" t="s">
        <v>13</v>
      </c>
      <c r="C39" s="2">
        <v>301372547</v>
      </c>
      <c r="D39" s="2">
        <v>419123368</v>
      </c>
      <c r="E39" s="2">
        <v>482300428</v>
      </c>
      <c r="F39" s="2">
        <v>550781737</v>
      </c>
      <c r="G39" s="2">
        <v>616691679</v>
      </c>
      <c r="H39" s="2">
        <v>709248570</v>
      </c>
      <c r="I39" s="2">
        <v>802755420</v>
      </c>
      <c r="J39" s="2">
        <v>911235500</v>
      </c>
      <c r="K39" s="2">
        <v>1057556164</v>
      </c>
      <c r="L39" s="2">
        <v>1338634283</v>
      </c>
      <c r="M39" s="2">
        <v>1661160100</v>
      </c>
      <c r="N39" s="2">
        <v>2153434215</v>
      </c>
      <c r="O39" s="29">
        <v>2802219413</v>
      </c>
      <c r="P39" s="29">
        <v>3519032782</v>
      </c>
      <c r="Q39" s="29">
        <v>4435856627</v>
      </c>
      <c r="R39" s="29">
        <v>5534640985</v>
      </c>
      <c r="S39" s="29">
        <v>7103828292</v>
      </c>
      <c r="T39" s="29">
        <v>8047132498</v>
      </c>
      <c r="U39" s="29">
        <v>7332945558</v>
      </c>
      <c r="V39" s="29">
        <v>6035860639</v>
      </c>
      <c r="W39" s="29">
        <v>5786564907</v>
      </c>
      <c r="X39" s="29">
        <v>5526877624</v>
      </c>
      <c r="Y39" s="29">
        <v>5410097055</v>
      </c>
      <c r="Z39" s="29">
        <v>5876046379</v>
      </c>
      <c r="AA39" s="29">
        <v>6985308446</v>
      </c>
      <c r="AB39" s="29">
        <v>7852057700</v>
      </c>
      <c r="AC39" s="29">
        <v>8493542185</v>
      </c>
      <c r="AD39" s="29">
        <v>9218639956</v>
      </c>
      <c r="AE39" s="29">
        <v>9900945103</v>
      </c>
    </row>
    <row r="40" spans="1:31" x14ac:dyDescent="0.2">
      <c r="A40" s="22" t="s">
        <v>226</v>
      </c>
      <c r="B40" s="22" t="s">
        <v>13</v>
      </c>
      <c r="C40" s="2">
        <v>504274895</v>
      </c>
      <c r="D40" s="2">
        <v>595867265</v>
      </c>
      <c r="E40" s="2">
        <v>625623653</v>
      </c>
      <c r="F40" s="2">
        <v>654122903</v>
      </c>
      <c r="G40" s="2">
        <v>700414146</v>
      </c>
      <c r="H40" s="2">
        <v>751095706</v>
      </c>
      <c r="I40" s="2">
        <v>804007251</v>
      </c>
      <c r="J40" s="2">
        <v>847914292</v>
      </c>
      <c r="K40" s="2">
        <v>900060556</v>
      </c>
      <c r="L40" s="2">
        <v>1001005142</v>
      </c>
      <c r="M40" s="2">
        <v>1077706109</v>
      </c>
      <c r="N40" s="2">
        <v>1181407354</v>
      </c>
      <c r="O40" s="29">
        <v>1258768808</v>
      </c>
      <c r="P40" s="29">
        <v>1338478353</v>
      </c>
      <c r="Q40" s="29">
        <v>1440595715</v>
      </c>
      <c r="R40" s="29">
        <v>1554744496</v>
      </c>
      <c r="S40" s="29">
        <v>1667682656</v>
      </c>
      <c r="T40" s="29">
        <v>1733177983</v>
      </c>
      <c r="U40" s="29">
        <v>1754499237</v>
      </c>
      <c r="V40" s="29">
        <v>1677377516</v>
      </c>
      <c r="W40" s="29">
        <v>1661341735</v>
      </c>
      <c r="X40" s="29">
        <v>1650319748</v>
      </c>
      <c r="Y40" s="29">
        <v>1583054585</v>
      </c>
      <c r="Z40" s="29">
        <v>1715716690</v>
      </c>
      <c r="AA40" s="29">
        <v>1845723781</v>
      </c>
      <c r="AB40" s="29">
        <v>1969839392</v>
      </c>
      <c r="AC40" s="29">
        <v>2057141272</v>
      </c>
      <c r="AD40" s="29">
        <v>2141722053</v>
      </c>
      <c r="AE40" s="29">
        <v>2243165632</v>
      </c>
    </row>
    <row r="41" spans="1:31" x14ac:dyDescent="0.2">
      <c r="A41" s="22" t="s">
        <v>227</v>
      </c>
      <c r="B41" s="22" t="s">
        <v>13</v>
      </c>
      <c r="C41" s="2">
        <v>5551955846</v>
      </c>
      <c r="D41" s="2">
        <v>5846530593</v>
      </c>
      <c r="E41" s="2">
        <v>6146896226</v>
      </c>
      <c r="F41" s="2">
        <v>6293692886</v>
      </c>
      <c r="G41" s="2">
        <v>6306041898</v>
      </c>
      <c r="H41" s="2">
        <v>6393314026</v>
      </c>
      <c r="I41" s="2">
        <v>6394938849</v>
      </c>
      <c r="J41" s="2">
        <v>6384797588</v>
      </c>
      <c r="K41" s="2">
        <v>6648486088</v>
      </c>
      <c r="L41" s="2">
        <v>7058999477</v>
      </c>
      <c r="M41" s="2">
        <v>7559538450</v>
      </c>
      <c r="N41" s="2">
        <v>8260336146</v>
      </c>
      <c r="O41" s="29">
        <v>8827245807</v>
      </c>
      <c r="P41" s="29">
        <v>9549891111</v>
      </c>
      <c r="Q41" s="29">
        <v>10272699353</v>
      </c>
      <c r="R41" s="29">
        <v>11289321034</v>
      </c>
      <c r="S41" s="29">
        <v>12581578925</v>
      </c>
      <c r="T41" s="29">
        <v>13394688119</v>
      </c>
      <c r="U41" s="29">
        <v>13388188975</v>
      </c>
      <c r="V41" s="29">
        <v>12283453098</v>
      </c>
      <c r="W41" s="29">
        <v>12020913250</v>
      </c>
      <c r="X41" s="29">
        <v>11710527901</v>
      </c>
      <c r="Y41" s="29">
        <v>11167273118</v>
      </c>
      <c r="Z41" s="29">
        <v>11748714138</v>
      </c>
      <c r="AA41" s="29">
        <v>12917846712</v>
      </c>
      <c r="AB41" s="29">
        <v>13886352804</v>
      </c>
      <c r="AC41" s="29">
        <v>14679853449</v>
      </c>
      <c r="AD41" s="29">
        <v>15498673886</v>
      </c>
      <c r="AE41" s="29">
        <v>16743013249</v>
      </c>
    </row>
    <row r="42" spans="1:31" x14ac:dyDescent="0.2">
      <c r="A42" s="22" t="s">
        <v>228</v>
      </c>
      <c r="B42" s="22" t="s">
        <v>13</v>
      </c>
      <c r="C42" s="2">
        <v>2795709721</v>
      </c>
      <c r="D42" s="2">
        <v>3108545875</v>
      </c>
      <c r="E42" s="2">
        <v>3336802542</v>
      </c>
      <c r="F42" s="2">
        <v>3522356722</v>
      </c>
      <c r="G42" s="2">
        <v>3698031685</v>
      </c>
      <c r="H42" s="2">
        <v>3934693447</v>
      </c>
      <c r="I42" s="2">
        <v>4155570468</v>
      </c>
      <c r="J42" s="2">
        <v>4334593337</v>
      </c>
      <c r="K42" s="2">
        <v>4669914665</v>
      </c>
      <c r="L42" s="2">
        <v>5065451266</v>
      </c>
      <c r="M42" s="2">
        <v>5554612534</v>
      </c>
      <c r="N42" s="2">
        <v>6065655790</v>
      </c>
      <c r="O42" s="29">
        <v>6468489589</v>
      </c>
      <c r="P42" s="29">
        <v>6949250186</v>
      </c>
      <c r="Q42" s="29">
        <v>7415872922</v>
      </c>
      <c r="R42" s="29">
        <v>8002739105</v>
      </c>
      <c r="S42" s="29">
        <v>8599459941</v>
      </c>
      <c r="T42" s="29">
        <v>9079832717</v>
      </c>
      <c r="U42" s="29">
        <v>9382911271</v>
      </c>
      <c r="V42" s="29">
        <v>9316707169</v>
      </c>
      <c r="W42" s="29">
        <v>9119852860</v>
      </c>
      <c r="X42" s="29">
        <v>9097557626</v>
      </c>
      <c r="Y42" s="29">
        <v>9160833721</v>
      </c>
      <c r="Z42" s="29">
        <v>9735727074</v>
      </c>
      <c r="AA42" s="29">
        <v>10450225417</v>
      </c>
      <c r="AB42" s="29">
        <v>11156935072</v>
      </c>
      <c r="AC42" s="29">
        <v>11825407073</v>
      </c>
      <c r="AD42" s="29">
        <v>12417699790</v>
      </c>
      <c r="AE42" s="29">
        <v>13053876351</v>
      </c>
    </row>
    <row r="43" spans="1:31" x14ac:dyDescent="0.2">
      <c r="A43" s="22" t="s">
        <v>14</v>
      </c>
      <c r="B43" s="22" t="s">
        <v>13</v>
      </c>
      <c r="C43" s="2">
        <v>924751895</v>
      </c>
      <c r="D43" s="2">
        <v>996500523</v>
      </c>
      <c r="E43" s="2">
        <v>1068088233</v>
      </c>
      <c r="F43" s="2">
        <v>1124166716</v>
      </c>
      <c r="G43" s="2">
        <v>1169115468</v>
      </c>
      <c r="H43" s="2">
        <v>1206369306</v>
      </c>
      <c r="I43" s="2">
        <v>1224834749</v>
      </c>
      <c r="J43" s="2">
        <v>1252358193</v>
      </c>
      <c r="K43" s="2">
        <v>1301558794</v>
      </c>
      <c r="L43" s="2">
        <v>1398858974</v>
      </c>
      <c r="M43" s="2">
        <v>1509246836</v>
      </c>
      <c r="N43" s="2">
        <v>1665993747</v>
      </c>
      <c r="O43" s="29">
        <v>1813670096</v>
      </c>
      <c r="P43" s="29">
        <v>1975526172</v>
      </c>
      <c r="Q43" s="29">
        <v>2161033220</v>
      </c>
      <c r="R43" s="29">
        <v>2363008200</v>
      </c>
      <c r="S43" s="29">
        <v>2590588240</v>
      </c>
      <c r="T43" s="29">
        <v>2796647819</v>
      </c>
      <c r="U43" s="29">
        <v>2908258580</v>
      </c>
      <c r="V43" s="29">
        <v>2891603405</v>
      </c>
      <c r="W43" s="29">
        <v>2921752502</v>
      </c>
      <c r="X43" s="29">
        <v>2881879518</v>
      </c>
      <c r="Y43" s="29">
        <v>2811514868</v>
      </c>
      <c r="Z43" s="29">
        <v>2966299949</v>
      </c>
      <c r="AA43" s="29">
        <v>3228857176</v>
      </c>
      <c r="AB43" s="29">
        <v>3554453406</v>
      </c>
      <c r="AC43" s="29">
        <v>3796351186</v>
      </c>
      <c r="AD43" s="29">
        <v>4055684934</v>
      </c>
      <c r="AE43" s="29">
        <v>4310974298</v>
      </c>
    </row>
    <row r="44" spans="1:31" x14ac:dyDescent="0.2">
      <c r="A44" s="22" t="s">
        <v>15</v>
      </c>
      <c r="B44" s="22" t="s">
        <v>13</v>
      </c>
      <c r="C44" s="2">
        <v>957426815</v>
      </c>
      <c r="D44" s="2">
        <v>1057793597</v>
      </c>
      <c r="E44" s="2">
        <v>1162756179</v>
      </c>
      <c r="F44" s="2">
        <v>1196786110</v>
      </c>
      <c r="G44" s="2">
        <v>1207207929</v>
      </c>
      <c r="H44" s="2">
        <v>1219425986</v>
      </c>
      <c r="I44" s="2">
        <v>1195506063</v>
      </c>
      <c r="J44" s="2">
        <v>1097300321</v>
      </c>
      <c r="K44" s="2">
        <v>1127013334</v>
      </c>
      <c r="L44" s="2">
        <v>1234369813</v>
      </c>
      <c r="M44" s="2">
        <v>1386948683</v>
      </c>
      <c r="N44" s="2">
        <v>1507091124</v>
      </c>
      <c r="O44" s="29">
        <v>1697439964</v>
      </c>
      <c r="P44" s="29">
        <v>1942147598</v>
      </c>
      <c r="Q44" s="29">
        <v>2375214134</v>
      </c>
      <c r="R44" s="29">
        <v>2774687471</v>
      </c>
      <c r="S44" s="29">
        <v>3142576848</v>
      </c>
      <c r="T44" s="29">
        <v>3382506110</v>
      </c>
      <c r="U44" s="29">
        <v>3275913211</v>
      </c>
      <c r="V44" s="29">
        <v>2790928466</v>
      </c>
      <c r="W44" s="29">
        <v>2641683259</v>
      </c>
      <c r="X44" s="29">
        <v>2538649012</v>
      </c>
      <c r="Y44" s="29">
        <v>2386677700</v>
      </c>
      <c r="Z44" s="29">
        <v>2432853667</v>
      </c>
      <c r="AA44" s="29">
        <v>2864330844</v>
      </c>
      <c r="AB44" s="29">
        <v>3035240481</v>
      </c>
      <c r="AC44" s="29">
        <v>3279761098</v>
      </c>
      <c r="AD44" s="29">
        <v>3505792898</v>
      </c>
      <c r="AE44" s="29">
        <v>3655023232</v>
      </c>
    </row>
    <row r="45" spans="1:31" x14ac:dyDescent="0.2">
      <c r="A45" s="22" t="s">
        <v>229</v>
      </c>
      <c r="B45" s="22" t="s">
        <v>13</v>
      </c>
      <c r="C45" s="2">
        <v>1727008278</v>
      </c>
      <c r="D45" s="2">
        <v>1872953478</v>
      </c>
      <c r="E45" s="2">
        <v>1981416474</v>
      </c>
      <c r="F45" s="2">
        <v>2079757684</v>
      </c>
      <c r="G45" s="2">
        <v>2145358593</v>
      </c>
      <c r="H45" s="2">
        <v>2229961460</v>
      </c>
      <c r="I45" s="2">
        <v>2306953309</v>
      </c>
      <c r="J45" s="2">
        <v>2400753192</v>
      </c>
      <c r="K45" s="2">
        <v>2545027688</v>
      </c>
      <c r="L45" s="2">
        <v>2732949724</v>
      </c>
      <c r="M45" s="2">
        <v>2957720968</v>
      </c>
      <c r="N45" s="2">
        <v>3231028297</v>
      </c>
      <c r="O45" s="29">
        <v>3465158687</v>
      </c>
      <c r="P45" s="29">
        <v>3723135732</v>
      </c>
      <c r="Q45" s="29">
        <v>4000826917</v>
      </c>
      <c r="R45" s="29">
        <v>4321527487</v>
      </c>
      <c r="S45" s="29">
        <v>4712517211</v>
      </c>
      <c r="T45" s="29">
        <v>5063967376</v>
      </c>
      <c r="U45" s="29">
        <v>5374450370</v>
      </c>
      <c r="V45" s="29">
        <v>5554530028</v>
      </c>
      <c r="W45" s="29">
        <v>5608573569</v>
      </c>
      <c r="X45" s="29">
        <v>5569356901</v>
      </c>
      <c r="Y45" s="29">
        <v>5633431904</v>
      </c>
      <c r="Z45" s="29">
        <v>5967188394</v>
      </c>
      <c r="AA45" s="29">
        <v>6434646831</v>
      </c>
      <c r="AB45" s="29">
        <v>6933931448</v>
      </c>
      <c r="AC45" s="29">
        <v>7439289837</v>
      </c>
      <c r="AD45" s="29">
        <v>7868941678</v>
      </c>
      <c r="AE45" s="29">
        <v>8338342257</v>
      </c>
    </row>
    <row r="46" spans="1:31" x14ac:dyDescent="0.2">
      <c r="A46" s="22" t="s">
        <v>230</v>
      </c>
      <c r="B46" s="22" t="s">
        <v>13</v>
      </c>
      <c r="C46" s="2">
        <v>1651344708</v>
      </c>
      <c r="D46" s="2">
        <v>1778183777</v>
      </c>
      <c r="E46" s="2">
        <v>1885923703</v>
      </c>
      <c r="F46" s="2">
        <v>2091515662</v>
      </c>
      <c r="G46" s="2">
        <v>2197078423</v>
      </c>
      <c r="H46" s="2">
        <v>2200490051</v>
      </c>
      <c r="I46" s="2">
        <v>2271418880</v>
      </c>
      <c r="J46" s="2">
        <v>2239844715</v>
      </c>
      <c r="K46" s="2">
        <v>2336219373</v>
      </c>
      <c r="L46" s="2">
        <v>2461754189</v>
      </c>
      <c r="M46" s="2">
        <v>2683662498</v>
      </c>
      <c r="N46" s="2">
        <v>2932014536</v>
      </c>
      <c r="O46" s="29">
        <v>3047438970</v>
      </c>
      <c r="P46" s="29">
        <v>3294206198</v>
      </c>
      <c r="Q46" s="29">
        <v>3539910086</v>
      </c>
      <c r="R46" s="29">
        <v>3825576450</v>
      </c>
      <c r="S46" s="29">
        <v>4128362082</v>
      </c>
      <c r="T46" s="29">
        <v>4441219338</v>
      </c>
      <c r="U46" s="29">
        <v>4516198843</v>
      </c>
      <c r="V46" s="29">
        <v>4329003381</v>
      </c>
      <c r="W46" s="29">
        <v>4266762173</v>
      </c>
      <c r="X46" s="29">
        <v>4180743602</v>
      </c>
      <c r="Y46" s="29">
        <v>4117487516</v>
      </c>
      <c r="Z46" s="29">
        <v>4403402599</v>
      </c>
      <c r="AA46" s="29">
        <v>4747714359</v>
      </c>
      <c r="AB46" s="29">
        <v>5130742047</v>
      </c>
      <c r="AC46" s="29">
        <v>5392290257</v>
      </c>
      <c r="AD46" s="29">
        <v>5666271711</v>
      </c>
      <c r="AE46" s="29">
        <v>6027829417</v>
      </c>
    </row>
    <row r="47" spans="1:31" x14ac:dyDescent="0.2">
      <c r="A47" s="22" t="s">
        <v>231</v>
      </c>
      <c r="B47" s="22" t="s">
        <v>13</v>
      </c>
      <c r="C47" s="2">
        <v>1095859555</v>
      </c>
      <c r="D47" s="2">
        <v>1167223797</v>
      </c>
      <c r="E47" s="2">
        <v>1228092548</v>
      </c>
      <c r="F47" s="2">
        <v>1285272272</v>
      </c>
      <c r="G47" s="2">
        <v>1338026865</v>
      </c>
      <c r="H47" s="2">
        <v>1382776049</v>
      </c>
      <c r="I47" s="2">
        <v>1420560281</v>
      </c>
      <c r="J47" s="2">
        <v>1470890918</v>
      </c>
      <c r="K47" s="2">
        <v>1550130959</v>
      </c>
      <c r="L47" s="2">
        <v>1631879657</v>
      </c>
      <c r="M47" s="2">
        <v>1749813341</v>
      </c>
      <c r="N47" s="2">
        <v>1947223091</v>
      </c>
      <c r="O47" s="29">
        <v>2013137811</v>
      </c>
      <c r="P47" s="29">
        <v>2135970665</v>
      </c>
      <c r="Q47" s="29">
        <v>2293349916</v>
      </c>
      <c r="R47" s="29">
        <v>2461717371</v>
      </c>
      <c r="S47" s="29">
        <v>2641801408</v>
      </c>
      <c r="T47" s="29">
        <v>2807215501</v>
      </c>
      <c r="U47" s="29">
        <v>2904507492</v>
      </c>
      <c r="V47" s="29">
        <v>2959259210</v>
      </c>
      <c r="W47" s="29">
        <v>2908260873</v>
      </c>
      <c r="X47" s="29">
        <v>2924578635</v>
      </c>
      <c r="Y47" s="29">
        <v>2950915237</v>
      </c>
      <c r="Z47" s="29">
        <v>3131002935</v>
      </c>
      <c r="AA47" s="29">
        <v>3380430188</v>
      </c>
      <c r="AB47" s="29">
        <v>3581316597</v>
      </c>
      <c r="AC47" s="29">
        <v>3790771853</v>
      </c>
      <c r="AD47" s="29">
        <v>4003027807</v>
      </c>
      <c r="AE47" s="29">
        <v>4238323316</v>
      </c>
    </row>
    <row r="48" spans="1:31" x14ac:dyDescent="0.2">
      <c r="A48" s="22" t="s">
        <v>515</v>
      </c>
      <c r="B48" s="22" t="s">
        <v>13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>
        <v>1262881395</v>
      </c>
      <c r="N48" s="2">
        <v>1379739223</v>
      </c>
      <c r="O48" s="29">
        <v>1549971433</v>
      </c>
      <c r="P48" s="29">
        <v>1753948000</v>
      </c>
      <c r="Q48" s="29">
        <v>1988431786</v>
      </c>
      <c r="R48" s="29">
        <v>2319283789</v>
      </c>
      <c r="S48" s="29">
        <v>2889863879</v>
      </c>
      <c r="T48" s="29">
        <v>3521684460</v>
      </c>
      <c r="U48" s="29">
        <v>3333553253</v>
      </c>
      <c r="V48" s="29">
        <v>2591984819</v>
      </c>
      <c r="W48" s="29">
        <v>2517471115</v>
      </c>
      <c r="X48" s="29">
        <v>2417799726</v>
      </c>
      <c r="Y48" s="29">
        <v>2404219243</v>
      </c>
      <c r="Z48" s="29">
        <v>2587931829</v>
      </c>
      <c r="AA48" s="29">
        <v>3121045317</v>
      </c>
      <c r="AB48" s="29">
        <v>3376872878</v>
      </c>
      <c r="AC48" s="29">
        <v>3654007326</v>
      </c>
      <c r="AD48" s="29">
        <v>3977704433</v>
      </c>
      <c r="AE48" s="29">
        <v>4347597763</v>
      </c>
    </row>
    <row r="49" spans="1:31" x14ac:dyDescent="0.2">
      <c r="A49" s="22" t="s">
        <v>232</v>
      </c>
      <c r="B49" s="22" t="s">
        <v>13</v>
      </c>
      <c r="C49" s="2">
        <v>1457474348</v>
      </c>
      <c r="D49" s="2">
        <v>1606385632</v>
      </c>
      <c r="E49" s="2">
        <v>1714019047</v>
      </c>
      <c r="F49" s="2">
        <v>1806854409</v>
      </c>
      <c r="G49" s="2">
        <v>1882006279</v>
      </c>
      <c r="H49" s="2">
        <v>1954486284</v>
      </c>
      <c r="I49" s="2">
        <v>2017324351</v>
      </c>
      <c r="J49" s="2">
        <v>2106646348</v>
      </c>
      <c r="K49" s="2">
        <v>2215185709</v>
      </c>
      <c r="L49" s="2">
        <v>2367945790</v>
      </c>
      <c r="M49" s="2">
        <v>2568787647</v>
      </c>
      <c r="N49" s="2">
        <v>2805937230</v>
      </c>
      <c r="O49" s="29">
        <v>2996869586</v>
      </c>
      <c r="P49" s="29">
        <v>3200262308</v>
      </c>
      <c r="Q49" s="29">
        <v>3460980498</v>
      </c>
      <c r="R49" s="29">
        <v>3753180822</v>
      </c>
      <c r="S49" s="29">
        <v>4065458464</v>
      </c>
      <c r="T49" s="29">
        <v>4319224281</v>
      </c>
      <c r="U49" s="29">
        <v>4529496631</v>
      </c>
      <c r="V49" s="29">
        <v>4776823980</v>
      </c>
      <c r="W49" s="29">
        <v>4759995036</v>
      </c>
      <c r="X49" s="29">
        <v>4613208862</v>
      </c>
      <c r="Y49" s="29">
        <v>4662975806</v>
      </c>
      <c r="Z49" s="29">
        <v>4942008441</v>
      </c>
      <c r="AA49" s="29">
        <v>5352517365</v>
      </c>
      <c r="AB49" s="29">
        <v>5801367069</v>
      </c>
      <c r="AC49" s="29">
        <v>6166740340</v>
      </c>
      <c r="AD49" s="29">
        <v>6504063390</v>
      </c>
      <c r="AE49" s="29">
        <v>6897682470</v>
      </c>
    </row>
    <row r="50" spans="1:31" x14ac:dyDescent="0.2">
      <c r="A50" s="22" t="s">
        <v>16</v>
      </c>
      <c r="B50" s="22" t="s">
        <v>13</v>
      </c>
      <c r="C50" s="2">
        <v>750675630</v>
      </c>
      <c r="D50" s="2">
        <v>824611840</v>
      </c>
      <c r="E50" s="2">
        <v>865031091</v>
      </c>
      <c r="F50" s="2">
        <v>897345714</v>
      </c>
      <c r="G50" s="2">
        <v>932210281</v>
      </c>
      <c r="H50" s="2">
        <v>935640457</v>
      </c>
      <c r="I50" s="2">
        <v>945491578</v>
      </c>
      <c r="J50" s="2">
        <v>968280188</v>
      </c>
      <c r="K50" s="2">
        <v>998363538</v>
      </c>
      <c r="L50" s="2">
        <v>1060289724</v>
      </c>
      <c r="M50" s="2">
        <v>1142532592</v>
      </c>
      <c r="N50" s="2">
        <v>1234141555</v>
      </c>
      <c r="O50" s="29">
        <v>1310544571</v>
      </c>
      <c r="P50" s="29">
        <v>1408238903</v>
      </c>
      <c r="Q50" s="29">
        <v>1514870776</v>
      </c>
      <c r="R50" s="29">
        <v>1637096763</v>
      </c>
      <c r="S50" s="29">
        <v>1813997277</v>
      </c>
      <c r="T50" s="29">
        <v>1938488598</v>
      </c>
      <c r="U50" s="29">
        <v>1954862103</v>
      </c>
      <c r="V50" s="29">
        <v>1812984549</v>
      </c>
      <c r="W50" s="29">
        <v>1781773783</v>
      </c>
      <c r="X50" s="29">
        <v>1712520228</v>
      </c>
      <c r="Y50" s="29">
        <v>1653637015</v>
      </c>
      <c r="Z50" s="29">
        <v>1731807354</v>
      </c>
      <c r="AA50" s="29">
        <v>1947207720</v>
      </c>
      <c r="AB50" s="29">
        <v>2085916313</v>
      </c>
      <c r="AC50" s="29">
        <v>2205694206</v>
      </c>
      <c r="AD50" s="29">
        <v>2333724165</v>
      </c>
      <c r="AE50" s="29">
        <v>2481298242</v>
      </c>
    </row>
    <row r="51" spans="1:31" x14ac:dyDescent="0.2">
      <c r="A51" s="22" t="s">
        <v>233</v>
      </c>
      <c r="B51" s="22" t="s">
        <v>13</v>
      </c>
      <c r="C51" s="2">
        <v>1411824621</v>
      </c>
      <c r="D51" s="2">
        <v>2467590487</v>
      </c>
      <c r="E51" s="2">
        <v>2557489690</v>
      </c>
      <c r="F51" s="2">
        <v>2595675942</v>
      </c>
      <c r="G51" s="2">
        <v>2654893965</v>
      </c>
      <c r="H51" s="2">
        <v>2608885383</v>
      </c>
      <c r="I51" s="2">
        <v>2609830241</v>
      </c>
      <c r="J51" s="2">
        <v>2640138276</v>
      </c>
      <c r="K51" s="2">
        <v>2649701475</v>
      </c>
      <c r="L51" s="2">
        <v>2735730231</v>
      </c>
      <c r="M51" s="2">
        <v>3021659292</v>
      </c>
      <c r="N51" s="2">
        <v>3810523428</v>
      </c>
      <c r="O51" s="29">
        <v>4262656324</v>
      </c>
      <c r="P51" s="29">
        <v>4787689809</v>
      </c>
      <c r="Q51" s="29">
        <v>4996083733</v>
      </c>
      <c r="R51" s="29">
        <v>5480070846</v>
      </c>
      <c r="S51" s="29">
        <v>6274324595</v>
      </c>
      <c r="T51" s="29">
        <v>6601742515</v>
      </c>
      <c r="U51" s="29">
        <v>6471729308</v>
      </c>
      <c r="V51" s="29">
        <v>5534292374</v>
      </c>
      <c r="W51" s="29">
        <v>5454178663</v>
      </c>
      <c r="X51" s="29">
        <v>5383671006</v>
      </c>
      <c r="Y51" s="29">
        <v>5297435249</v>
      </c>
      <c r="Z51" s="29">
        <v>5488162416</v>
      </c>
      <c r="AA51" s="29">
        <v>5995493776</v>
      </c>
      <c r="AB51" s="29">
        <v>6365732048</v>
      </c>
      <c r="AC51" s="29">
        <v>6540602623</v>
      </c>
      <c r="AD51" s="29">
        <v>6942982136</v>
      </c>
      <c r="AE51" s="29">
        <v>7425910094</v>
      </c>
    </row>
    <row r="52" spans="1:31" x14ac:dyDescent="0.2">
      <c r="A52" s="22" t="s">
        <v>17</v>
      </c>
      <c r="B52" s="22" t="s">
        <v>13</v>
      </c>
      <c r="C52" s="2">
        <v>1778122286</v>
      </c>
      <c r="D52" s="2">
        <v>1886316811</v>
      </c>
      <c r="E52" s="2">
        <v>1949929468</v>
      </c>
      <c r="F52" s="2">
        <v>2000722207</v>
      </c>
      <c r="G52" s="2">
        <v>2030333293</v>
      </c>
      <c r="H52" s="2">
        <v>2059247111</v>
      </c>
      <c r="I52" s="2">
        <v>2073224570</v>
      </c>
      <c r="J52" s="2">
        <v>2150825585</v>
      </c>
      <c r="K52" s="2">
        <v>2264444073</v>
      </c>
      <c r="L52" s="2">
        <v>2421019810</v>
      </c>
      <c r="M52" s="2">
        <v>2678764155</v>
      </c>
      <c r="N52" s="2">
        <v>2891681821</v>
      </c>
      <c r="O52" s="29">
        <v>3075130881</v>
      </c>
      <c r="P52" s="29">
        <v>3353234194</v>
      </c>
      <c r="Q52" s="29">
        <v>3563668515</v>
      </c>
      <c r="R52" s="29">
        <v>3878353708</v>
      </c>
      <c r="S52" s="29">
        <v>4290715135</v>
      </c>
      <c r="T52" s="29">
        <v>4548296216</v>
      </c>
      <c r="U52" s="29">
        <v>4657688051</v>
      </c>
      <c r="V52" s="29">
        <v>4505854795</v>
      </c>
      <c r="W52" s="29">
        <v>4430304437</v>
      </c>
      <c r="X52" s="29">
        <v>4335099196</v>
      </c>
      <c r="Y52" s="29">
        <v>4233860298</v>
      </c>
      <c r="Z52" s="29">
        <v>4501930216</v>
      </c>
      <c r="AA52" s="29">
        <v>4934496282</v>
      </c>
      <c r="AB52" s="29">
        <v>5270995390</v>
      </c>
      <c r="AC52" s="29">
        <v>5535780442</v>
      </c>
      <c r="AD52" s="29">
        <v>5830275315</v>
      </c>
      <c r="AE52" s="29">
        <v>6127690861</v>
      </c>
    </row>
    <row r="53" spans="1:31" x14ac:dyDescent="0.2">
      <c r="A53" s="22" t="s">
        <v>18</v>
      </c>
      <c r="B53" s="22" t="s">
        <v>13</v>
      </c>
      <c r="C53" s="2">
        <v>4821289224</v>
      </c>
      <c r="D53" s="2">
        <v>5240346905</v>
      </c>
      <c r="E53" s="2">
        <v>5528974335</v>
      </c>
      <c r="F53" s="2">
        <v>5736265795</v>
      </c>
      <c r="G53" s="2">
        <v>6103935583</v>
      </c>
      <c r="H53" s="2">
        <v>6194419914</v>
      </c>
      <c r="I53" s="2">
        <v>6339625576</v>
      </c>
      <c r="J53" s="2">
        <v>6124468401</v>
      </c>
      <c r="K53" s="2">
        <v>6255102785</v>
      </c>
      <c r="L53" s="2">
        <v>6495468334</v>
      </c>
      <c r="M53" s="2">
        <v>6873053040</v>
      </c>
      <c r="N53" s="2">
        <v>7868440552</v>
      </c>
      <c r="O53" s="29">
        <v>8111692985</v>
      </c>
      <c r="P53" s="29">
        <v>8564718370</v>
      </c>
      <c r="Q53" s="29">
        <v>9761184128</v>
      </c>
      <c r="R53" s="29">
        <v>10776903266</v>
      </c>
      <c r="S53" s="29">
        <v>12031188997</v>
      </c>
      <c r="T53" s="29">
        <v>13565391664</v>
      </c>
      <c r="U53" s="29">
        <v>13649031179</v>
      </c>
      <c r="V53" s="29">
        <v>11753669806</v>
      </c>
      <c r="W53" s="29">
        <v>10235618330</v>
      </c>
      <c r="X53" s="29">
        <v>10820711588</v>
      </c>
      <c r="Y53" s="29">
        <v>12656399472</v>
      </c>
      <c r="Z53" s="29">
        <v>10795467140</v>
      </c>
      <c r="AA53" s="29">
        <v>11743744672</v>
      </c>
      <c r="AB53" s="29">
        <v>12801629068</v>
      </c>
      <c r="AC53" s="29">
        <v>13539083421</v>
      </c>
      <c r="AD53" s="29">
        <v>14081856585</v>
      </c>
      <c r="AE53" s="29">
        <v>15235015149</v>
      </c>
    </row>
    <row r="54" spans="1:31" x14ac:dyDescent="0.2">
      <c r="A54" s="22" t="s">
        <v>19</v>
      </c>
      <c r="B54" s="22" t="s">
        <v>13</v>
      </c>
      <c r="C54" s="2">
        <v>577591586</v>
      </c>
      <c r="D54" s="2">
        <v>648256024</v>
      </c>
      <c r="E54" s="2">
        <v>690486319</v>
      </c>
      <c r="F54" s="2">
        <v>726319884</v>
      </c>
      <c r="G54" s="2">
        <v>740082435</v>
      </c>
      <c r="H54" s="2">
        <v>728032736</v>
      </c>
      <c r="I54" s="2">
        <v>745127798</v>
      </c>
      <c r="J54" s="2">
        <v>731109656</v>
      </c>
      <c r="K54" s="2">
        <v>748383476</v>
      </c>
      <c r="L54" s="2">
        <v>802938097</v>
      </c>
      <c r="M54" s="2">
        <v>863124684</v>
      </c>
      <c r="N54" s="2">
        <v>916453931</v>
      </c>
      <c r="O54" s="29">
        <v>989186200</v>
      </c>
      <c r="P54" s="29">
        <v>1089097377</v>
      </c>
      <c r="Q54" s="29">
        <v>1228255205</v>
      </c>
      <c r="R54" s="29">
        <v>1386482153</v>
      </c>
      <c r="S54" s="29">
        <v>1588101036</v>
      </c>
      <c r="T54" s="29">
        <v>1751748221</v>
      </c>
      <c r="U54" s="29">
        <v>1702189204</v>
      </c>
      <c r="V54" s="29">
        <v>1289252487</v>
      </c>
      <c r="W54" s="29">
        <v>1212088856</v>
      </c>
      <c r="X54" s="29">
        <v>1167887647</v>
      </c>
      <c r="Y54" s="29">
        <v>1144629424</v>
      </c>
      <c r="Z54" s="29">
        <v>1189171132</v>
      </c>
      <c r="AA54" s="29">
        <v>1366441573</v>
      </c>
      <c r="AB54" s="29">
        <v>1503385279</v>
      </c>
      <c r="AC54" s="29">
        <v>1619713421</v>
      </c>
      <c r="AD54" s="29">
        <v>1750892094</v>
      </c>
      <c r="AE54" s="29">
        <v>1867789163</v>
      </c>
    </row>
    <row r="55" spans="1:31" x14ac:dyDescent="0.2">
      <c r="A55" s="22" t="s">
        <v>234</v>
      </c>
      <c r="B55" s="22" t="s">
        <v>13</v>
      </c>
      <c r="C55" s="2">
        <v>3598354564</v>
      </c>
      <c r="D55" s="2">
        <v>3944460121</v>
      </c>
      <c r="E55" s="2">
        <v>4068750328</v>
      </c>
      <c r="F55" s="2">
        <v>4204164744</v>
      </c>
      <c r="G55" s="2">
        <v>4225587927</v>
      </c>
      <c r="H55" s="2">
        <v>4352514661</v>
      </c>
      <c r="I55" s="2">
        <v>4526105539</v>
      </c>
      <c r="J55" s="2">
        <v>4796291949</v>
      </c>
      <c r="K55" s="2">
        <v>5204634936</v>
      </c>
      <c r="L55" s="2">
        <v>5623928189</v>
      </c>
      <c r="M55" s="2">
        <v>6119463000</v>
      </c>
      <c r="N55" s="2">
        <v>7007241857</v>
      </c>
      <c r="O55" s="29">
        <v>7629079618</v>
      </c>
      <c r="P55" s="29">
        <v>8282211972</v>
      </c>
      <c r="Q55" s="29">
        <v>9519560612</v>
      </c>
      <c r="R55" s="29">
        <v>10507011978</v>
      </c>
      <c r="S55" s="29">
        <v>13003998784</v>
      </c>
      <c r="T55" s="29">
        <v>14344375959</v>
      </c>
      <c r="U55" s="29">
        <v>14996481576</v>
      </c>
      <c r="V55" s="29">
        <v>14595603618</v>
      </c>
      <c r="W55" s="29">
        <v>14380226601</v>
      </c>
      <c r="X55" s="29">
        <v>14539735675</v>
      </c>
      <c r="Y55" s="29">
        <v>14531831659</v>
      </c>
      <c r="Z55" s="29">
        <v>15364875761</v>
      </c>
      <c r="AA55" s="29">
        <v>16820610379</v>
      </c>
      <c r="AB55" s="29">
        <v>18168869298</v>
      </c>
      <c r="AC55" s="29">
        <v>19246675594</v>
      </c>
      <c r="AD55" s="29">
        <v>20494305032</v>
      </c>
      <c r="AE55" s="29">
        <v>21531130453</v>
      </c>
    </row>
    <row r="56" spans="1:31" x14ac:dyDescent="0.2">
      <c r="A56" s="22" t="s">
        <v>235</v>
      </c>
      <c r="B56" s="22" t="s">
        <v>13</v>
      </c>
      <c r="C56" s="2">
        <v>5094497835</v>
      </c>
      <c r="D56" s="2">
        <v>5386674840</v>
      </c>
      <c r="E56" s="2">
        <v>5553090635</v>
      </c>
      <c r="F56" s="2">
        <v>5705902246</v>
      </c>
      <c r="G56" s="2">
        <v>5791131436</v>
      </c>
      <c r="H56" s="2">
        <v>5963038152</v>
      </c>
      <c r="I56" s="2">
        <v>6070145742</v>
      </c>
      <c r="J56" s="2">
        <v>6188702983</v>
      </c>
      <c r="K56" s="2">
        <v>6468154128</v>
      </c>
      <c r="L56" s="2">
        <v>6939259820</v>
      </c>
      <c r="M56" s="2">
        <v>7558443482</v>
      </c>
      <c r="N56" s="2">
        <v>8083548890</v>
      </c>
      <c r="O56" s="29">
        <v>8670227270</v>
      </c>
      <c r="P56" s="29">
        <v>9183520269</v>
      </c>
      <c r="Q56" s="29">
        <v>9882173460</v>
      </c>
      <c r="R56" s="29">
        <v>10598536783</v>
      </c>
      <c r="S56" s="29">
        <v>11434630533</v>
      </c>
      <c r="T56" s="29">
        <v>12462697390</v>
      </c>
      <c r="U56" s="29">
        <v>12719857548</v>
      </c>
      <c r="V56" s="29">
        <v>12575921451</v>
      </c>
      <c r="W56" s="29">
        <v>12472376353</v>
      </c>
      <c r="X56" s="29">
        <v>12204639575</v>
      </c>
      <c r="Y56" s="29">
        <v>12115995381</v>
      </c>
      <c r="Z56" s="29">
        <v>13022352483</v>
      </c>
      <c r="AA56" s="29">
        <v>14085459131</v>
      </c>
      <c r="AB56" s="29">
        <v>15187429812</v>
      </c>
      <c r="AC56" s="29">
        <v>16354515714</v>
      </c>
      <c r="AD56" s="29">
        <v>17496096920</v>
      </c>
      <c r="AE56" s="29">
        <v>18643018829</v>
      </c>
    </row>
    <row r="57" spans="1:31" x14ac:dyDescent="0.2">
      <c r="A57" s="22" t="s">
        <v>236</v>
      </c>
      <c r="B57" s="22" t="s">
        <v>237</v>
      </c>
      <c r="C57" s="2">
        <v>121624460</v>
      </c>
      <c r="D57" s="2">
        <v>138568661</v>
      </c>
      <c r="E57" s="2">
        <v>149158177</v>
      </c>
      <c r="F57" s="2">
        <v>157187025</v>
      </c>
      <c r="G57" s="2">
        <v>166876851</v>
      </c>
      <c r="H57" s="2">
        <v>172796181</v>
      </c>
      <c r="I57" s="2">
        <v>176256310</v>
      </c>
      <c r="J57" s="2">
        <v>178962654</v>
      </c>
      <c r="K57" s="2">
        <v>178243362</v>
      </c>
      <c r="L57" s="2">
        <v>182616454</v>
      </c>
      <c r="M57" s="2">
        <v>189961439</v>
      </c>
      <c r="N57" s="2">
        <v>189148418</v>
      </c>
      <c r="O57" s="29">
        <v>197782748</v>
      </c>
      <c r="P57" s="29">
        <v>205826277</v>
      </c>
      <c r="Q57" s="29">
        <v>221273505</v>
      </c>
      <c r="R57" s="29">
        <v>196012204</v>
      </c>
      <c r="S57" s="29">
        <v>252030435</v>
      </c>
      <c r="T57" s="29">
        <v>280166083</v>
      </c>
      <c r="U57" s="29">
        <v>286473066</v>
      </c>
      <c r="V57" s="29">
        <v>298402271</v>
      </c>
      <c r="W57" s="29">
        <v>293048681</v>
      </c>
      <c r="X57" s="29">
        <v>360329631</v>
      </c>
      <c r="Y57" s="29">
        <v>289427779</v>
      </c>
      <c r="Z57" s="29">
        <v>285599357</v>
      </c>
      <c r="AA57" s="29">
        <v>279063257</v>
      </c>
      <c r="AB57" s="29">
        <v>283757980</v>
      </c>
      <c r="AC57" s="29">
        <v>296741081</v>
      </c>
      <c r="AD57" s="29">
        <v>302993889</v>
      </c>
      <c r="AE57" s="29">
        <v>310442555</v>
      </c>
    </row>
    <row r="58" spans="1:31" x14ac:dyDescent="0.2">
      <c r="A58" s="22" t="s">
        <v>238</v>
      </c>
      <c r="B58" s="22" t="s">
        <v>239</v>
      </c>
      <c r="C58" s="2">
        <v>324278373</v>
      </c>
      <c r="D58" s="2">
        <v>362783428</v>
      </c>
      <c r="E58" s="2">
        <v>386621457</v>
      </c>
      <c r="F58" s="2">
        <v>405537077</v>
      </c>
      <c r="G58" s="2">
        <v>423507469</v>
      </c>
      <c r="H58" s="2">
        <v>438785621</v>
      </c>
      <c r="I58" s="2">
        <v>446043490</v>
      </c>
      <c r="J58" s="2">
        <v>462234348</v>
      </c>
      <c r="K58" s="2">
        <v>482363967</v>
      </c>
      <c r="L58" s="2">
        <v>502532879</v>
      </c>
      <c r="M58" s="2">
        <v>528505686</v>
      </c>
      <c r="N58" s="2">
        <v>571965244</v>
      </c>
      <c r="O58" s="29">
        <v>601906032</v>
      </c>
      <c r="P58" s="29">
        <v>632507762</v>
      </c>
      <c r="Q58" s="29">
        <v>679764751</v>
      </c>
      <c r="R58" s="29">
        <v>769094180</v>
      </c>
      <c r="S58" s="29">
        <v>860679349</v>
      </c>
      <c r="T58" s="29">
        <v>929409644</v>
      </c>
      <c r="U58" s="29">
        <v>987452102</v>
      </c>
      <c r="V58" s="29">
        <v>979767638</v>
      </c>
      <c r="W58" s="29">
        <v>900418657</v>
      </c>
      <c r="X58" s="29">
        <v>869723424</v>
      </c>
      <c r="Y58" s="29">
        <v>874295675</v>
      </c>
      <c r="Z58" s="29">
        <v>882157537</v>
      </c>
      <c r="AA58" s="29">
        <v>914099707</v>
      </c>
      <c r="AB58" s="29">
        <v>954405436</v>
      </c>
      <c r="AC58" s="29">
        <v>993680448</v>
      </c>
      <c r="AD58" s="29">
        <v>1056273670</v>
      </c>
      <c r="AE58" s="29">
        <v>1117461334</v>
      </c>
    </row>
    <row r="59" spans="1:31" x14ac:dyDescent="0.2">
      <c r="A59" s="22" t="s">
        <v>240</v>
      </c>
      <c r="B59" s="22" t="s">
        <v>239</v>
      </c>
      <c r="C59" s="2">
        <v>1518729863</v>
      </c>
      <c r="D59" s="2">
        <v>1614042907</v>
      </c>
      <c r="E59" s="2">
        <v>1700099898</v>
      </c>
      <c r="F59" s="2">
        <v>1762978310</v>
      </c>
      <c r="G59" s="2">
        <v>1738406256</v>
      </c>
      <c r="H59" s="2">
        <v>1775559019</v>
      </c>
      <c r="I59" s="2">
        <v>1830776417</v>
      </c>
      <c r="J59" s="2">
        <v>1881177203</v>
      </c>
      <c r="K59" s="2">
        <v>1963929760</v>
      </c>
      <c r="L59" s="2">
        <v>2065870186</v>
      </c>
      <c r="M59" s="2">
        <v>2132674882</v>
      </c>
      <c r="N59" s="2">
        <v>2247786542</v>
      </c>
      <c r="O59" s="29">
        <v>2447039296</v>
      </c>
      <c r="P59" s="29">
        <v>2792910440</v>
      </c>
      <c r="Q59" s="29">
        <v>3051186428</v>
      </c>
      <c r="R59" s="29">
        <v>3383412348</v>
      </c>
      <c r="S59" s="29">
        <v>3772214847</v>
      </c>
      <c r="T59" s="29">
        <v>4084438821</v>
      </c>
      <c r="U59" s="29">
        <v>4308927760</v>
      </c>
      <c r="V59" s="29">
        <v>4362489716</v>
      </c>
      <c r="W59" s="29">
        <v>3995515742</v>
      </c>
      <c r="X59" s="29">
        <v>3889980977</v>
      </c>
      <c r="Y59" s="29">
        <v>3761451666</v>
      </c>
      <c r="Z59" s="29">
        <v>3800916932</v>
      </c>
      <c r="AA59" s="29">
        <v>3906540535</v>
      </c>
      <c r="AB59" s="29">
        <v>4090034426</v>
      </c>
      <c r="AC59" s="29">
        <v>4274655935</v>
      </c>
      <c r="AD59" s="29">
        <v>4554173740</v>
      </c>
      <c r="AE59" s="29">
        <v>4867343764</v>
      </c>
    </row>
    <row r="60" spans="1:31" x14ac:dyDescent="0.2">
      <c r="A60" s="22" t="s">
        <v>241</v>
      </c>
      <c r="B60" s="22" t="s">
        <v>20</v>
      </c>
      <c r="C60" s="2">
        <v>1497788774</v>
      </c>
      <c r="D60" s="2">
        <v>1696745603</v>
      </c>
      <c r="E60" s="2">
        <v>1879277317</v>
      </c>
      <c r="F60" s="2">
        <v>2068840914</v>
      </c>
      <c r="G60" s="2">
        <v>2259321918</v>
      </c>
      <c r="H60" s="2">
        <v>2374028428</v>
      </c>
      <c r="I60" s="2">
        <v>2475928907</v>
      </c>
      <c r="J60" s="2">
        <v>2539707221</v>
      </c>
      <c r="K60" s="2">
        <v>2625387827</v>
      </c>
      <c r="L60" s="2">
        <v>2736082980</v>
      </c>
      <c r="M60" s="2">
        <v>2878946284</v>
      </c>
      <c r="N60" s="2">
        <v>3076209796</v>
      </c>
      <c r="O60" s="29">
        <v>3444902714</v>
      </c>
      <c r="P60" s="29">
        <v>3904829346</v>
      </c>
      <c r="Q60" s="29">
        <v>4617210695</v>
      </c>
      <c r="R60" s="29">
        <v>5457353218</v>
      </c>
      <c r="S60" s="29">
        <v>6523411605</v>
      </c>
      <c r="T60" s="29">
        <v>7584996850</v>
      </c>
      <c r="U60" s="29">
        <v>7648051336</v>
      </c>
      <c r="V60" s="29">
        <v>7357824398</v>
      </c>
      <c r="W60" s="29">
        <v>7312356489</v>
      </c>
      <c r="X60" s="29">
        <v>7234710509</v>
      </c>
      <c r="Y60" s="29">
        <v>7124457493</v>
      </c>
      <c r="Z60" s="29">
        <v>7603318287</v>
      </c>
      <c r="AA60" s="29">
        <v>8261235938</v>
      </c>
      <c r="AB60" s="29">
        <v>8809036757</v>
      </c>
      <c r="AC60" s="29">
        <v>9295190273</v>
      </c>
      <c r="AD60" s="29">
        <v>10157970403</v>
      </c>
      <c r="AE60" s="29">
        <v>10709933739</v>
      </c>
    </row>
    <row r="61" spans="1:31" x14ac:dyDescent="0.2">
      <c r="A61" s="22" t="s">
        <v>242</v>
      </c>
      <c r="B61" s="22" t="s">
        <v>20</v>
      </c>
      <c r="C61" s="2">
        <v>141166767</v>
      </c>
      <c r="D61" s="2">
        <v>149976393</v>
      </c>
      <c r="E61" s="2">
        <v>164550300</v>
      </c>
      <c r="F61" s="2">
        <v>180414423</v>
      </c>
      <c r="G61" s="2">
        <v>190556934</v>
      </c>
      <c r="H61" s="2">
        <v>200466444</v>
      </c>
      <c r="I61" s="2">
        <v>214553056</v>
      </c>
      <c r="J61" s="2">
        <v>228865517</v>
      </c>
      <c r="K61" s="2">
        <v>237128656</v>
      </c>
      <c r="L61" s="2">
        <v>241628070</v>
      </c>
      <c r="M61" s="2">
        <v>249412636</v>
      </c>
      <c r="N61" s="2">
        <v>256165416</v>
      </c>
      <c r="O61" s="29">
        <v>265303791</v>
      </c>
      <c r="P61" s="29">
        <v>271337245</v>
      </c>
      <c r="Q61" s="29">
        <v>310550950</v>
      </c>
      <c r="R61" s="29">
        <v>333366058</v>
      </c>
      <c r="S61" s="29">
        <v>417535620</v>
      </c>
      <c r="T61" s="29">
        <v>483871730</v>
      </c>
      <c r="U61" s="29">
        <v>524163979</v>
      </c>
      <c r="V61" s="29">
        <v>456689012</v>
      </c>
      <c r="W61" s="29">
        <v>452076218</v>
      </c>
      <c r="X61" s="29">
        <v>447925248</v>
      </c>
      <c r="Y61" s="29">
        <v>435426816</v>
      </c>
      <c r="Z61" s="29">
        <v>447379989</v>
      </c>
      <c r="AA61" s="29">
        <v>463383157</v>
      </c>
      <c r="AB61" s="29">
        <v>479433081</v>
      </c>
      <c r="AC61" s="29">
        <v>498162773</v>
      </c>
      <c r="AD61" s="29">
        <v>519672489</v>
      </c>
      <c r="AE61" s="29">
        <v>540516212</v>
      </c>
    </row>
    <row r="62" spans="1:31" x14ac:dyDescent="0.2">
      <c r="A62" s="22" t="s">
        <v>21</v>
      </c>
      <c r="B62" s="22" t="s">
        <v>20</v>
      </c>
      <c r="C62" s="2">
        <v>68454849</v>
      </c>
      <c r="D62" s="2">
        <v>85362038</v>
      </c>
      <c r="E62" s="2">
        <v>88155262</v>
      </c>
      <c r="F62" s="2">
        <v>92772698</v>
      </c>
      <c r="G62" s="2">
        <v>100732006</v>
      </c>
      <c r="H62" s="2">
        <v>117552793</v>
      </c>
      <c r="I62" s="2">
        <v>121382756</v>
      </c>
      <c r="J62" s="2">
        <v>125651488</v>
      </c>
      <c r="K62" s="2">
        <v>128337750</v>
      </c>
      <c r="L62" s="2">
        <v>132591154</v>
      </c>
      <c r="M62" s="2">
        <v>138653697</v>
      </c>
      <c r="N62" s="2">
        <v>152667428</v>
      </c>
      <c r="O62" s="29">
        <v>164304645</v>
      </c>
      <c r="P62" s="29">
        <v>174688456</v>
      </c>
      <c r="Q62" s="29">
        <v>186192416</v>
      </c>
      <c r="R62" s="29">
        <v>199684614</v>
      </c>
      <c r="S62" s="29">
        <v>210369771</v>
      </c>
      <c r="T62" s="29">
        <v>237380652</v>
      </c>
      <c r="U62" s="29">
        <v>257556797</v>
      </c>
      <c r="V62" s="29">
        <v>250418834</v>
      </c>
      <c r="W62" s="29">
        <v>252312321</v>
      </c>
      <c r="X62" s="29">
        <v>251480092</v>
      </c>
      <c r="Y62" s="29">
        <v>269495811</v>
      </c>
      <c r="Z62" s="29">
        <v>276752927</v>
      </c>
      <c r="AA62" s="29">
        <v>277327197</v>
      </c>
      <c r="AB62" s="29">
        <v>277736213</v>
      </c>
      <c r="AC62" s="29">
        <v>295625598</v>
      </c>
      <c r="AD62" s="29">
        <v>320877466</v>
      </c>
      <c r="AE62" s="29">
        <v>329886455</v>
      </c>
    </row>
    <row r="63" spans="1:31" x14ac:dyDescent="0.2">
      <c r="A63" s="22" t="s">
        <v>243</v>
      </c>
      <c r="B63" s="22" t="s">
        <v>20</v>
      </c>
      <c r="C63" s="2">
        <v>69933439</v>
      </c>
      <c r="D63" s="2">
        <v>76811530</v>
      </c>
      <c r="E63" s="2">
        <v>83094535</v>
      </c>
      <c r="F63" s="2">
        <v>92213491</v>
      </c>
      <c r="G63" s="2">
        <v>96750875</v>
      </c>
      <c r="H63" s="2">
        <v>104938973</v>
      </c>
      <c r="I63" s="2">
        <v>117255462</v>
      </c>
      <c r="J63" s="2">
        <v>132892875</v>
      </c>
      <c r="K63" s="2">
        <v>136658352</v>
      </c>
      <c r="L63" s="2">
        <v>142276577</v>
      </c>
      <c r="M63" s="2">
        <v>152713608</v>
      </c>
      <c r="N63" s="2">
        <v>163530975</v>
      </c>
      <c r="O63" s="29">
        <v>179570985</v>
      </c>
      <c r="P63" s="29">
        <v>192354994</v>
      </c>
      <c r="Q63" s="29">
        <v>204352084</v>
      </c>
      <c r="R63" s="29">
        <v>242542314</v>
      </c>
      <c r="S63" s="29">
        <v>273141712</v>
      </c>
      <c r="T63" s="29">
        <v>348988641</v>
      </c>
      <c r="U63" s="29">
        <v>362404449</v>
      </c>
      <c r="V63" s="29">
        <v>345530913</v>
      </c>
      <c r="W63" s="29">
        <v>349676954</v>
      </c>
      <c r="X63" s="29">
        <v>363366834</v>
      </c>
      <c r="Y63" s="29">
        <v>363816162</v>
      </c>
      <c r="Z63" s="29">
        <v>384530402</v>
      </c>
      <c r="AA63" s="29">
        <v>412207076</v>
      </c>
      <c r="AB63" s="29">
        <v>449066544</v>
      </c>
      <c r="AC63" s="29">
        <v>466082575</v>
      </c>
      <c r="AD63" s="29">
        <v>517943744</v>
      </c>
      <c r="AE63" s="29">
        <v>548579098</v>
      </c>
    </row>
    <row r="64" spans="1:31" x14ac:dyDescent="0.2">
      <c r="A64" s="22" t="s">
        <v>20</v>
      </c>
      <c r="B64" s="22" t="s">
        <v>20</v>
      </c>
      <c r="C64" s="2">
        <v>10026903891</v>
      </c>
      <c r="D64" s="2">
        <v>11039132793</v>
      </c>
      <c r="E64" s="2">
        <v>11937750517</v>
      </c>
      <c r="F64" s="2">
        <v>12712430741</v>
      </c>
      <c r="G64" s="2">
        <v>13068512576</v>
      </c>
      <c r="H64" s="2">
        <v>13426939760</v>
      </c>
      <c r="I64" s="2">
        <v>13782383505</v>
      </c>
      <c r="J64" s="2">
        <v>14105112436</v>
      </c>
      <c r="K64" s="2">
        <v>14390324536</v>
      </c>
      <c r="L64" s="2">
        <v>14923115311</v>
      </c>
      <c r="M64" s="2">
        <v>15641735688</v>
      </c>
      <c r="N64" s="2">
        <v>16498614055</v>
      </c>
      <c r="O64" s="29">
        <v>17254649532</v>
      </c>
      <c r="P64" s="29">
        <v>18572043869</v>
      </c>
      <c r="Q64" s="29">
        <v>20544395701</v>
      </c>
      <c r="R64" s="29">
        <v>22706322706</v>
      </c>
      <c r="S64" s="29">
        <v>25956122416</v>
      </c>
      <c r="T64" s="29">
        <v>29581766678</v>
      </c>
      <c r="U64" s="29">
        <v>29858643652</v>
      </c>
      <c r="V64" s="29">
        <v>28203065205</v>
      </c>
      <c r="W64" s="29">
        <v>27654264574</v>
      </c>
      <c r="X64" s="29">
        <v>26946174478</v>
      </c>
      <c r="Y64" s="29">
        <v>26588908756</v>
      </c>
      <c r="Z64" s="29">
        <v>27835236894</v>
      </c>
      <c r="AA64" s="29">
        <v>29724035125</v>
      </c>
      <c r="AB64" s="29">
        <v>31175327270</v>
      </c>
      <c r="AC64" s="29">
        <v>32601279103</v>
      </c>
      <c r="AD64" s="29">
        <v>34122871787</v>
      </c>
      <c r="AE64" s="29">
        <v>36291187558</v>
      </c>
    </row>
    <row r="65" spans="1:31" x14ac:dyDescent="0.2">
      <c r="A65" s="22" t="s">
        <v>22</v>
      </c>
      <c r="B65" s="22" t="s">
        <v>20</v>
      </c>
      <c r="C65" s="2">
        <v>38564171</v>
      </c>
      <c r="D65" s="2">
        <v>44214658</v>
      </c>
      <c r="E65" s="2">
        <v>45270151</v>
      </c>
      <c r="F65" s="2">
        <v>47166667</v>
      </c>
      <c r="G65" s="2">
        <v>50509216</v>
      </c>
      <c r="H65" s="2">
        <v>50725116</v>
      </c>
      <c r="I65" s="2">
        <v>52282753</v>
      </c>
      <c r="J65" s="2">
        <v>53549884</v>
      </c>
      <c r="K65" s="2">
        <v>55869902</v>
      </c>
      <c r="L65" s="2">
        <v>57186896</v>
      </c>
      <c r="M65" s="2">
        <v>61257826</v>
      </c>
      <c r="N65" s="2">
        <v>63463180</v>
      </c>
      <c r="O65" s="29">
        <v>71313146</v>
      </c>
      <c r="P65" s="29">
        <v>72489244</v>
      </c>
      <c r="Q65" s="29">
        <v>74705316</v>
      </c>
      <c r="R65" s="29">
        <v>83658095</v>
      </c>
      <c r="S65" s="29">
        <v>90071875</v>
      </c>
      <c r="T65" s="29">
        <v>101855528</v>
      </c>
      <c r="U65" s="29">
        <v>104988135</v>
      </c>
      <c r="V65" s="29">
        <v>98287028</v>
      </c>
      <c r="W65" s="29">
        <v>98732776</v>
      </c>
      <c r="X65" s="29">
        <v>98724189</v>
      </c>
      <c r="Y65" s="29">
        <v>95810537</v>
      </c>
      <c r="Z65" s="29">
        <v>101920787</v>
      </c>
      <c r="AA65" s="29">
        <v>100913698</v>
      </c>
      <c r="AB65" s="29">
        <v>103161228</v>
      </c>
      <c r="AC65" s="29">
        <v>105761652</v>
      </c>
      <c r="AD65" s="29">
        <v>112010750</v>
      </c>
      <c r="AE65" s="29">
        <v>105393118</v>
      </c>
    </row>
    <row r="66" spans="1:31" x14ac:dyDescent="0.2">
      <c r="A66" s="22" t="s">
        <v>244</v>
      </c>
      <c r="B66" s="22" t="s">
        <v>20</v>
      </c>
      <c r="C66" s="2">
        <v>104294697</v>
      </c>
      <c r="D66" s="2">
        <v>117198696</v>
      </c>
      <c r="E66" s="2">
        <v>119785350</v>
      </c>
      <c r="F66" s="2">
        <v>125786946</v>
      </c>
      <c r="G66" s="2">
        <v>133731924</v>
      </c>
      <c r="H66" s="2">
        <v>142125015</v>
      </c>
      <c r="I66" s="2">
        <v>149921084</v>
      </c>
      <c r="J66" s="2">
        <v>159036758</v>
      </c>
      <c r="K66" s="2">
        <v>172932203</v>
      </c>
      <c r="L66" s="2">
        <v>182798886</v>
      </c>
      <c r="M66" s="2">
        <v>200380193</v>
      </c>
      <c r="N66" s="2">
        <v>206123560</v>
      </c>
      <c r="O66" s="29">
        <v>226532455</v>
      </c>
      <c r="P66" s="29">
        <v>240669184</v>
      </c>
      <c r="Q66" s="29">
        <v>284646682</v>
      </c>
      <c r="R66" s="29">
        <v>346396280</v>
      </c>
      <c r="S66" s="29">
        <v>433033826</v>
      </c>
      <c r="T66" s="29">
        <v>572465136</v>
      </c>
      <c r="U66" s="29">
        <v>581672030</v>
      </c>
      <c r="V66" s="29">
        <v>516491088</v>
      </c>
      <c r="W66" s="29">
        <v>525406096</v>
      </c>
      <c r="X66" s="29">
        <v>536841945</v>
      </c>
      <c r="Y66" s="29">
        <v>528279327</v>
      </c>
      <c r="Z66" s="29">
        <v>555293639</v>
      </c>
      <c r="AA66" s="29">
        <v>588094471</v>
      </c>
      <c r="AB66" s="29">
        <v>622475785</v>
      </c>
      <c r="AC66" s="29">
        <v>647959592</v>
      </c>
      <c r="AD66" s="29">
        <v>701761687</v>
      </c>
      <c r="AE66" s="29">
        <v>746893754</v>
      </c>
    </row>
    <row r="67" spans="1:31" x14ac:dyDescent="0.2">
      <c r="A67" s="22" t="s">
        <v>23</v>
      </c>
      <c r="B67" s="22" t="s">
        <v>20</v>
      </c>
      <c r="C67" s="2">
        <v>170768757</v>
      </c>
      <c r="D67" s="2">
        <v>182788540</v>
      </c>
      <c r="E67" s="2">
        <v>200613602</v>
      </c>
      <c r="F67" s="2">
        <v>223520328</v>
      </c>
      <c r="G67" s="2">
        <v>238479812</v>
      </c>
      <c r="H67" s="2">
        <v>263241207</v>
      </c>
      <c r="I67" s="2">
        <v>273603834</v>
      </c>
      <c r="J67" s="2">
        <v>290083618</v>
      </c>
      <c r="K67" s="2">
        <v>309549147</v>
      </c>
      <c r="L67" s="2">
        <v>336471733</v>
      </c>
      <c r="M67" s="2">
        <v>369850363</v>
      </c>
      <c r="N67" s="2">
        <v>392582001</v>
      </c>
      <c r="O67" s="29">
        <v>419255190</v>
      </c>
      <c r="P67" s="29">
        <v>455415583</v>
      </c>
      <c r="Q67" s="29">
        <v>503627908</v>
      </c>
      <c r="R67" s="29">
        <v>553321427</v>
      </c>
      <c r="S67" s="29">
        <v>626139379</v>
      </c>
      <c r="T67" s="29">
        <v>686981658</v>
      </c>
      <c r="U67" s="29">
        <v>686075936</v>
      </c>
      <c r="V67" s="29">
        <v>667252763</v>
      </c>
      <c r="W67" s="29">
        <v>671320845</v>
      </c>
      <c r="X67" s="29">
        <v>675327207</v>
      </c>
      <c r="Y67" s="29">
        <v>667354519</v>
      </c>
      <c r="Z67" s="29">
        <v>687617997</v>
      </c>
      <c r="AA67" s="29">
        <v>720353075</v>
      </c>
      <c r="AB67" s="29">
        <v>915652410</v>
      </c>
      <c r="AC67" s="29">
        <v>1004927028</v>
      </c>
      <c r="AD67" s="29">
        <v>1035561670</v>
      </c>
      <c r="AE67" s="29">
        <v>1060045339</v>
      </c>
    </row>
    <row r="68" spans="1:31" x14ac:dyDescent="0.2">
      <c r="A68" s="22" t="s">
        <v>245</v>
      </c>
      <c r="B68" s="22" t="s">
        <v>20</v>
      </c>
      <c r="C68" s="2">
        <v>128225674</v>
      </c>
      <c r="D68" s="2">
        <v>138930563</v>
      </c>
      <c r="E68" s="2">
        <v>144430514</v>
      </c>
      <c r="F68" s="2">
        <v>147135111</v>
      </c>
      <c r="G68" s="2">
        <v>135068671</v>
      </c>
      <c r="H68" s="2">
        <v>132793366</v>
      </c>
      <c r="I68" s="2">
        <v>133069894</v>
      </c>
      <c r="J68" s="2">
        <v>150657785</v>
      </c>
      <c r="K68" s="2">
        <v>142940963</v>
      </c>
      <c r="L68" s="2">
        <v>143231777</v>
      </c>
      <c r="M68" s="2">
        <v>108027524</v>
      </c>
      <c r="N68" s="2">
        <v>117901009</v>
      </c>
      <c r="O68" s="29">
        <v>165414205</v>
      </c>
      <c r="P68" s="29">
        <v>133491571</v>
      </c>
      <c r="Q68" s="29">
        <v>145149834</v>
      </c>
      <c r="R68" s="29">
        <v>137620911</v>
      </c>
      <c r="S68" s="29">
        <v>151822515</v>
      </c>
      <c r="T68" s="29">
        <v>183243155</v>
      </c>
      <c r="U68" s="29">
        <v>224997634</v>
      </c>
      <c r="V68" s="29">
        <v>192101424</v>
      </c>
      <c r="W68" s="29">
        <v>190690658</v>
      </c>
      <c r="X68" s="29">
        <v>182032432</v>
      </c>
      <c r="Y68" s="29">
        <v>175003463</v>
      </c>
      <c r="Z68" s="29">
        <v>186400543</v>
      </c>
      <c r="AA68" s="29">
        <v>185038939</v>
      </c>
      <c r="AB68" s="29">
        <v>196607532</v>
      </c>
      <c r="AC68" s="29">
        <v>205559370</v>
      </c>
      <c r="AD68" s="29">
        <v>224147055</v>
      </c>
      <c r="AE68" s="29">
        <v>245354732</v>
      </c>
    </row>
    <row r="69" spans="1:31" x14ac:dyDescent="0.2">
      <c r="A69" s="22" t="s">
        <v>24</v>
      </c>
      <c r="B69" s="22" t="s">
        <v>20</v>
      </c>
      <c r="C69" s="2">
        <v>50027780</v>
      </c>
      <c r="D69" s="2">
        <v>52390091</v>
      </c>
      <c r="E69" s="2">
        <v>54259236</v>
      </c>
      <c r="F69" s="2">
        <v>55893499</v>
      </c>
      <c r="G69" s="2">
        <v>61898100</v>
      </c>
      <c r="H69" s="2">
        <v>65985253</v>
      </c>
      <c r="I69" s="2">
        <v>68686042</v>
      </c>
      <c r="J69" s="2">
        <v>74279679</v>
      </c>
      <c r="K69" s="2">
        <v>82443429</v>
      </c>
      <c r="L69" s="2">
        <v>78250546</v>
      </c>
      <c r="M69" s="2">
        <v>85984797</v>
      </c>
      <c r="N69" s="2">
        <v>92212786</v>
      </c>
      <c r="O69" s="29">
        <v>102374269</v>
      </c>
      <c r="P69" s="29">
        <v>104507265</v>
      </c>
      <c r="Q69" s="29">
        <v>118516495</v>
      </c>
      <c r="R69" s="29">
        <v>120658626</v>
      </c>
      <c r="S69" s="29">
        <v>121023715</v>
      </c>
      <c r="T69" s="29">
        <v>152790069</v>
      </c>
      <c r="U69" s="29">
        <v>160539632</v>
      </c>
      <c r="V69" s="29">
        <v>148368171</v>
      </c>
      <c r="W69" s="29">
        <v>154048048</v>
      </c>
      <c r="X69" s="29">
        <v>153972216</v>
      </c>
      <c r="Y69" s="29">
        <v>155272554</v>
      </c>
      <c r="Z69" s="29">
        <v>162409429</v>
      </c>
      <c r="AA69" s="29">
        <v>168474876</v>
      </c>
      <c r="AB69" s="29">
        <v>177107095</v>
      </c>
      <c r="AC69" s="29">
        <v>174295990</v>
      </c>
      <c r="AD69" s="29">
        <v>180516940</v>
      </c>
      <c r="AE69" s="29">
        <v>191931296</v>
      </c>
    </row>
    <row r="70" spans="1:31" x14ac:dyDescent="0.2">
      <c r="A70" s="22" t="s">
        <v>246</v>
      </c>
      <c r="B70" s="22" t="s">
        <v>20</v>
      </c>
      <c r="C70" s="2">
        <v>55225907</v>
      </c>
      <c r="D70" s="2">
        <v>58013658</v>
      </c>
      <c r="E70" s="2">
        <v>62488103</v>
      </c>
      <c r="F70" s="2">
        <v>66073606</v>
      </c>
      <c r="G70" s="2">
        <v>73921899</v>
      </c>
      <c r="H70" s="2">
        <v>79523434</v>
      </c>
      <c r="I70" s="2">
        <v>85941849</v>
      </c>
      <c r="J70" s="2">
        <v>97675203</v>
      </c>
      <c r="K70" s="2">
        <v>119385133</v>
      </c>
      <c r="L70" s="2">
        <v>129806485</v>
      </c>
      <c r="M70" s="2">
        <v>144191180</v>
      </c>
      <c r="N70" s="2">
        <v>158067574</v>
      </c>
      <c r="O70" s="29">
        <v>176142540</v>
      </c>
      <c r="P70" s="29">
        <v>174880466</v>
      </c>
      <c r="Q70" s="29">
        <v>186855140</v>
      </c>
      <c r="R70" s="29">
        <v>211650232</v>
      </c>
      <c r="S70" s="29">
        <v>233400432</v>
      </c>
      <c r="T70" s="29">
        <v>279772402</v>
      </c>
      <c r="U70" s="29">
        <v>303694341</v>
      </c>
      <c r="V70" s="29">
        <v>285483935</v>
      </c>
      <c r="W70" s="29">
        <v>274876933</v>
      </c>
      <c r="X70" s="29">
        <v>284173329</v>
      </c>
      <c r="Y70" s="29">
        <v>287863811</v>
      </c>
      <c r="Z70" s="29">
        <v>295045717</v>
      </c>
      <c r="AA70" s="29">
        <v>327284162</v>
      </c>
      <c r="AB70" s="29">
        <v>347724250</v>
      </c>
      <c r="AC70" s="29">
        <v>360344727</v>
      </c>
      <c r="AD70" s="29">
        <v>387079670</v>
      </c>
      <c r="AE70" s="29">
        <v>394394342</v>
      </c>
    </row>
    <row r="71" spans="1:31" x14ac:dyDescent="0.2">
      <c r="A71" s="22" t="s">
        <v>247</v>
      </c>
      <c r="B71" s="22" t="s">
        <v>20</v>
      </c>
      <c r="C71" s="2">
        <v>306065752</v>
      </c>
      <c r="D71" s="2">
        <v>329272845</v>
      </c>
      <c r="E71" s="2">
        <v>357679779</v>
      </c>
      <c r="F71" s="2">
        <v>382138516</v>
      </c>
      <c r="G71" s="2">
        <v>417082079</v>
      </c>
      <c r="H71" s="2">
        <v>451072384</v>
      </c>
      <c r="I71" s="2">
        <v>476581151</v>
      </c>
      <c r="J71" s="2">
        <v>504376440</v>
      </c>
      <c r="K71" s="2">
        <v>531566466</v>
      </c>
      <c r="L71" s="2">
        <v>562616315</v>
      </c>
      <c r="M71" s="2">
        <v>565680931</v>
      </c>
      <c r="N71" s="2">
        <v>590042107</v>
      </c>
      <c r="O71" s="29">
        <v>609163194</v>
      </c>
      <c r="P71" s="29">
        <v>626082226</v>
      </c>
      <c r="Q71" s="29">
        <v>677811248</v>
      </c>
      <c r="R71" s="29">
        <v>727834602</v>
      </c>
      <c r="S71" s="29">
        <v>831627582</v>
      </c>
      <c r="T71" s="29">
        <v>934493920</v>
      </c>
      <c r="U71" s="29">
        <v>968155490</v>
      </c>
      <c r="V71" s="29">
        <v>927782068</v>
      </c>
      <c r="W71" s="29">
        <v>921917080</v>
      </c>
      <c r="X71" s="29">
        <v>909562250</v>
      </c>
      <c r="Y71" s="29">
        <v>896813189</v>
      </c>
      <c r="Z71" s="29">
        <v>933494854</v>
      </c>
      <c r="AA71" s="29">
        <v>979558205</v>
      </c>
      <c r="AB71" s="29">
        <v>1026413740</v>
      </c>
      <c r="AC71" s="29">
        <v>1055164703</v>
      </c>
      <c r="AD71" s="29">
        <v>1124910120</v>
      </c>
      <c r="AE71" s="29">
        <v>1172895798</v>
      </c>
    </row>
    <row r="72" spans="1:31" x14ac:dyDescent="0.2">
      <c r="A72" s="22" t="s">
        <v>26</v>
      </c>
      <c r="B72" s="22" t="s">
        <v>20</v>
      </c>
      <c r="C72" s="2">
        <v>19960112</v>
      </c>
      <c r="D72" s="2">
        <v>20507103</v>
      </c>
      <c r="E72" s="2">
        <v>23558664</v>
      </c>
      <c r="F72" s="2">
        <v>26160751</v>
      </c>
      <c r="G72" s="2">
        <v>28524734</v>
      </c>
      <c r="H72" s="2">
        <v>31692347</v>
      </c>
      <c r="I72" s="2">
        <v>33365819</v>
      </c>
      <c r="J72" s="2">
        <v>34507542</v>
      </c>
      <c r="K72" s="2">
        <v>34441313</v>
      </c>
      <c r="L72" s="2">
        <v>40751033</v>
      </c>
      <c r="M72" s="2">
        <v>48846883</v>
      </c>
      <c r="N72" s="2">
        <v>51871340</v>
      </c>
      <c r="O72" s="29">
        <v>56730018</v>
      </c>
      <c r="P72" s="29">
        <v>61029579</v>
      </c>
      <c r="Q72" s="29">
        <v>61369511</v>
      </c>
      <c r="R72" s="29">
        <v>70146599</v>
      </c>
      <c r="S72" s="29">
        <v>80710828</v>
      </c>
      <c r="T72" s="29">
        <v>97013325</v>
      </c>
      <c r="U72" s="29">
        <v>102357606</v>
      </c>
      <c r="V72" s="29">
        <v>97445862</v>
      </c>
      <c r="W72" s="29">
        <v>90279236</v>
      </c>
      <c r="X72" s="29">
        <v>83250680</v>
      </c>
      <c r="Y72" s="29">
        <v>81785784</v>
      </c>
      <c r="Z72" s="29">
        <v>84602431</v>
      </c>
      <c r="AA72" s="29">
        <v>84397327</v>
      </c>
      <c r="AB72" s="29">
        <v>86695234</v>
      </c>
      <c r="AC72" s="29">
        <v>85551180</v>
      </c>
      <c r="AD72" s="29">
        <v>87805955</v>
      </c>
      <c r="AE72" s="29">
        <v>89675443</v>
      </c>
    </row>
    <row r="73" spans="1:31" x14ac:dyDescent="0.2">
      <c r="A73" s="22" t="s">
        <v>25</v>
      </c>
      <c r="B73" s="22" t="s">
        <v>20</v>
      </c>
      <c r="C73" s="2">
        <v>290969232</v>
      </c>
      <c r="D73" s="2">
        <v>376803571</v>
      </c>
      <c r="E73" s="2">
        <v>393572288</v>
      </c>
      <c r="F73" s="2">
        <v>404852172</v>
      </c>
      <c r="G73" s="2">
        <v>416440366</v>
      </c>
      <c r="H73" s="2">
        <v>424970939</v>
      </c>
      <c r="I73" s="2">
        <v>433178286</v>
      </c>
      <c r="J73" s="2">
        <v>446661249</v>
      </c>
      <c r="K73" s="2">
        <v>455495272</v>
      </c>
      <c r="L73" s="2">
        <v>466248535</v>
      </c>
      <c r="M73" s="2">
        <v>489915859</v>
      </c>
      <c r="N73" s="2">
        <v>512363543</v>
      </c>
      <c r="O73" s="29">
        <v>535719114</v>
      </c>
      <c r="P73" s="29">
        <v>526821514</v>
      </c>
      <c r="Q73" s="29">
        <v>562706709</v>
      </c>
      <c r="R73" s="29">
        <v>629858105</v>
      </c>
      <c r="S73" s="29">
        <v>841860788</v>
      </c>
      <c r="T73" s="29">
        <v>1051383365</v>
      </c>
      <c r="U73" s="29">
        <v>1036887222</v>
      </c>
      <c r="V73" s="29">
        <v>912629384</v>
      </c>
      <c r="W73" s="29">
        <v>897328410</v>
      </c>
      <c r="X73" s="29">
        <v>890775965</v>
      </c>
      <c r="Y73" s="29">
        <v>879407641</v>
      </c>
      <c r="Z73" s="29">
        <v>914666043</v>
      </c>
      <c r="AA73" s="29">
        <v>953434626</v>
      </c>
      <c r="AB73" s="29">
        <v>989156914</v>
      </c>
      <c r="AC73" s="29">
        <v>1121974384</v>
      </c>
      <c r="AD73" s="29">
        <v>1174796512</v>
      </c>
      <c r="AE73" s="29">
        <v>1239132726</v>
      </c>
    </row>
    <row r="74" spans="1:31" x14ac:dyDescent="0.2">
      <c r="A74" s="22" t="s">
        <v>248</v>
      </c>
      <c r="B74" s="22" t="s">
        <v>20</v>
      </c>
      <c r="C74" s="2">
        <v>265297839</v>
      </c>
      <c r="D74" s="2">
        <v>288170312</v>
      </c>
      <c r="E74" s="2">
        <v>311265199</v>
      </c>
      <c r="F74" s="2">
        <v>342454435</v>
      </c>
      <c r="G74" s="2">
        <v>361794932</v>
      </c>
      <c r="H74" s="2">
        <v>380978740</v>
      </c>
      <c r="I74" s="2">
        <v>401357608</v>
      </c>
      <c r="J74" s="2">
        <v>425229549</v>
      </c>
      <c r="K74" s="2">
        <v>466358473</v>
      </c>
      <c r="L74" s="2">
        <v>487686808</v>
      </c>
      <c r="M74" s="2">
        <v>516718376</v>
      </c>
      <c r="N74" s="2">
        <v>552927536</v>
      </c>
      <c r="O74" s="29">
        <v>576740668</v>
      </c>
      <c r="P74" s="29">
        <v>607153005</v>
      </c>
      <c r="Q74" s="29">
        <v>670578680</v>
      </c>
      <c r="R74" s="29">
        <v>736600156</v>
      </c>
      <c r="S74" s="29">
        <v>849969999</v>
      </c>
      <c r="T74" s="29">
        <v>951596145</v>
      </c>
      <c r="U74" s="29">
        <v>946803529</v>
      </c>
      <c r="V74" s="29">
        <v>884681428</v>
      </c>
      <c r="W74" s="29">
        <v>875207626</v>
      </c>
      <c r="X74" s="29">
        <v>875357965</v>
      </c>
      <c r="Y74" s="29">
        <v>873007278</v>
      </c>
      <c r="Z74" s="29">
        <v>902610657</v>
      </c>
      <c r="AA74" s="29">
        <v>934375127</v>
      </c>
      <c r="AB74" s="29">
        <v>978172874</v>
      </c>
      <c r="AC74" s="29">
        <v>1025558888</v>
      </c>
      <c r="AD74" s="29">
        <v>1073433328</v>
      </c>
      <c r="AE74" s="29">
        <v>1155465058</v>
      </c>
    </row>
    <row r="75" spans="1:31" x14ac:dyDescent="0.2">
      <c r="A75" s="22" t="s">
        <v>249</v>
      </c>
      <c r="B75" s="22" t="s">
        <v>250</v>
      </c>
      <c r="C75" s="2">
        <v>117239771</v>
      </c>
      <c r="D75" s="2">
        <v>124260100</v>
      </c>
      <c r="E75" s="2">
        <v>133131388</v>
      </c>
      <c r="F75" s="2">
        <v>143328287</v>
      </c>
      <c r="G75" s="2">
        <v>153198882</v>
      </c>
      <c r="H75" s="2">
        <v>161864701</v>
      </c>
      <c r="I75" s="2">
        <v>161772165</v>
      </c>
      <c r="J75" s="2">
        <v>168342679</v>
      </c>
      <c r="K75" s="2">
        <v>177487233</v>
      </c>
      <c r="L75" s="2">
        <v>183409594</v>
      </c>
      <c r="M75" s="2">
        <v>194203361</v>
      </c>
      <c r="N75" s="2">
        <v>186561459</v>
      </c>
      <c r="O75" s="29">
        <v>202109204</v>
      </c>
      <c r="P75" s="29">
        <v>205253964</v>
      </c>
      <c r="Q75" s="29">
        <v>220732957</v>
      </c>
      <c r="R75" s="29">
        <v>253268952</v>
      </c>
      <c r="S75" s="29">
        <v>290859907</v>
      </c>
      <c r="T75" s="29">
        <v>359843587</v>
      </c>
      <c r="U75" s="29">
        <v>384856919</v>
      </c>
      <c r="V75" s="29">
        <v>391790854</v>
      </c>
      <c r="W75" s="29">
        <v>374773566</v>
      </c>
      <c r="X75" s="29">
        <v>359297562</v>
      </c>
      <c r="Y75" s="29">
        <v>343699569</v>
      </c>
      <c r="Z75" s="29">
        <v>341726750</v>
      </c>
      <c r="AA75" s="29">
        <v>358743083</v>
      </c>
      <c r="AB75" s="29">
        <v>374078494</v>
      </c>
      <c r="AC75" s="29">
        <v>390950095</v>
      </c>
      <c r="AD75" s="29">
        <v>412279049</v>
      </c>
      <c r="AE75" s="29">
        <v>440974337</v>
      </c>
    </row>
    <row r="76" spans="1:31" x14ac:dyDescent="0.2">
      <c r="A76" s="22" t="s">
        <v>251</v>
      </c>
      <c r="B76" s="22" t="s">
        <v>250</v>
      </c>
      <c r="C76" s="2">
        <v>114148551</v>
      </c>
      <c r="D76" s="2">
        <v>117310319</v>
      </c>
      <c r="E76" s="2">
        <v>124331847</v>
      </c>
      <c r="F76" s="2">
        <v>131269196</v>
      </c>
      <c r="G76" s="2">
        <v>140604850</v>
      </c>
      <c r="H76" s="2">
        <v>148080206</v>
      </c>
      <c r="I76" s="2">
        <v>155698001</v>
      </c>
      <c r="J76" s="2">
        <v>157455754</v>
      </c>
      <c r="K76" s="2">
        <v>156648432</v>
      </c>
      <c r="L76" s="2">
        <v>160752416</v>
      </c>
      <c r="M76" s="2">
        <v>164554767</v>
      </c>
      <c r="N76" s="2">
        <v>173712652</v>
      </c>
      <c r="O76" s="29">
        <v>186758408</v>
      </c>
      <c r="P76" s="29">
        <v>188623312</v>
      </c>
      <c r="Q76" s="29">
        <v>203156273</v>
      </c>
      <c r="R76" s="29">
        <v>221833859</v>
      </c>
      <c r="S76" s="29">
        <v>247589964</v>
      </c>
      <c r="T76" s="29">
        <v>295272058</v>
      </c>
      <c r="U76" s="29">
        <v>313029895</v>
      </c>
      <c r="V76" s="29">
        <v>293596080</v>
      </c>
      <c r="W76" s="29">
        <v>281705034</v>
      </c>
      <c r="X76" s="29">
        <v>273614884</v>
      </c>
      <c r="Y76" s="29">
        <v>268785536</v>
      </c>
      <c r="Z76" s="29">
        <v>272885543</v>
      </c>
      <c r="AA76" s="29">
        <v>275747524</v>
      </c>
      <c r="AB76" s="29">
        <v>289809353</v>
      </c>
      <c r="AC76" s="29">
        <v>310108509</v>
      </c>
      <c r="AD76" s="29">
        <v>319977615</v>
      </c>
      <c r="AE76" s="29">
        <v>331479450</v>
      </c>
    </row>
    <row r="77" spans="1:31" x14ac:dyDescent="0.2">
      <c r="A77" s="22" t="s">
        <v>27</v>
      </c>
      <c r="B77" s="22" t="s">
        <v>28</v>
      </c>
      <c r="C77" s="2">
        <v>369954896</v>
      </c>
      <c r="D77" s="2">
        <v>408052822</v>
      </c>
      <c r="E77" s="2">
        <v>444206300</v>
      </c>
      <c r="F77" s="2">
        <v>475085017</v>
      </c>
      <c r="G77" s="2">
        <v>499323517</v>
      </c>
      <c r="H77" s="2">
        <v>501721299</v>
      </c>
      <c r="I77" s="2">
        <v>540425429</v>
      </c>
      <c r="J77" s="2">
        <v>562406968</v>
      </c>
      <c r="K77" s="2">
        <v>584347656</v>
      </c>
      <c r="L77" s="2">
        <v>610371665</v>
      </c>
      <c r="M77" s="2">
        <v>621897386</v>
      </c>
      <c r="N77" s="2">
        <v>702272826</v>
      </c>
      <c r="O77" s="29">
        <v>712989983</v>
      </c>
      <c r="P77" s="29">
        <v>745536677</v>
      </c>
      <c r="Q77" s="29">
        <v>811619792</v>
      </c>
      <c r="R77" s="29">
        <v>871732390</v>
      </c>
      <c r="S77" s="29">
        <v>953965257</v>
      </c>
      <c r="T77" s="29">
        <v>1011484589</v>
      </c>
      <c r="U77" s="29">
        <v>1072866198</v>
      </c>
      <c r="V77" s="29">
        <v>1079529140</v>
      </c>
      <c r="W77" s="29">
        <v>1131623331</v>
      </c>
      <c r="X77" s="29">
        <v>1155098509</v>
      </c>
      <c r="Y77" s="29">
        <v>1169714084</v>
      </c>
      <c r="Z77" s="29">
        <v>1194743639</v>
      </c>
      <c r="AA77" s="29">
        <v>1226032721</v>
      </c>
      <c r="AB77" s="29">
        <v>1258286627</v>
      </c>
      <c r="AC77" s="29">
        <v>1285931229</v>
      </c>
      <c r="AD77" s="29">
        <v>1379046244</v>
      </c>
      <c r="AE77" s="29">
        <v>1440416746</v>
      </c>
    </row>
    <row r="78" spans="1:31" x14ac:dyDescent="0.2">
      <c r="A78" s="22" t="s">
        <v>252</v>
      </c>
      <c r="B78" s="22" t="s">
        <v>28</v>
      </c>
      <c r="C78" s="2">
        <v>41922388</v>
      </c>
      <c r="D78" s="2">
        <v>44086308</v>
      </c>
      <c r="E78" s="2">
        <v>46708685</v>
      </c>
      <c r="F78" s="2">
        <v>50825707</v>
      </c>
      <c r="G78" s="2">
        <v>51817846</v>
      </c>
      <c r="H78" s="2">
        <v>61974573</v>
      </c>
      <c r="I78" s="2">
        <v>58354406</v>
      </c>
      <c r="J78" s="2">
        <v>45598988</v>
      </c>
      <c r="K78" s="2">
        <v>46529944</v>
      </c>
      <c r="L78" s="2">
        <v>48982187</v>
      </c>
      <c r="M78" s="2">
        <v>49730769</v>
      </c>
      <c r="N78" s="2">
        <v>47557879</v>
      </c>
      <c r="O78" s="29">
        <v>49010589</v>
      </c>
      <c r="P78" s="29">
        <v>50863332</v>
      </c>
      <c r="Q78" s="29">
        <v>54826791</v>
      </c>
      <c r="R78" s="29">
        <v>58977463</v>
      </c>
      <c r="S78" s="29">
        <v>67764136</v>
      </c>
      <c r="T78" s="29">
        <v>71157272</v>
      </c>
      <c r="U78" s="29">
        <v>74934152</v>
      </c>
      <c r="V78" s="29">
        <v>79497155</v>
      </c>
      <c r="W78" s="29">
        <v>87004100</v>
      </c>
      <c r="X78" s="29">
        <v>86634716</v>
      </c>
      <c r="Y78" s="29">
        <v>88133884</v>
      </c>
      <c r="Z78" s="29">
        <v>88767137</v>
      </c>
      <c r="AA78" s="29">
        <v>90442787</v>
      </c>
      <c r="AB78" s="29">
        <v>94462308</v>
      </c>
      <c r="AC78" s="29">
        <v>96258374</v>
      </c>
      <c r="AD78" s="29">
        <v>92492604</v>
      </c>
      <c r="AE78" s="29">
        <v>96262122</v>
      </c>
    </row>
    <row r="79" spans="1:31" x14ac:dyDescent="0.2">
      <c r="A79" s="22" t="s">
        <v>29</v>
      </c>
      <c r="B79" s="22" t="s">
        <v>28</v>
      </c>
      <c r="C79" s="2">
        <v>784508281</v>
      </c>
      <c r="D79" s="2">
        <v>827213137</v>
      </c>
      <c r="E79" s="2">
        <v>900428159</v>
      </c>
      <c r="F79" s="2">
        <v>941556729</v>
      </c>
      <c r="G79" s="2">
        <v>979437091</v>
      </c>
      <c r="H79" s="2">
        <v>1064741673</v>
      </c>
      <c r="I79" s="2">
        <v>1088449646</v>
      </c>
      <c r="J79" s="2">
        <v>1118353990</v>
      </c>
      <c r="K79" s="2">
        <v>1149567155</v>
      </c>
      <c r="L79" s="2">
        <v>1189857051</v>
      </c>
      <c r="M79" s="2">
        <v>1176815057</v>
      </c>
      <c r="N79" s="2">
        <v>1302250926</v>
      </c>
      <c r="O79" s="29">
        <v>1290094379</v>
      </c>
      <c r="P79" s="29">
        <v>1356992942</v>
      </c>
      <c r="Q79" s="29">
        <v>1455689877</v>
      </c>
      <c r="R79" s="29">
        <v>1596705777</v>
      </c>
      <c r="S79" s="29">
        <v>1725255667</v>
      </c>
      <c r="T79" s="29">
        <v>1848074929</v>
      </c>
      <c r="U79" s="29">
        <v>1959673476</v>
      </c>
      <c r="V79" s="29">
        <v>2030467530</v>
      </c>
      <c r="W79" s="29">
        <v>2022819915</v>
      </c>
      <c r="X79" s="29">
        <v>2007833462</v>
      </c>
      <c r="Y79" s="29">
        <v>2017734340</v>
      </c>
      <c r="Z79" s="29">
        <v>2042521775</v>
      </c>
      <c r="AA79" s="29">
        <v>2091566434</v>
      </c>
      <c r="AB79" s="29">
        <v>2158421035</v>
      </c>
      <c r="AC79" s="29">
        <v>2207602273</v>
      </c>
      <c r="AD79" s="29">
        <v>2267536742</v>
      </c>
      <c r="AE79" s="29">
        <v>2355413030</v>
      </c>
    </row>
    <row r="80" spans="1:31" x14ac:dyDescent="0.2">
      <c r="A80" s="22" t="s">
        <v>253</v>
      </c>
      <c r="B80" s="22" t="s">
        <v>28</v>
      </c>
      <c r="C80" s="2">
        <v>36075704</v>
      </c>
      <c r="D80" s="2">
        <v>39227513</v>
      </c>
      <c r="E80" s="2">
        <v>41473551</v>
      </c>
      <c r="F80" s="2">
        <v>45631173</v>
      </c>
      <c r="G80" s="2">
        <v>49781049</v>
      </c>
      <c r="H80" s="2">
        <v>53163729</v>
      </c>
      <c r="I80" s="2">
        <v>55520090</v>
      </c>
      <c r="J80" s="2">
        <v>57573816</v>
      </c>
      <c r="K80" s="2">
        <v>60378057</v>
      </c>
      <c r="L80" s="2">
        <v>63827488</v>
      </c>
      <c r="M80" s="2">
        <v>67624724</v>
      </c>
      <c r="N80" s="2">
        <v>74686078</v>
      </c>
      <c r="O80" s="29">
        <v>79469371</v>
      </c>
      <c r="P80" s="29">
        <v>87085072</v>
      </c>
      <c r="Q80" s="29">
        <v>96618236</v>
      </c>
      <c r="R80" s="29">
        <v>106138928</v>
      </c>
      <c r="S80" s="29">
        <v>116450772</v>
      </c>
      <c r="T80" s="29">
        <v>127457487</v>
      </c>
      <c r="U80" s="29">
        <v>137085023</v>
      </c>
      <c r="V80" s="29">
        <v>140767873</v>
      </c>
      <c r="W80" s="29">
        <v>139308251</v>
      </c>
      <c r="X80" s="29">
        <v>141143368</v>
      </c>
      <c r="Y80" s="29">
        <v>142902016</v>
      </c>
      <c r="Z80" s="29">
        <v>142655453</v>
      </c>
      <c r="AA80" s="29">
        <v>148580136</v>
      </c>
      <c r="AB80" s="29">
        <v>152741317</v>
      </c>
      <c r="AC80" s="29">
        <v>155920645</v>
      </c>
      <c r="AD80" s="29">
        <v>159766758</v>
      </c>
      <c r="AE80" s="29">
        <v>167844203</v>
      </c>
    </row>
    <row r="81" spans="1:31" x14ac:dyDescent="0.2">
      <c r="A81" s="22" t="s">
        <v>254</v>
      </c>
      <c r="B81" s="22" t="s">
        <v>28</v>
      </c>
      <c r="C81" s="2">
        <v>231103063</v>
      </c>
      <c r="D81" s="2">
        <v>260802763</v>
      </c>
      <c r="E81" s="2">
        <v>280661238</v>
      </c>
      <c r="F81" s="2">
        <v>302819942</v>
      </c>
      <c r="G81" s="2">
        <v>328653045</v>
      </c>
      <c r="H81" s="2">
        <v>345186990</v>
      </c>
      <c r="I81" s="2">
        <v>362551410</v>
      </c>
      <c r="J81" s="2">
        <v>389745204</v>
      </c>
      <c r="K81" s="2">
        <v>403321457</v>
      </c>
      <c r="L81" s="2">
        <v>417874282</v>
      </c>
      <c r="M81" s="2">
        <v>412628435</v>
      </c>
      <c r="N81" s="2">
        <v>471126197</v>
      </c>
      <c r="O81" s="29">
        <v>485270366</v>
      </c>
      <c r="P81" s="29">
        <v>524326246</v>
      </c>
      <c r="Q81" s="29">
        <v>569405401</v>
      </c>
      <c r="R81" s="29">
        <v>633369517</v>
      </c>
      <c r="S81" s="29">
        <v>708043828</v>
      </c>
      <c r="T81" s="29">
        <v>765356297</v>
      </c>
      <c r="U81" s="29">
        <v>818777843</v>
      </c>
      <c r="V81" s="29">
        <v>852439069</v>
      </c>
      <c r="W81" s="29">
        <v>839123726</v>
      </c>
      <c r="X81" s="29">
        <v>847484466</v>
      </c>
      <c r="Y81" s="29">
        <v>854633446</v>
      </c>
      <c r="Z81" s="29">
        <v>867801311</v>
      </c>
      <c r="AA81" s="29">
        <v>890380459</v>
      </c>
      <c r="AB81" s="29">
        <v>912509495</v>
      </c>
      <c r="AC81" s="29">
        <v>926929086</v>
      </c>
      <c r="AD81" s="29">
        <v>970087531</v>
      </c>
      <c r="AE81" s="29">
        <v>1014520518</v>
      </c>
    </row>
    <row r="82" spans="1:31" x14ac:dyDescent="0.2">
      <c r="A82" s="22" t="s">
        <v>30</v>
      </c>
      <c r="B82" s="22" t="s">
        <v>28</v>
      </c>
      <c r="C82" s="2">
        <v>44443997</v>
      </c>
      <c r="D82" s="2">
        <v>46430883</v>
      </c>
      <c r="E82" s="2">
        <v>48905678</v>
      </c>
      <c r="F82" s="2">
        <v>52289167</v>
      </c>
      <c r="G82" s="2">
        <v>55528819</v>
      </c>
      <c r="H82" s="2">
        <v>58279321</v>
      </c>
      <c r="I82" s="2">
        <v>62369472</v>
      </c>
      <c r="J82" s="2">
        <v>64791758</v>
      </c>
      <c r="K82" s="2">
        <v>68152112</v>
      </c>
      <c r="L82" s="2">
        <v>68168306</v>
      </c>
      <c r="M82" s="2">
        <v>69939491</v>
      </c>
      <c r="N82" s="2">
        <v>75044819</v>
      </c>
      <c r="O82" s="29">
        <v>77539972</v>
      </c>
      <c r="P82" s="29">
        <v>48723014</v>
      </c>
      <c r="Q82" s="29">
        <v>88368785</v>
      </c>
      <c r="R82" s="29">
        <v>100634227</v>
      </c>
      <c r="S82" s="29">
        <v>120740234</v>
      </c>
      <c r="T82" s="29">
        <v>136120476</v>
      </c>
      <c r="U82" s="29">
        <v>146872311</v>
      </c>
      <c r="V82" s="29">
        <v>152466880</v>
      </c>
      <c r="W82" s="29">
        <v>156555671</v>
      </c>
      <c r="X82" s="29">
        <v>153779331</v>
      </c>
      <c r="Y82" s="29">
        <v>156345455</v>
      </c>
      <c r="Z82" s="29">
        <v>160041008</v>
      </c>
      <c r="AA82" s="29">
        <v>161168178</v>
      </c>
      <c r="AB82" s="29">
        <v>164475143</v>
      </c>
      <c r="AC82" s="29">
        <v>168110810</v>
      </c>
      <c r="AD82" s="29">
        <v>174463803</v>
      </c>
      <c r="AE82" s="29">
        <v>181022136</v>
      </c>
    </row>
    <row r="83" spans="1:31" x14ac:dyDescent="0.2">
      <c r="A83" s="22" t="s">
        <v>255</v>
      </c>
      <c r="B83" s="22" t="s">
        <v>28</v>
      </c>
      <c r="C83" s="2">
        <v>24060424</v>
      </c>
      <c r="D83" s="2">
        <v>20376380</v>
      </c>
      <c r="E83" s="2">
        <v>21765703</v>
      </c>
      <c r="F83" s="2">
        <v>22846016</v>
      </c>
      <c r="G83" s="2">
        <v>24980576</v>
      </c>
      <c r="H83" s="2">
        <v>26594566</v>
      </c>
      <c r="I83" s="2">
        <v>27688162</v>
      </c>
      <c r="J83" s="2">
        <v>28303843</v>
      </c>
      <c r="K83" s="2">
        <v>30515417</v>
      </c>
      <c r="L83" s="2">
        <v>34090995</v>
      </c>
      <c r="M83" s="2">
        <v>36977889</v>
      </c>
      <c r="N83" s="2">
        <v>44426894</v>
      </c>
      <c r="O83" s="29">
        <v>45125086</v>
      </c>
      <c r="P83" s="29">
        <v>81000287</v>
      </c>
      <c r="Q83" s="29">
        <v>51968620</v>
      </c>
      <c r="R83" s="29">
        <v>57141029</v>
      </c>
      <c r="S83" s="29">
        <v>61610834</v>
      </c>
      <c r="T83" s="29">
        <v>67079262</v>
      </c>
      <c r="U83" s="29">
        <v>71100250</v>
      </c>
      <c r="V83" s="29">
        <v>74468466</v>
      </c>
      <c r="W83" s="29">
        <v>75011314</v>
      </c>
      <c r="X83" s="29">
        <v>77012630</v>
      </c>
      <c r="Y83" s="29">
        <v>79655365</v>
      </c>
      <c r="Z83" s="29">
        <v>79962563</v>
      </c>
      <c r="AA83" s="29">
        <v>80883376</v>
      </c>
      <c r="AB83" s="29">
        <v>81984419</v>
      </c>
      <c r="AC83" s="29">
        <v>82723525</v>
      </c>
      <c r="AD83" s="29">
        <v>86534799</v>
      </c>
      <c r="AE83" s="29">
        <v>93822682</v>
      </c>
    </row>
    <row r="84" spans="1:31" x14ac:dyDescent="0.2">
      <c r="A84" s="22" t="s">
        <v>31</v>
      </c>
      <c r="B84" s="22" t="s">
        <v>32</v>
      </c>
      <c r="C84" s="2">
        <v>291331985</v>
      </c>
      <c r="D84" s="2">
        <v>322181558</v>
      </c>
      <c r="E84" s="2">
        <v>346305933</v>
      </c>
      <c r="F84" s="2">
        <v>374087813</v>
      </c>
      <c r="G84" s="2">
        <v>395892821</v>
      </c>
      <c r="H84" s="2">
        <v>424708199</v>
      </c>
      <c r="I84" s="2">
        <v>438748740</v>
      </c>
      <c r="J84" s="2">
        <v>458338648</v>
      </c>
      <c r="K84" s="2">
        <v>475467060</v>
      </c>
      <c r="L84" s="2">
        <v>489877127</v>
      </c>
      <c r="M84" s="2">
        <v>513019336</v>
      </c>
      <c r="N84" s="2">
        <v>530118854</v>
      </c>
      <c r="O84" s="29">
        <v>619348527</v>
      </c>
      <c r="P84" s="29">
        <v>662706183</v>
      </c>
      <c r="Q84" s="29">
        <v>707237446</v>
      </c>
      <c r="R84" s="29">
        <v>774073306</v>
      </c>
      <c r="S84" s="29">
        <v>844550666</v>
      </c>
      <c r="T84" s="29">
        <v>987565104</v>
      </c>
      <c r="U84" s="29">
        <v>1068184031</v>
      </c>
      <c r="V84" s="29">
        <v>1107996026</v>
      </c>
      <c r="W84" s="29">
        <v>1049943336</v>
      </c>
      <c r="X84" s="29">
        <v>1015569485</v>
      </c>
      <c r="Y84" s="29">
        <v>1023820147</v>
      </c>
      <c r="Z84" s="29">
        <v>1043081683</v>
      </c>
      <c r="AA84" s="29">
        <v>1067504295</v>
      </c>
      <c r="AB84" s="29">
        <v>1143693055</v>
      </c>
      <c r="AC84" s="29">
        <v>1179663536</v>
      </c>
      <c r="AD84" s="29">
        <v>1190768835</v>
      </c>
      <c r="AE84" s="29">
        <v>1223339077</v>
      </c>
    </row>
    <row r="85" spans="1:31" x14ac:dyDescent="0.2">
      <c r="A85" s="22" t="s">
        <v>33</v>
      </c>
      <c r="B85" s="22" t="s">
        <v>32</v>
      </c>
      <c r="C85" s="2">
        <v>271570622</v>
      </c>
      <c r="D85" s="2">
        <v>315588931</v>
      </c>
      <c r="E85" s="2">
        <v>362258852</v>
      </c>
      <c r="F85" s="2">
        <v>432065242</v>
      </c>
      <c r="G85" s="2">
        <v>487625886</v>
      </c>
      <c r="H85" s="2">
        <v>568826597</v>
      </c>
      <c r="I85" s="2">
        <v>588630678</v>
      </c>
      <c r="J85" s="2">
        <v>586914284</v>
      </c>
      <c r="K85" s="2">
        <v>624474353</v>
      </c>
      <c r="L85" s="2">
        <v>671855346</v>
      </c>
      <c r="M85" s="2">
        <v>705243311</v>
      </c>
      <c r="N85" s="2">
        <v>744334651</v>
      </c>
      <c r="O85" s="29">
        <v>839619747</v>
      </c>
      <c r="P85" s="29">
        <v>942920589</v>
      </c>
      <c r="Q85" s="29">
        <v>1041189768</v>
      </c>
      <c r="R85" s="29">
        <v>1172040010</v>
      </c>
      <c r="S85" s="29">
        <v>1279877658</v>
      </c>
      <c r="T85" s="29">
        <v>1517696542</v>
      </c>
      <c r="U85" s="29">
        <v>1618841463</v>
      </c>
      <c r="V85" s="29">
        <v>1551689046</v>
      </c>
      <c r="W85" s="29">
        <v>1496573551</v>
      </c>
      <c r="X85" s="29">
        <v>1399365292</v>
      </c>
      <c r="Y85" s="29">
        <v>1378785539</v>
      </c>
      <c r="Z85" s="29">
        <v>1363320966</v>
      </c>
      <c r="AA85" s="29">
        <v>1407473367</v>
      </c>
      <c r="AB85" s="29">
        <v>1581530749</v>
      </c>
      <c r="AC85" s="29">
        <v>1605582994</v>
      </c>
      <c r="AD85" s="29">
        <v>1677691198</v>
      </c>
      <c r="AE85" s="29">
        <v>1728563527</v>
      </c>
    </row>
    <row r="86" spans="1:31" x14ac:dyDescent="0.2">
      <c r="A86" s="22" t="s">
        <v>256</v>
      </c>
      <c r="B86" s="22" t="s">
        <v>32</v>
      </c>
      <c r="C86" s="2">
        <v>24179569</v>
      </c>
      <c r="D86" s="2">
        <v>26465876</v>
      </c>
      <c r="E86" s="2">
        <v>31849667</v>
      </c>
      <c r="F86" s="2">
        <v>35916213</v>
      </c>
      <c r="G86" s="2">
        <v>36865543</v>
      </c>
      <c r="H86" s="2">
        <v>40816818</v>
      </c>
      <c r="I86" s="2">
        <v>42848095</v>
      </c>
      <c r="J86" s="2">
        <v>45402966</v>
      </c>
      <c r="K86" s="2">
        <v>46765535</v>
      </c>
      <c r="L86" s="2">
        <v>48276158</v>
      </c>
      <c r="M86" s="2">
        <v>51416201</v>
      </c>
      <c r="N86" s="2">
        <v>59678027</v>
      </c>
      <c r="O86" s="29">
        <v>56469255</v>
      </c>
      <c r="P86" s="29">
        <v>66655442</v>
      </c>
      <c r="Q86" s="29">
        <v>68420959</v>
      </c>
      <c r="R86" s="29">
        <v>64044357</v>
      </c>
      <c r="S86" s="29">
        <v>65937008</v>
      </c>
      <c r="T86" s="29">
        <v>75018550</v>
      </c>
      <c r="U86" s="29">
        <v>81189114</v>
      </c>
      <c r="V86" s="29">
        <v>92584748</v>
      </c>
      <c r="W86" s="29">
        <v>89288698</v>
      </c>
      <c r="X86" s="29">
        <v>91538546</v>
      </c>
      <c r="Y86" s="29">
        <v>91769175</v>
      </c>
      <c r="Z86" s="29">
        <v>94425789</v>
      </c>
      <c r="AA86" s="29">
        <v>93383136</v>
      </c>
      <c r="AB86" s="29">
        <v>96597906</v>
      </c>
      <c r="AC86" s="29">
        <v>105769839</v>
      </c>
      <c r="AD86" s="29">
        <v>116666865</v>
      </c>
      <c r="AE86" s="29">
        <v>120694888</v>
      </c>
    </row>
    <row r="87" spans="1:31" x14ac:dyDescent="0.2">
      <c r="A87" s="22" t="s">
        <v>34</v>
      </c>
      <c r="B87" s="22" t="s">
        <v>32</v>
      </c>
      <c r="C87" s="2">
        <v>609149454</v>
      </c>
      <c r="D87" s="2">
        <v>674811075</v>
      </c>
      <c r="E87" s="2">
        <v>733112981</v>
      </c>
      <c r="F87" s="2">
        <v>803832608</v>
      </c>
      <c r="G87" s="2">
        <v>849085526</v>
      </c>
      <c r="H87" s="2">
        <v>913413475</v>
      </c>
      <c r="I87" s="2">
        <v>940428634</v>
      </c>
      <c r="J87" s="2">
        <v>964026891</v>
      </c>
      <c r="K87" s="2">
        <v>1002196509</v>
      </c>
      <c r="L87" s="2">
        <v>1040057196</v>
      </c>
      <c r="M87" s="2">
        <v>1078820703</v>
      </c>
      <c r="N87" s="2">
        <v>1131539725</v>
      </c>
      <c r="O87" s="29">
        <v>1175263686</v>
      </c>
      <c r="P87" s="29">
        <v>1288842525</v>
      </c>
      <c r="Q87" s="29">
        <v>1372413963</v>
      </c>
      <c r="R87" s="29">
        <v>1554575378</v>
      </c>
      <c r="S87" s="29">
        <v>1859619569</v>
      </c>
      <c r="T87" s="29">
        <v>2186775173</v>
      </c>
      <c r="U87" s="29">
        <v>2314284724</v>
      </c>
      <c r="V87" s="29">
        <v>2328957505</v>
      </c>
      <c r="W87" s="29">
        <v>2281670688</v>
      </c>
      <c r="X87" s="29">
        <v>2215829512</v>
      </c>
      <c r="Y87" s="29">
        <v>2194919116</v>
      </c>
      <c r="Z87" s="29">
        <v>2184700202</v>
      </c>
      <c r="AA87" s="29">
        <v>2203755442</v>
      </c>
      <c r="AB87" s="29">
        <v>2355949856</v>
      </c>
      <c r="AC87" s="29">
        <v>2463496567</v>
      </c>
      <c r="AD87" s="29">
        <v>2560289242</v>
      </c>
      <c r="AE87" s="29">
        <v>2667485201</v>
      </c>
    </row>
    <row r="88" spans="1:31" x14ac:dyDescent="0.2">
      <c r="A88" s="22" t="s">
        <v>35</v>
      </c>
      <c r="B88" s="22" t="s">
        <v>32</v>
      </c>
      <c r="C88" s="2">
        <v>70606824</v>
      </c>
      <c r="D88" s="2">
        <v>78910409</v>
      </c>
      <c r="E88" s="2">
        <v>84895218</v>
      </c>
      <c r="F88" s="2">
        <v>87314042</v>
      </c>
      <c r="G88" s="2">
        <v>91577043</v>
      </c>
      <c r="H88" s="2">
        <v>95385933</v>
      </c>
      <c r="I88" s="2">
        <v>97415526</v>
      </c>
      <c r="J88" s="2">
        <v>98204196</v>
      </c>
      <c r="K88" s="2">
        <v>101138151</v>
      </c>
      <c r="L88" s="2">
        <v>104087709</v>
      </c>
      <c r="M88" s="2">
        <v>103691842</v>
      </c>
      <c r="N88" s="2">
        <v>107496638</v>
      </c>
      <c r="O88" s="29">
        <v>113524807</v>
      </c>
      <c r="P88" s="29">
        <v>117898050</v>
      </c>
      <c r="Q88" s="29">
        <v>127026468</v>
      </c>
      <c r="R88" s="29">
        <v>135765067</v>
      </c>
      <c r="S88" s="29">
        <v>142934048</v>
      </c>
      <c r="T88" s="29">
        <v>160700051</v>
      </c>
      <c r="U88" s="29">
        <v>160947236</v>
      </c>
      <c r="V88" s="29">
        <v>165684196</v>
      </c>
      <c r="W88" s="29">
        <v>162735189</v>
      </c>
      <c r="X88" s="29">
        <v>163726607</v>
      </c>
      <c r="Y88" s="29">
        <v>167816969</v>
      </c>
      <c r="Z88" s="29">
        <v>175792148</v>
      </c>
      <c r="AA88" s="29">
        <v>185433506</v>
      </c>
      <c r="AB88" s="29">
        <v>188402819</v>
      </c>
      <c r="AC88" s="29">
        <v>202699050</v>
      </c>
      <c r="AD88" s="29">
        <v>216641115</v>
      </c>
      <c r="AE88" s="29">
        <v>222102898</v>
      </c>
    </row>
    <row r="89" spans="1:31" x14ac:dyDescent="0.2">
      <c r="A89" s="22" t="s">
        <v>32</v>
      </c>
      <c r="B89" s="22" t="s">
        <v>32</v>
      </c>
      <c r="C89" s="2">
        <v>79718737</v>
      </c>
      <c r="D89" s="2">
        <v>92464871</v>
      </c>
      <c r="E89" s="2">
        <v>105940245</v>
      </c>
      <c r="F89" s="2">
        <v>130823131</v>
      </c>
      <c r="G89" s="2">
        <v>156192058</v>
      </c>
      <c r="H89" s="2">
        <v>182584988</v>
      </c>
      <c r="I89" s="2">
        <v>191492065</v>
      </c>
      <c r="J89" s="2">
        <v>202417915</v>
      </c>
      <c r="K89" s="2">
        <v>215877879</v>
      </c>
      <c r="L89" s="2">
        <v>234866464</v>
      </c>
      <c r="M89" s="2">
        <v>268915416</v>
      </c>
      <c r="N89" s="2">
        <v>279577464</v>
      </c>
      <c r="O89" s="29">
        <v>305719737</v>
      </c>
      <c r="P89" s="29">
        <v>374157459</v>
      </c>
      <c r="Q89" s="29">
        <v>403665029</v>
      </c>
      <c r="R89" s="29">
        <v>475109998</v>
      </c>
      <c r="S89" s="29">
        <v>540253155</v>
      </c>
      <c r="T89" s="29">
        <v>824323562</v>
      </c>
      <c r="U89" s="29">
        <v>879774066</v>
      </c>
      <c r="V89" s="29">
        <v>806361494</v>
      </c>
      <c r="W89" s="29">
        <v>799879007</v>
      </c>
      <c r="X89" s="29">
        <v>776800963</v>
      </c>
      <c r="Y89" s="29">
        <v>796676961</v>
      </c>
      <c r="Z89" s="29">
        <v>838195167</v>
      </c>
      <c r="AA89" s="29">
        <v>880476522</v>
      </c>
      <c r="AB89" s="29">
        <v>1005270641</v>
      </c>
      <c r="AC89" s="29">
        <v>1068963278</v>
      </c>
      <c r="AD89" s="29">
        <v>1156765483</v>
      </c>
      <c r="AE89" s="29">
        <v>1240269978</v>
      </c>
    </row>
    <row r="90" spans="1:31" x14ac:dyDescent="0.2">
      <c r="A90" s="22" t="s">
        <v>36</v>
      </c>
      <c r="B90" s="22" t="s">
        <v>32</v>
      </c>
      <c r="C90" s="2">
        <v>14933449</v>
      </c>
      <c r="D90" s="2">
        <v>16429186</v>
      </c>
      <c r="E90" s="2">
        <v>17676249</v>
      </c>
      <c r="F90" s="2">
        <v>18762445</v>
      </c>
      <c r="G90" s="2">
        <v>19660683</v>
      </c>
      <c r="H90" s="2">
        <v>21585382</v>
      </c>
      <c r="I90" s="2">
        <v>22405443</v>
      </c>
      <c r="J90" s="2">
        <v>26114585</v>
      </c>
      <c r="K90" s="2">
        <v>27167436</v>
      </c>
      <c r="L90" s="2">
        <v>27930224</v>
      </c>
      <c r="M90" s="2">
        <v>28489497</v>
      </c>
      <c r="N90" s="2">
        <v>29240977</v>
      </c>
      <c r="O90" s="29">
        <v>30636283</v>
      </c>
      <c r="P90" s="29">
        <v>32896123</v>
      </c>
      <c r="Q90" s="29">
        <v>33884135</v>
      </c>
      <c r="R90" s="29">
        <v>36395699</v>
      </c>
      <c r="S90" s="29">
        <v>36613743</v>
      </c>
      <c r="T90" s="29">
        <v>40008798</v>
      </c>
      <c r="U90" s="29">
        <v>52527267</v>
      </c>
      <c r="V90" s="29">
        <v>47624563</v>
      </c>
      <c r="W90" s="29">
        <v>49329549</v>
      </c>
      <c r="X90" s="29">
        <v>41861887</v>
      </c>
      <c r="Y90" s="29">
        <v>41462483</v>
      </c>
      <c r="Z90" s="29">
        <v>41349765</v>
      </c>
      <c r="AA90" s="29">
        <v>41020919</v>
      </c>
      <c r="AB90" s="29">
        <v>43422626</v>
      </c>
      <c r="AC90" s="29">
        <v>46467842</v>
      </c>
      <c r="AD90" s="29">
        <v>47629686</v>
      </c>
      <c r="AE90" s="29">
        <v>50440292</v>
      </c>
    </row>
    <row r="91" spans="1:31" x14ac:dyDescent="0.2">
      <c r="A91" s="22" t="s">
        <v>257</v>
      </c>
      <c r="B91" s="22" t="s">
        <v>258</v>
      </c>
      <c r="C91" s="2">
        <v>170548070</v>
      </c>
      <c r="D91" s="2">
        <v>182218107</v>
      </c>
      <c r="E91" s="2">
        <v>190639613</v>
      </c>
      <c r="F91" s="2">
        <v>202510754</v>
      </c>
      <c r="G91" s="2">
        <v>210040710</v>
      </c>
      <c r="H91" s="2">
        <v>214474398</v>
      </c>
      <c r="I91" s="2">
        <v>220182620</v>
      </c>
      <c r="J91" s="2">
        <v>225256421</v>
      </c>
      <c r="K91" s="2">
        <v>230474386</v>
      </c>
      <c r="L91" s="2">
        <v>238183349</v>
      </c>
      <c r="M91" s="2">
        <v>250575253</v>
      </c>
      <c r="N91" s="2">
        <v>279989730</v>
      </c>
      <c r="O91" s="29">
        <v>295574369</v>
      </c>
      <c r="P91" s="29">
        <v>307541026</v>
      </c>
      <c r="Q91" s="29">
        <v>323720461</v>
      </c>
      <c r="R91" s="29">
        <v>347898047</v>
      </c>
      <c r="S91" s="29">
        <v>377959223</v>
      </c>
      <c r="T91" s="29">
        <v>401766220</v>
      </c>
      <c r="U91" s="29">
        <v>649872664</v>
      </c>
      <c r="V91" s="29">
        <v>450489209</v>
      </c>
      <c r="W91" s="29">
        <v>436308655</v>
      </c>
      <c r="X91" s="29">
        <v>432761101</v>
      </c>
      <c r="Y91" s="29">
        <v>440032505</v>
      </c>
      <c r="Z91" s="29">
        <v>442928198</v>
      </c>
      <c r="AA91" s="29">
        <v>592931823</v>
      </c>
      <c r="AB91" s="29">
        <v>465212062</v>
      </c>
      <c r="AC91" s="29">
        <v>480277501</v>
      </c>
      <c r="AD91" s="29">
        <v>503597791</v>
      </c>
      <c r="AE91" s="29">
        <v>524715391</v>
      </c>
    </row>
    <row r="92" spans="1:31" x14ac:dyDescent="0.2">
      <c r="A92" s="22" t="s">
        <v>259</v>
      </c>
      <c r="B92" s="22" t="s">
        <v>260</v>
      </c>
      <c r="C92" s="2">
        <v>94952326</v>
      </c>
      <c r="D92" s="2">
        <v>101993932</v>
      </c>
      <c r="E92" s="2">
        <v>105948337</v>
      </c>
      <c r="F92" s="2">
        <v>120947729</v>
      </c>
      <c r="G92" s="2">
        <v>128627498</v>
      </c>
      <c r="H92" s="2">
        <v>138798288</v>
      </c>
      <c r="I92" s="2">
        <v>143508495</v>
      </c>
      <c r="J92" s="2">
        <v>156658419</v>
      </c>
      <c r="K92" s="2">
        <v>171432719</v>
      </c>
      <c r="L92" s="2">
        <v>179028677</v>
      </c>
      <c r="M92" s="2">
        <v>188406399</v>
      </c>
      <c r="N92" s="2">
        <v>191587192</v>
      </c>
      <c r="O92" s="29">
        <v>204000786</v>
      </c>
      <c r="P92" s="29">
        <v>217249808</v>
      </c>
      <c r="Q92" s="29">
        <v>226790057</v>
      </c>
      <c r="R92" s="29">
        <v>250368067</v>
      </c>
      <c r="S92" s="29">
        <v>299421143</v>
      </c>
      <c r="T92" s="29">
        <v>370399873</v>
      </c>
      <c r="U92" s="29">
        <v>410560145</v>
      </c>
      <c r="V92" s="29">
        <v>368255792</v>
      </c>
      <c r="W92" s="29">
        <v>346536244</v>
      </c>
      <c r="X92" s="29">
        <v>356371700</v>
      </c>
      <c r="Y92" s="29">
        <v>367645491</v>
      </c>
      <c r="Z92" s="29">
        <v>371486123</v>
      </c>
      <c r="AA92" s="29">
        <v>398898258</v>
      </c>
      <c r="AB92" s="29">
        <v>417265399</v>
      </c>
      <c r="AC92" s="29">
        <v>453906966</v>
      </c>
      <c r="AD92" s="29">
        <v>479483517</v>
      </c>
      <c r="AE92" s="29">
        <v>498783542</v>
      </c>
    </row>
    <row r="93" spans="1:31" x14ac:dyDescent="0.2">
      <c r="A93" s="22" t="s">
        <v>261</v>
      </c>
      <c r="B93" s="22" t="s">
        <v>260</v>
      </c>
      <c r="C93" s="2">
        <v>6298358463</v>
      </c>
      <c r="D93" s="2">
        <v>6717546326</v>
      </c>
      <c r="E93" s="2">
        <v>7103836557</v>
      </c>
      <c r="F93" s="2">
        <v>7445524004</v>
      </c>
      <c r="G93" s="2">
        <v>7860355496</v>
      </c>
      <c r="H93" s="2">
        <v>8281969324</v>
      </c>
      <c r="I93" s="2">
        <v>8428012275</v>
      </c>
      <c r="J93" s="2">
        <v>8636925975</v>
      </c>
      <c r="K93" s="2">
        <v>8950368473</v>
      </c>
      <c r="L93" s="2">
        <v>9589829534</v>
      </c>
      <c r="M93" s="2">
        <v>10117635909</v>
      </c>
      <c r="N93" s="2">
        <v>10503237006</v>
      </c>
      <c r="O93" s="29">
        <v>11244234211</v>
      </c>
      <c r="P93" s="29">
        <v>12420765412</v>
      </c>
      <c r="Q93" s="29">
        <v>13963238249</v>
      </c>
      <c r="R93" s="29">
        <v>16585147985</v>
      </c>
      <c r="S93" s="29">
        <v>20643661644</v>
      </c>
      <c r="T93" s="29">
        <v>24300268537</v>
      </c>
      <c r="U93" s="29">
        <v>24460352153</v>
      </c>
      <c r="V93" s="29">
        <v>22089253682</v>
      </c>
      <c r="W93" s="29">
        <v>21574600648</v>
      </c>
      <c r="X93" s="29">
        <v>21011004569</v>
      </c>
      <c r="Y93" s="29">
        <v>21350583583</v>
      </c>
      <c r="Z93" s="29">
        <v>22450939844</v>
      </c>
      <c r="AA93" s="29">
        <v>24276258176</v>
      </c>
      <c r="AB93" s="29">
        <v>25657976243</v>
      </c>
      <c r="AC93" s="29">
        <v>27093277136</v>
      </c>
      <c r="AD93" s="29">
        <v>28291651565</v>
      </c>
      <c r="AE93" s="29">
        <v>29593260908</v>
      </c>
    </row>
    <row r="94" spans="1:31" x14ac:dyDescent="0.2">
      <c r="A94" s="22" t="s">
        <v>262</v>
      </c>
      <c r="B94" s="22" t="s">
        <v>260</v>
      </c>
      <c r="C94" s="2">
        <v>234392792</v>
      </c>
      <c r="D94" s="2">
        <v>308718973</v>
      </c>
      <c r="E94" s="2">
        <v>339695283</v>
      </c>
      <c r="F94" s="2">
        <v>372292254</v>
      </c>
      <c r="G94" s="2">
        <v>386388541</v>
      </c>
      <c r="H94" s="2">
        <v>392422939</v>
      </c>
      <c r="I94" s="2">
        <v>380650958</v>
      </c>
      <c r="J94" s="2">
        <v>368004386</v>
      </c>
      <c r="K94" s="2">
        <v>352696541</v>
      </c>
      <c r="L94" s="2">
        <v>407419041</v>
      </c>
      <c r="M94" s="2">
        <v>457702506</v>
      </c>
      <c r="N94" s="2">
        <v>466069407</v>
      </c>
      <c r="O94" s="29">
        <v>473862304</v>
      </c>
      <c r="P94" s="29">
        <v>495707277</v>
      </c>
      <c r="Q94" s="29">
        <v>541912855</v>
      </c>
      <c r="R94" s="29">
        <v>634355056</v>
      </c>
      <c r="S94" s="29">
        <v>779646098</v>
      </c>
      <c r="T94" s="29">
        <v>991899197</v>
      </c>
      <c r="U94" s="29">
        <v>1041291391</v>
      </c>
      <c r="V94" s="29">
        <v>875937816</v>
      </c>
      <c r="W94" s="29">
        <v>741987765</v>
      </c>
      <c r="X94" s="29">
        <v>714019629</v>
      </c>
      <c r="Y94" s="29">
        <v>694024312</v>
      </c>
      <c r="Z94" s="29">
        <v>685855658</v>
      </c>
      <c r="AA94" s="29">
        <v>742175737</v>
      </c>
      <c r="AB94" s="29">
        <v>790074147</v>
      </c>
      <c r="AC94" s="29">
        <v>696315092</v>
      </c>
      <c r="AD94" s="29">
        <v>746765221</v>
      </c>
      <c r="AE94" s="29">
        <v>794161333</v>
      </c>
    </row>
    <row r="95" spans="1:31" x14ac:dyDescent="0.2">
      <c r="A95" s="22" t="s">
        <v>263</v>
      </c>
      <c r="B95" s="22" t="s">
        <v>260</v>
      </c>
      <c r="C95" s="2">
        <v>300837050</v>
      </c>
      <c r="D95" s="2">
        <v>319039166</v>
      </c>
      <c r="E95" s="2">
        <v>345765345</v>
      </c>
      <c r="F95" s="2">
        <v>389457549</v>
      </c>
      <c r="G95" s="2">
        <v>426512607</v>
      </c>
      <c r="H95" s="2">
        <v>455305497</v>
      </c>
      <c r="I95" s="2">
        <v>483977521</v>
      </c>
      <c r="J95" s="2">
        <v>541215112</v>
      </c>
      <c r="K95" s="2">
        <v>563886814</v>
      </c>
      <c r="L95" s="2">
        <v>621894429</v>
      </c>
      <c r="M95" s="2">
        <v>671493107</v>
      </c>
      <c r="N95" s="2">
        <v>712978670</v>
      </c>
      <c r="O95" s="29">
        <v>747535681</v>
      </c>
      <c r="P95" s="29">
        <v>798686832</v>
      </c>
      <c r="Q95" s="29">
        <v>840228796</v>
      </c>
      <c r="R95" s="29">
        <v>923148797</v>
      </c>
      <c r="S95" s="29">
        <v>1091028396</v>
      </c>
      <c r="T95" s="29">
        <v>1264524787</v>
      </c>
      <c r="U95" s="29">
        <v>1337201183</v>
      </c>
      <c r="V95" s="29">
        <v>1267312144</v>
      </c>
      <c r="W95" s="29">
        <v>1228188895</v>
      </c>
      <c r="X95" s="29">
        <v>1213885143</v>
      </c>
      <c r="Y95" s="29">
        <v>1249380050</v>
      </c>
      <c r="Z95" s="29">
        <v>1444159092</v>
      </c>
      <c r="AA95" s="29">
        <v>1577934003</v>
      </c>
      <c r="AB95" s="29">
        <v>1713931960</v>
      </c>
      <c r="AC95" s="29">
        <v>1796070197</v>
      </c>
      <c r="AD95" s="29">
        <v>1876504859</v>
      </c>
      <c r="AE95" s="29">
        <v>1993728783</v>
      </c>
    </row>
    <row r="96" spans="1:31" x14ac:dyDescent="0.2">
      <c r="A96" s="22" t="s">
        <v>264</v>
      </c>
      <c r="B96" s="22" t="s">
        <v>260</v>
      </c>
      <c r="C96" s="2">
        <v>15020975</v>
      </c>
      <c r="D96" s="2">
        <v>12591608</v>
      </c>
      <c r="E96" s="2">
        <v>12946452</v>
      </c>
      <c r="F96" s="2">
        <v>13552516</v>
      </c>
      <c r="G96" s="2">
        <v>14140355</v>
      </c>
      <c r="H96" s="2">
        <v>14673590</v>
      </c>
      <c r="I96" s="2">
        <v>14146687</v>
      </c>
      <c r="J96" s="2">
        <v>13804135</v>
      </c>
      <c r="K96" s="2">
        <v>14373046</v>
      </c>
      <c r="L96" s="2">
        <v>15094625</v>
      </c>
      <c r="M96" s="2">
        <v>16086797</v>
      </c>
      <c r="N96" s="2">
        <v>16585564</v>
      </c>
      <c r="O96" s="29">
        <v>17012077</v>
      </c>
      <c r="P96" s="29">
        <v>17394938</v>
      </c>
      <c r="Q96" s="29">
        <v>17718078</v>
      </c>
      <c r="R96" s="29">
        <v>21475602</v>
      </c>
      <c r="S96" s="29">
        <v>25218253</v>
      </c>
      <c r="T96" s="29">
        <v>27453585</v>
      </c>
      <c r="U96" s="29">
        <v>28601938</v>
      </c>
      <c r="V96" s="29">
        <v>24694981</v>
      </c>
      <c r="W96" s="29">
        <v>33019350</v>
      </c>
      <c r="X96" s="29">
        <v>28248753</v>
      </c>
      <c r="Y96" s="29">
        <v>44707548</v>
      </c>
      <c r="Z96" s="29">
        <v>26514635</v>
      </c>
      <c r="AA96" s="29">
        <v>25261637</v>
      </c>
      <c r="AB96" s="29">
        <v>26363880</v>
      </c>
      <c r="AC96" s="29">
        <v>26363702</v>
      </c>
      <c r="AD96" s="29">
        <v>25086034</v>
      </c>
      <c r="AE96" s="29">
        <v>25929016</v>
      </c>
    </row>
    <row r="97" spans="1:31" x14ac:dyDescent="0.2">
      <c r="A97" s="22" t="s">
        <v>265</v>
      </c>
      <c r="B97" s="22" t="s">
        <v>260</v>
      </c>
      <c r="C97" s="2">
        <v>60739546</v>
      </c>
      <c r="D97" s="2">
        <v>61899129</v>
      </c>
      <c r="E97" s="2">
        <v>64429602</v>
      </c>
      <c r="F97" s="2">
        <v>67796174</v>
      </c>
      <c r="G97" s="2">
        <v>71627474</v>
      </c>
      <c r="H97" s="2">
        <v>76642962</v>
      </c>
      <c r="I97" s="2">
        <v>85110846</v>
      </c>
      <c r="J97" s="2">
        <v>90468442</v>
      </c>
      <c r="K97" s="2">
        <v>125707939</v>
      </c>
      <c r="L97" s="2">
        <v>137435083</v>
      </c>
      <c r="M97" s="2">
        <v>142540577</v>
      </c>
      <c r="N97" s="2">
        <v>147521805</v>
      </c>
      <c r="O97" s="29">
        <v>151031292</v>
      </c>
      <c r="P97" s="29">
        <v>163165990</v>
      </c>
      <c r="Q97" s="29">
        <v>177484943</v>
      </c>
      <c r="R97" s="29">
        <v>196024315</v>
      </c>
      <c r="S97" s="29">
        <v>212925273</v>
      </c>
      <c r="T97" s="29">
        <v>243624843</v>
      </c>
      <c r="U97" s="29">
        <v>270781920</v>
      </c>
      <c r="V97" s="29">
        <v>262744036</v>
      </c>
      <c r="W97" s="29">
        <v>265638522</v>
      </c>
      <c r="X97" s="29">
        <v>271905253</v>
      </c>
      <c r="Y97" s="29">
        <v>277638133</v>
      </c>
      <c r="Z97" s="29">
        <v>298242024</v>
      </c>
      <c r="AA97" s="29">
        <v>316373434</v>
      </c>
      <c r="AB97" s="29">
        <v>339981886</v>
      </c>
      <c r="AC97" s="29">
        <v>346050276</v>
      </c>
      <c r="AD97" s="29">
        <v>371557277</v>
      </c>
      <c r="AE97" s="29">
        <v>397002180</v>
      </c>
    </row>
    <row r="98" spans="1:31" x14ac:dyDescent="0.2">
      <c r="A98" s="22" t="s">
        <v>266</v>
      </c>
      <c r="B98" s="22" t="s">
        <v>260</v>
      </c>
      <c r="C98" s="2">
        <v>763275620</v>
      </c>
      <c r="D98" s="2">
        <v>830817653</v>
      </c>
      <c r="E98" s="2">
        <v>858143505</v>
      </c>
      <c r="F98" s="2">
        <v>879557643</v>
      </c>
      <c r="G98" s="2">
        <v>895741127</v>
      </c>
      <c r="H98" s="2">
        <v>891244751</v>
      </c>
      <c r="I98" s="2">
        <v>870547550</v>
      </c>
      <c r="J98" s="2">
        <v>834908848</v>
      </c>
      <c r="K98" s="2">
        <v>801608862</v>
      </c>
      <c r="L98" s="2">
        <v>775203494</v>
      </c>
      <c r="M98" s="2">
        <v>748653236</v>
      </c>
      <c r="N98" s="2">
        <v>745790028</v>
      </c>
      <c r="O98" s="29">
        <v>752890277</v>
      </c>
      <c r="P98" s="29">
        <v>802944473</v>
      </c>
      <c r="Q98" s="29">
        <v>915357303</v>
      </c>
      <c r="R98" s="29">
        <v>1003807733</v>
      </c>
      <c r="S98" s="29">
        <v>1162851976</v>
      </c>
      <c r="T98" s="29">
        <v>1332869972</v>
      </c>
      <c r="U98" s="29">
        <v>1405251424</v>
      </c>
      <c r="V98" s="29">
        <v>1432513118</v>
      </c>
      <c r="W98" s="29">
        <v>1417553733</v>
      </c>
      <c r="X98" s="29">
        <v>1453670299</v>
      </c>
      <c r="Y98" s="29">
        <v>1423854407</v>
      </c>
      <c r="Z98" s="29">
        <v>1403348632</v>
      </c>
      <c r="AA98" s="29">
        <v>1412973735</v>
      </c>
      <c r="AB98" s="29">
        <v>1386815789</v>
      </c>
      <c r="AC98" s="29">
        <v>1501782400</v>
      </c>
      <c r="AD98" s="29">
        <v>1604891924</v>
      </c>
      <c r="AE98" s="29">
        <v>1683927357</v>
      </c>
    </row>
    <row r="99" spans="1:31" x14ac:dyDescent="0.2">
      <c r="A99" s="22" t="s">
        <v>267</v>
      </c>
      <c r="B99" s="22" t="s">
        <v>260</v>
      </c>
      <c r="C99" s="2">
        <v>109532900</v>
      </c>
      <c r="D99" s="2">
        <v>128244250</v>
      </c>
      <c r="E99" s="2">
        <v>136708884</v>
      </c>
      <c r="F99" s="2">
        <v>170768153</v>
      </c>
      <c r="G99" s="2">
        <v>189389181</v>
      </c>
      <c r="H99" s="2">
        <v>210285001</v>
      </c>
      <c r="I99" s="2">
        <v>241489214</v>
      </c>
      <c r="J99" s="2">
        <v>247437543</v>
      </c>
      <c r="K99" s="2">
        <v>285115192</v>
      </c>
      <c r="L99" s="2">
        <v>316412994</v>
      </c>
      <c r="M99" s="2">
        <v>373759687</v>
      </c>
      <c r="N99" s="2">
        <v>396146014</v>
      </c>
      <c r="O99" s="29">
        <v>417099881</v>
      </c>
      <c r="P99" s="29">
        <v>526783060</v>
      </c>
      <c r="Q99" s="29">
        <v>553513154</v>
      </c>
      <c r="R99" s="29">
        <v>607174521</v>
      </c>
      <c r="S99" s="29">
        <v>736869935</v>
      </c>
      <c r="T99" s="29">
        <v>987954591</v>
      </c>
      <c r="U99" s="29">
        <v>1033378940</v>
      </c>
      <c r="V99" s="29">
        <v>974884315</v>
      </c>
      <c r="W99" s="29">
        <v>975808695</v>
      </c>
      <c r="X99" s="29">
        <v>1027923219</v>
      </c>
      <c r="Y99" s="29">
        <v>1130416150</v>
      </c>
      <c r="Z99" s="29">
        <v>1162739371</v>
      </c>
      <c r="AA99" s="29">
        <v>1245146823</v>
      </c>
      <c r="AB99" s="29">
        <v>1356880724</v>
      </c>
      <c r="AC99" s="29">
        <v>1530158178</v>
      </c>
      <c r="AD99" s="29">
        <v>1660688652</v>
      </c>
      <c r="AE99" s="29">
        <v>1762445196</v>
      </c>
    </row>
    <row r="100" spans="1:31" x14ac:dyDescent="0.2">
      <c r="A100" s="22" t="s">
        <v>268</v>
      </c>
      <c r="B100" s="22" t="s">
        <v>260</v>
      </c>
      <c r="C100" s="2">
        <v>147605634</v>
      </c>
      <c r="D100" s="2">
        <v>157878157</v>
      </c>
      <c r="E100" s="2">
        <v>166427359</v>
      </c>
      <c r="F100" s="2">
        <v>171128505</v>
      </c>
      <c r="G100" s="2">
        <v>193159165</v>
      </c>
      <c r="H100" s="2">
        <v>195781363</v>
      </c>
      <c r="I100" s="2">
        <v>194669659</v>
      </c>
      <c r="J100" s="2">
        <v>208902568</v>
      </c>
      <c r="K100" s="2">
        <v>198638107</v>
      </c>
      <c r="L100" s="2">
        <v>208851534</v>
      </c>
      <c r="M100" s="2">
        <v>217944604</v>
      </c>
      <c r="N100" s="2">
        <v>224274114</v>
      </c>
      <c r="O100" s="29">
        <v>237969214</v>
      </c>
      <c r="P100" s="29">
        <v>229538213</v>
      </c>
      <c r="Q100" s="29">
        <v>244726666</v>
      </c>
      <c r="R100" s="29">
        <v>263877236</v>
      </c>
      <c r="S100" s="29">
        <v>288414179</v>
      </c>
      <c r="T100" s="29">
        <v>325641669</v>
      </c>
      <c r="U100" s="29">
        <v>354135737</v>
      </c>
      <c r="V100" s="29">
        <v>324913278</v>
      </c>
      <c r="W100" s="29">
        <v>341962573</v>
      </c>
      <c r="X100" s="29">
        <v>357851379</v>
      </c>
      <c r="Y100" s="29">
        <v>356901741</v>
      </c>
      <c r="Z100" s="29">
        <v>335568422</v>
      </c>
      <c r="AA100" s="29">
        <v>355195594</v>
      </c>
      <c r="AB100" s="29">
        <v>348402107</v>
      </c>
      <c r="AC100" s="29">
        <v>357772940</v>
      </c>
      <c r="AD100" s="29">
        <v>374760496</v>
      </c>
      <c r="AE100" s="29">
        <v>388544373</v>
      </c>
    </row>
    <row r="101" spans="1:31" x14ac:dyDescent="0.2">
      <c r="A101" s="22" t="s">
        <v>269</v>
      </c>
      <c r="B101" s="22" t="s">
        <v>260</v>
      </c>
      <c r="C101" s="2">
        <v>157149682</v>
      </c>
      <c r="D101" s="2">
        <v>183708105</v>
      </c>
      <c r="E101" s="2">
        <v>196145408</v>
      </c>
      <c r="F101" s="2">
        <v>203744166</v>
      </c>
      <c r="G101" s="2">
        <v>208208616</v>
      </c>
      <c r="H101" s="2">
        <v>217634239</v>
      </c>
      <c r="I101" s="2">
        <v>215118937</v>
      </c>
      <c r="J101" s="2">
        <v>214307929</v>
      </c>
      <c r="K101" s="2">
        <v>220574431</v>
      </c>
      <c r="L101" s="2">
        <v>232994775</v>
      </c>
      <c r="M101" s="2">
        <v>239112833</v>
      </c>
      <c r="N101" s="2">
        <v>244191356</v>
      </c>
      <c r="O101" s="29">
        <v>253426752</v>
      </c>
      <c r="P101" s="29">
        <v>266850734</v>
      </c>
      <c r="Q101" s="29">
        <v>293876502</v>
      </c>
      <c r="R101" s="29">
        <v>340787939</v>
      </c>
      <c r="S101" s="29">
        <v>432030455</v>
      </c>
      <c r="T101" s="29">
        <v>553569098</v>
      </c>
      <c r="U101" s="29">
        <v>624292636</v>
      </c>
      <c r="V101" s="29">
        <v>635715851</v>
      </c>
      <c r="W101" s="29">
        <v>602137855</v>
      </c>
      <c r="X101" s="29">
        <v>574353150</v>
      </c>
      <c r="Y101" s="29">
        <v>561136693</v>
      </c>
      <c r="Z101" s="29">
        <v>562865747</v>
      </c>
      <c r="AA101" s="29">
        <v>592006090</v>
      </c>
      <c r="AB101" s="29">
        <v>622347585</v>
      </c>
      <c r="AC101" s="29">
        <v>647774077</v>
      </c>
      <c r="AD101" s="29">
        <v>719491528</v>
      </c>
      <c r="AE101" s="29">
        <v>732912302</v>
      </c>
    </row>
    <row r="102" spans="1:31" x14ac:dyDescent="0.2">
      <c r="A102" s="22" t="s">
        <v>270</v>
      </c>
      <c r="B102" s="22" t="s">
        <v>260</v>
      </c>
      <c r="C102" s="2">
        <v>157161550</v>
      </c>
      <c r="D102" s="2">
        <v>169726173</v>
      </c>
      <c r="E102" s="2">
        <v>186748436</v>
      </c>
      <c r="F102" s="2">
        <v>196100698</v>
      </c>
      <c r="G102" s="2">
        <v>207351800</v>
      </c>
      <c r="H102" s="2">
        <v>213698360</v>
      </c>
      <c r="I102" s="2">
        <v>220912745</v>
      </c>
      <c r="J102" s="2">
        <v>227947194</v>
      </c>
      <c r="K102" s="2">
        <v>244078381</v>
      </c>
      <c r="L102" s="2">
        <v>256098625</v>
      </c>
      <c r="M102" s="2">
        <v>269605960</v>
      </c>
      <c r="N102" s="2">
        <v>282283596</v>
      </c>
      <c r="O102" s="29">
        <v>293500291</v>
      </c>
      <c r="P102" s="29">
        <v>312696409</v>
      </c>
      <c r="Q102" s="29">
        <v>333669428</v>
      </c>
      <c r="R102" s="29">
        <v>378652119</v>
      </c>
      <c r="S102" s="29">
        <v>461270773</v>
      </c>
      <c r="T102" s="29">
        <v>544527650</v>
      </c>
      <c r="U102" s="29">
        <v>630932629</v>
      </c>
      <c r="V102" s="29">
        <v>588834555</v>
      </c>
      <c r="W102" s="29">
        <v>547205527</v>
      </c>
      <c r="X102" s="29">
        <v>526168273</v>
      </c>
      <c r="Y102" s="29">
        <v>540050142</v>
      </c>
      <c r="Z102" s="29">
        <v>532502442</v>
      </c>
      <c r="AA102" s="29">
        <v>602587352</v>
      </c>
      <c r="AB102" s="29">
        <v>636696211</v>
      </c>
      <c r="AC102" s="29">
        <v>706539097</v>
      </c>
      <c r="AD102" s="29">
        <v>753228573</v>
      </c>
      <c r="AE102" s="29">
        <v>812868408</v>
      </c>
    </row>
    <row r="103" spans="1:31" x14ac:dyDescent="0.2">
      <c r="A103" s="22" t="s">
        <v>271</v>
      </c>
      <c r="B103" s="22" t="s">
        <v>272</v>
      </c>
      <c r="C103" s="2">
        <v>69483530</v>
      </c>
      <c r="D103" s="2">
        <v>68630443</v>
      </c>
      <c r="E103" s="2">
        <v>70959906</v>
      </c>
      <c r="F103" s="2">
        <v>70357205</v>
      </c>
      <c r="G103" s="2">
        <v>70401873</v>
      </c>
      <c r="H103" s="2">
        <v>73331914</v>
      </c>
      <c r="I103" s="2">
        <v>75745091</v>
      </c>
      <c r="J103" s="2">
        <v>80439469</v>
      </c>
      <c r="K103" s="2">
        <v>81387812</v>
      </c>
      <c r="L103" s="2">
        <v>84510546</v>
      </c>
      <c r="M103" s="2">
        <v>87376074</v>
      </c>
      <c r="N103" s="2">
        <v>89058935</v>
      </c>
      <c r="O103" s="29">
        <v>93289025</v>
      </c>
      <c r="P103" s="29">
        <v>97832334</v>
      </c>
      <c r="Q103" s="29">
        <v>109173384</v>
      </c>
      <c r="R103" s="29">
        <v>121502472</v>
      </c>
      <c r="S103" s="29">
        <v>130908041</v>
      </c>
      <c r="T103" s="29">
        <v>163139084</v>
      </c>
      <c r="U103" s="29">
        <v>338437909</v>
      </c>
      <c r="V103" s="29">
        <v>273632796</v>
      </c>
      <c r="W103" s="29">
        <v>342927869</v>
      </c>
      <c r="X103" s="29">
        <v>314493715</v>
      </c>
      <c r="Y103" s="29">
        <v>271440808</v>
      </c>
      <c r="Z103" s="29">
        <v>242619490</v>
      </c>
      <c r="AA103" s="29">
        <v>244105254</v>
      </c>
      <c r="AB103" s="29">
        <v>272607234</v>
      </c>
      <c r="AC103" s="29">
        <v>260215543</v>
      </c>
      <c r="AD103" s="29">
        <v>254399517</v>
      </c>
      <c r="AE103" s="29">
        <v>261129355</v>
      </c>
    </row>
    <row r="104" spans="1:31" x14ac:dyDescent="0.2">
      <c r="A104" s="22" t="s">
        <v>273</v>
      </c>
      <c r="B104" s="22" t="s">
        <v>272</v>
      </c>
      <c r="C104" s="2">
        <v>133644073</v>
      </c>
      <c r="D104" s="2">
        <v>143440201</v>
      </c>
      <c r="E104" s="2">
        <v>148317441</v>
      </c>
      <c r="F104" s="2">
        <v>154981234</v>
      </c>
      <c r="G104" s="2">
        <v>158317560</v>
      </c>
      <c r="H104" s="2">
        <v>163057863</v>
      </c>
      <c r="I104" s="2">
        <v>166607469</v>
      </c>
      <c r="J104" s="2">
        <v>171892947</v>
      </c>
      <c r="K104" s="2">
        <v>179892616</v>
      </c>
      <c r="L104" s="2">
        <v>181920388</v>
      </c>
      <c r="M104" s="2">
        <v>185856343</v>
      </c>
      <c r="N104" s="2">
        <v>197344742</v>
      </c>
      <c r="O104" s="29">
        <v>202439622</v>
      </c>
      <c r="P104" s="29">
        <v>209493767</v>
      </c>
      <c r="Q104" s="29">
        <v>218360004</v>
      </c>
      <c r="R104" s="29">
        <v>229936813</v>
      </c>
      <c r="S104" s="29">
        <v>263059561</v>
      </c>
      <c r="T104" s="29">
        <v>336705547</v>
      </c>
      <c r="U104" s="29">
        <v>371428919</v>
      </c>
      <c r="V104" s="29">
        <v>368808615</v>
      </c>
      <c r="W104" s="29">
        <v>358556072</v>
      </c>
      <c r="X104" s="29">
        <v>360919962</v>
      </c>
      <c r="Y104" s="29">
        <v>358162975</v>
      </c>
      <c r="Z104" s="29">
        <v>360596015</v>
      </c>
      <c r="AA104" s="29">
        <v>356631673</v>
      </c>
      <c r="AB104" s="29">
        <v>374487734</v>
      </c>
      <c r="AC104" s="29">
        <v>393771596</v>
      </c>
      <c r="AD104" s="29">
        <v>408761733</v>
      </c>
      <c r="AE104" s="29">
        <v>423862724</v>
      </c>
    </row>
    <row r="105" spans="1:31" x14ac:dyDescent="0.2">
      <c r="A105" s="22" t="s">
        <v>274</v>
      </c>
      <c r="B105" s="22" t="s">
        <v>272</v>
      </c>
      <c r="C105" s="2">
        <v>764072376</v>
      </c>
      <c r="D105" s="2">
        <v>851200761</v>
      </c>
      <c r="E105" s="2">
        <v>944581905</v>
      </c>
      <c r="F105" s="2">
        <v>1022994474</v>
      </c>
      <c r="G105" s="2">
        <v>1130042862</v>
      </c>
      <c r="H105" s="2">
        <v>1203931390</v>
      </c>
      <c r="I105" s="2">
        <v>1263754704</v>
      </c>
      <c r="J105" s="2">
        <v>1320218361</v>
      </c>
      <c r="K105" s="2">
        <v>1407375420</v>
      </c>
      <c r="L105" s="2">
        <v>1431235891</v>
      </c>
      <c r="M105" s="2">
        <v>1529653287</v>
      </c>
      <c r="N105" s="2">
        <v>1622167352</v>
      </c>
      <c r="O105" s="29">
        <v>1729296862</v>
      </c>
      <c r="P105" s="29">
        <v>1844522548</v>
      </c>
      <c r="Q105" s="29">
        <v>2022516041</v>
      </c>
      <c r="R105" s="29">
        <v>2151622289</v>
      </c>
      <c r="S105" s="29">
        <v>2626750023</v>
      </c>
      <c r="T105" s="29">
        <v>2991959683</v>
      </c>
      <c r="U105" s="29">
        <v>3244544673</v>
      </c>
      <c r="V105" s="29">
        <v>3197580988</v>
      </c>
      <c r="W105" s="29">
        <v>3108619376</v>
      </c>
      <c r="X105" s="29">
        <v>3145176461</v>
      </c>
      <c r="Y105" s="29">
        <v>3088969707</v>
      </c>
      <c r="Z105" s="29">
        <v>3124141333</v>
      </c>
      <c r="AA105" s="29">
        <v>3169482674</v>
      </c>
      <c r="AB105" s="29">
        <v>3372597893</v>
      </c>
      <c r="AC105" s="29">
        <v>3555296471</v>
      </c>
      <c r="AD105" s="29">
        <v>3808485167</v>
      </c>
      <c r="AE105" s="29">
        <v>4006713227</v>
      </c>
    </row>
    <row r="106" spans="1:31" x14ac:dyDescent="0.2">
      <c r="A106" s="22" t="s">
        <v>275</v>
      </c>
      <c r="B106" s="22" t="s">
        <v>272</v>
      </c>
      <c r="C106" s="2">
        <v>326839018</v>
      </c>
      <c r="D106" s="2">
        <v>363685766</v>
      </c>
      <c r="E106" s="2">
        <v>403732029</v>
      </c>
      <c r="F106" s="2">
        <v>419796835</v>
      </c>
      <c r="G106" s="2">
        <v>460955689</v>
      </c>
      <c r="H106" s="2">
        <v>492374373</v>
      </c>
      <c r="I106" s="2">
        <v>522468634</v>
      </c>
      <c r="J106" s="2">
        <v>551977033</v>
      </c>
      <c r="K106" s="2">
        <v>589967028</v>
      </c>
      <c r="L106" s="2">
        <v>621243556</v>
      </c>
      <c r="M106" s="2">
        <v>652892617</v>
      </c>
      <c r="N106" s="2">
        <v>694326190</v>
      </c>
      <c r="O106" s="29">
        <v>790754129</v>
      </c>
      <c r="P106" s="29">
        <v>1021919357</v>
      </c>
      <c r="Q106" s="29">
        <v>1110252619</v>
      </c>
      <c r="R106" s="29">
        <v>1203800546</v>
      </c>
      <c r="S106" s="29">
        <v>1332710564</v>
      </c>
      <c r="T106" s="29">
        <v>1496504255</v>
      </c>
      <c r="U106" s="29">
        <v>1638329237</v>
      </c>
      <c r="V106" s="29">
        <v>1643191891</v>
      </c>
      <c r="W106" s="29">
        <v>1714496298</v>
      </c>
      <c r="X106" s="29">
        <v>1762782231</v>
      </c>
      <c r="Y106" s="29">
        <v>1744357411</v>
      </c>
      <c r="Z106" s="29">
        <v>1756980067</v>
      </c>
      <c r="AA106" s="29">
        <v>1670304356</v>
      </c>
      <c r="AB106" s="29">
        <v>1799460649</v>
      </c>
      <c r="AC106" s="29">
        <v>1868156485</v>
      </c>
      <c r="AD106" s="29">
        <v>1907693090</v>
      </c>
      <c r="AE106" s="29">
        <v>1924058335</v>
      </c>
    </row>
    <row r="107" spans="1:31" x14ac:dyDescent="0.2">
      <c r="A107" s="22" t="s">
        <v>276</v>
      </c>
      <c r="B107" s="22" t="s">
        <v>277</v>
      </c>
      <c r="C107" s="2">
        <v>317689724</v>
      </c>
      <c r="D107" s="2">
        <v>332725963</v>
      </c>
      <c r="E107" s="2">
        <v>362031352</v>
      </c>
      <c r="F107" s="2">
        <v>373217294</v>
      </c>
      <c r="G107" s="2">
        <v>391319076</v>
      </c>
      <c r="H107" s="2">
        <v>399441143</v>
      </c>
      <c r="I107" s="2">
        <v>405578679</v>
      </c>
      <c r="J107" s="2">
        <v>407217139</v>
      </c>
      <c r="K107" s="2">
        <v>411572807</v>
      </c>
      <c r="L107" s="2">
        <v>418766183</v>
      </c>
      <c r="M107" s="2">
        <v>426295447</v>
      </c>
      <c r="N107" s="2">
        <v>440516237</v>
      </c>
      <c r="O107" s="29">
        <v>459180555</v>
      </c>
      <c r="P107" s="29">
        <v>496520915</v>
      </c>
      <c r="Q107" s="29">
        <v>541744642</v>
      </c>
      <c r="R107" s="29">
        <v>587302362</v>
      </c>
      <c r="S107" s="29">
        <v>683850420</v>
      </c>
      <c r="T107" s="29">
        <v>789571924</v>
      </c>
      <c r="U107" s="29">
        <v>837983650</v>
      </c>
      <c r="V107" s="29">
        <v>820025077</v>
      </c>
      <c r="W107" s="29">
        <v>787345780</v>
      </c>
      <c r="X107" s="29">
        <v>762735471</v>
      </c>
      <c r="Y107" s="29">
        <v>746476801</v>
      </c>
      <c r="Z107" s="29">
        <v>736237031</v>
      </c>
      <c r="AA107" s="29">
        <v>721977654</v>
      </c>
      <c r="AB107" s="29">
        <v>724974616</v>
      </c>
      <c r="AC107" s="29">
        <v>732283986</v>
      </c>
      <c r="AD107" s="29">
        <v>746512333</v>
      </c>
      <c r="AE107" s="29">
        <v>760507876</v>
      </c>
    </row>
    <row r="108" spans="1:31" x14ac:dyDescent="0.2">
      <c r="A108" s="22" t="s">
        <v>278</v>
      </c>
      <c r="B108" s="22" t="s">
        <v>277</v>
      </c>
      <c r="C108" s="2">
        <v>184124643</v>
      </c>
      <c r="D108" s="2">
        <v>197674170</v>
      </c>
      <c r="E108" s="2">
        <v>212689531</v>
      </c>
      <c r="F108" s="2">
        <v>226558070</v>
      </c>
      <c r="G108" s="2">
        <v>231176653</v>
      </c>
      <c r="H108" s="2">
        <v>242737222</v>
      </c>
      <c r="I108" s="2">
        <v>247447768</v>
      </c>
      <c r="J108" s="2">
        <v>252288391</v>
      </c>
      <c r="K108" s="2">
        <v>251854197</v>
      </c>
      <c r="L108" s="2">
        <v>263783047</v>
      </c>
      <c r="M108" s="2">
        <v>273821375</v>
      </c>
      <c r="N108" s="2">
        <v>284161332</v>
      </c>
      <c r="O108" s="29">
        <v>302288323</v>
      </c>
      <c r="P108" s="29">
        <v>316561164</v>
      </c>
      <c r="Q108" s="29">
        <v>340023794</v>
      </c>
      <c r="R108" s="29">
        <v>375648273</v>
      </c>
      <c r="S108" s="29">
        <v>411419032</v>
      </c>
      <c r="T108" s="29">
        <v>443264421</v>
      </c>
      <c r="U108" s="29">
        <v>456034901</v>
      </c>
      <c r="V108" s="29">
        <v>477894698</v>
      </c>
      <c r="W108" s="29">
        <v>476131664</v>
      </c>
      <c r="X108" s="29">
        <v>471190165</v>
      </c>
      <c r="Y108" s="29">
        <v>467962095</v>
      </c>
      <c r="Z108" s="29">
        <v>462935248</v>
      </c>
      <c r="AA108" s="29">
        <v>461449358</v>
      </c>
      <c r="AB108" s="29">
        <v>463994473</v>
      </c>
      <c r="AC108" s="29">
        <v>469706846</v>
      </c>
      <c r="AD108" s="29">
        <v>486307234</v>
      </c>
      <c r="AE108" s="29">
        <v>504214986</v>
      </c>
    </row>
    <row r="109" spans="1:31" x14ac:dyDescent="0.2">
      <c r="A109" s="22" t="s">
        <v>279</v>
      </c>
      <c r="B109" s="22" t="s">
        <v>280</v>
      </c>
      <c r="C109" s="2">
        <v>177836966</v>
      </c>
      <c r="D109" s="2">
        <v>190387775</v>
      </c>
      <c r="E109" s="2">
        <v>209532269</v>
      </c>
      <c r="F109" s="2">
        <v>227542070</v>
      </c>
      <c r="G109" s="2">
        <v>249352120</v>
      </c>
      <c r="H109" s="2">
        <v>268574021</v>
      </c>
      <c r="I109" s="2">
        <v>294940182</v>
      </c>
      <c r="J109" s="2">
        <v>309978896</v>
      </c>
      <c r="K109" s="2">
        <v>324521729</v>
      </c>
      <c r="L109" s="2">
        <v>336630477</v>
      </c>
      <c r="M109" s="2">
        <v>352036895</v>
      </c>
      <c r="N109" s="2">
        <v>371903547</v>
      </c>
      <c r="O109" s="29">
        <v>393468705</v>
      </c>
      <c r="P109" s="29">
        <v>401316417</v>
      </c>
      <c r="Q109" s="29">
        <v>425742353</v>
      </c>
      <c r="R109" s="29">
        <v>461604619</v>
      </c>
      <c r="S109" s="29">
        <v>511086226</v>
      </c>
      <c r="T109" s="29">
        <v>558183354</v>
      </c>
      <c r="U109" s="29">
        <v>595377873</v>
      </c>
      <c r="V109" s="29">
        <v>611178672</v>
      </c>
      <c r="W109" s="29">
        <v>584396937</v>
      </c>
      <c r="X109" s="29">
        <v>562755033</v>
      </c>
      <c r="Y109" s="29">
        <v>535951876</v>
      </c>
      <c r="Z109" s="29">
        <v>522722295</v>
      </c>
      <c r="AA109" s="29">
        <v>541496577</v>
      </c>
      <c r="AB109" s="29">
        <v>556632902</v>
      </c>
      <c r="AC109" s="29">
        <v>574671568</v>
      </c>
      <c r="AD109" s="29">
        <v>601149389</v>
      </c>
      <c r="AE109" s="29">
        <v>639706918</v>
      </c>
    </row>
    <row r="110" spans="1:31" x14ac:dyDescent="0.2">
      <c r="A110" s="22" t="s">
        <v>39</v>
      </c>
      <c r="B110" s="22" t="s">
        <v>38</v>
      </c>
      <c r="C110" s="2">
        <v>1794579849</v>
      </c>
      <c r="D110" s="2">
        <v>1893836480</v>
      </c>
      <c r="E110" s="2">
        <v>1966089690</v>
      </c>
      <c r="F110" s="2">
        <v>1967833205</v>
      </c>
      <c r="G110" s="2">
        <v>2018564536</v>
      </c>
      <c r="H110" s="2">
        <v>2009360697</v>
      </c>
      <c r="I110" s="2">
        <v>2038805930</v>
      </c>
      <c r="J110" s="2">
        <v>2057352298</v>
      </c>
      <c r="K110" s="2">
        <v>2120076131</v>
      </c>
      <c r="L110" s="2">
        <v>2236608849</v>
      </c>
      <c r="M110" s="2">
        <v>2363073894</v>
      </c>
      <c r="N110" s="2">
        <v>2509413540</v>
      </c>
      <c r="O110" s="29">
        <v>2674575748</v>
      </c>
      <c r="P110" s="29">
        <v>2831175145</v>
      </c>
      <c r="Q110" s="29">
        <v>2997091107</v>
      </c>
      <c r="R110" s="29">
        <v>3304532009</v>
      </c>
      <c r="S110" s="29">
        <v>3566627926</v>
      </c>
      <c r="T110" s="29">
        <v>3818159914</v>
      </c>
      <c r="U110" s="29">
        <v>4040829044</v>
      </c>
      <c r="V110" s="29">
        <v>3943310027</v>
      </c>
      <c r="W110" s="29">
        <v>3902344659</v>
      </c>
      <c r="X110" s="29">
        <v>3930598721</v>
      </c>
      <c r="Y110" s="29">
        <v>3971093818</v>
      </c>
      <c r="Z110" s="29">
        <v>4163367955</v>
      </c>
      <c r="AA110" s="29">
        <v>4389961467</v>
      </c>
      <c r="AB110" s="29">
        <v>4611736857</v>
      </c>
      <c r="AC110" s="29">
        <v>4807161120</v>
      </c>
      <c r="AD110" s="29">
        <v>5028283881</v>
      </c>
      <c r="AE110" s="29">
        <v>5222002467</v>
      </c>
    </row>
    <row r="111" spans="1:31" x14ac:dyDescent="0.2">
      <c r="A111" s="22" t="s">
        <v>37</v>
      </c>
      <c r="B111" s="22" t="s">
        <v>38</v>
      </c>
      <c r="C111" s="2">
        <v>2742263671</v>
      </c>
      <c r="D111" s="2">
        <v>2932703663</v>
      </c>
      <c r="E111" s="2">
        <v>3147458378</v>
      </c>
      <c r="F111" s="2">
        <v>3225843086</v>
      </c>
      <c r="G111" s="2">
        <v>3337885419</v>
      </c>
      <c r="H111" s="2">
        <v>3353540797</v>
      </c>
      <c r="I111" s="2">
        <v>3387489174</v>
      </c>
      <c r="J111" s="2">
        <v>3425148109</v>
      </c>
      <c r="K111" s="2">
        <v>3489899057</v>
      </c>
      <c r="L111" s="2">
        <v>3684873330</v>
      </c>
      <c r="M111" s="2">
        <v>3852478740</v>
      </c>
      <c r="N111" s="2">
        <v>4040805437</v>
      </c>
      <c r="O111" s="29">
        <v>4229287924</v>
      </c>
      <c r="P111" s="29">
        <v>4553495849</v>
      </c>
      <c r="Q111" s="29">
        <v>4884407612</v>
      </c>
      <c r="R111" s="29">
        <v>5310920513</v>
      </c>
      <c r="S111" s="29">
        <v>5766833441</v>
      </c>
      <c r="T111" s="29">
        <v>6234468379</v>
      </c>
      <c r="U111" s="29">
        <v>6554339232</v>
      </c>
      <c r="V111" s="29">
        <v>6683594976</v>
      </c>
      <c r="W111" s="29">
        <v>6725002087</v>
      </c>
      <c r="X111" s="29">
        <v>6887284032</v>
      </c>
      <c r="Y111" s="29">
        <v>7042937558</v>
      </c>
      <c r="Z111" s="29">
        <v>7364403893</v>
      </c>
      <c r="AA111" s="29">
        <v>7719761769</v>
      </c>
      <c r="AB111" s="29">
        <v>8063637412</v>
      </c>
      <c r="AC111" s="29">
        <v>8514658258</v>
      </c>
      <c r="AD111" s="29">
        <v>8951141799</v>
      </c>
      <c r="AE111" s="29">
        <v>9555997351</v>
      </c>
    </row>
    <row r="112" spans="1:31" x14ac:dyDescent="0.2">
      <c r="A112" s="22" t="s">
        <v>40</v>
      </c>
      <c r="B112" s="22" t="s">
        <v>38</v>
      </c>
      <c r="C112" s="2">
        <v>3331662635</v>
      </c>
      <c r="D112" s="2">
        <v>3694373548</v>
      </c>
      <c r="E112" s="2">
        <v>3973811764</v>
      </c>
      <c r="F112" s="2">
        <v>4072741169</v>
      </c>
      <c r="G112" s="2">
        <v>4188473322</v>
      </c>
      <c r="H112" s="2">
        <v>4294126440</v>
      </c>
      <c r="I112" s="2">
        <v>4437757196</v>
      </c>
      <c r="J112" s="2">
        <v>4491810696</v>
      </c>
      <c r="K112" s="2">
        <v>4671298431</v>
      </c>
      <c r="L112" s="2">
        <v>4916534212</v>
      </c>
      <c r="M112" s="2">
        <v>5310910701</v>
      </c>
      <c r="N112" s="2">
        <v>5788387596</v>
      </c>
      <c r="O112" s="29">
        <v>6154042734</v>
      </c>
      <c r="P112" s="29">
        <v>6627161248</v>
      </c>
      <c r="Q112" s="29">
        <v>7160483673</v>
      </c>
      <c r="R112" s="29">
        <v>7713452443</v>
      </c>
      <c r="S112" s="29">
        <v>8485502724</v>
      </c>
      <c r="T112" s="29">
        <v>9034488878</v>
      </c>
      <c r="U112" s="29">
        <v>9599241324</v>
      </c>
      <c r="V112" s="29">
        <v>9815372966</v>
      </c>
      <c r="W112" s="29">
        <v>10250333149</v>
      </c>
      <c r="X112" s="29">
        <v>10539588220</v>
      </c>
      <c r="Y112" s="29">
        <v>11038456791</v>
      </c>
      <c r="Z112" s="29">
        <v>11764521841</v>
      </c>
      <c r="AA112" s="29">
        <v>12743054347</v>
      </c>
      <c r="AB112" s="29">
        <v>13874871268</v>
      </c>
      <c r="AC112" s="29">
        <v>14611123244</v>
      </c>
      <c r="AD112" s="29">
        <v>15615171162</v>
      </c>
      <c r="AE112" s="29">
        <v>16541769287</v>
      </c>
    </row>
    <row r="113" spans="1:31" x14ac:dyDescent="0.2">
      <c r="A113" s="22" t="s">
        <v>41</v>
      </c>
      <c r="B113" s="22" t="s">
        <v>38</v>
      </c>
      <c r="C113" s="2">
        <v>514749454</v>
      </c>
      <c r="D113" s="2">
        <v>623752421</v>
      </c>
      <c r="E113" s="2">
        <v>638343048</v>
      </c>
      <c r="F113" s="2">
        <v>659662563</v>
      </c>
      <c r="G113" s="2">
        <v>672678580</v>
      </c>
      <c r="H113" s="2">
        <v>662865076</v>
      </c>
      <c r="I113" s="2">
        <v>657984150</v>
      </c>
      <c r="J113" s="2">
        <v>657537554</v>
      </c>
      <c r="K113" s="2">
        <v>663379110</v>
      </c>
      <c r="L113" s="2">
        <v>673590119</v>
      </c>
      <c r="M113" s="2">
        <v>686853978</v>
      </c>
      <c r="N113" s="2">
        <v>726319591</v>
      </c>
      <c r="O113" s="29">
        <v>763314172</v>
      </c>
      <c r="P113" s="29">
        <v>822054734</v>
      </c>
      <c r="Q113" s="29">
        <v>914009831</v>
      </c>
      <c r="R113" s="29">
        <v>1010809357</v>
      </c>
      <c r="S113" s="29">
        <v>1130378358</v>
      </c>
      <c r="T113" s="29">
        <v>1222671557</v>
      </c>
      <c r="U113" s="29">
        <v>1339997381</v>
      </c>
      <c r="V113" s="29">
        <v>1316795746</v>
      </c>
      <c r="W113" s="29">
        <v>1266297984</v>
      </c>
      <c r="X113" s="29">
        <v>1280810594</v>
      </c>
      <c r="Y113" s="29">
        <v>1304511144</v>
      </c>
      <c r="Z113" s="29">
        <v>1346224777</v>
      </c>
      <c r="AA113" s="29">
        <v>1395038358</v>
      </c>
      <c r="AB113" s="29">
        <v>1467344231</v>
      </c>
      <c r="AC113" s="29">
        <v>1531398936</v>
      </c>
      <c r="AD113" s="29">
        <v>1616084985</v>
      </c>
      <c r="AE113" s="29">
        <v>1699379652</v>
      </c>
    </row>
    <row r="114" spans="1:31" x14ac:dyDescent="0.2">
      <c r="A114" s="22" t="s">
        <v>42</v>
      </c>
      <c r="B114" s="22" t="s">
        <v>38</v>
      </c>
      <c r="C114" s="2">
        <v>243683515</v>
      </c>
      <c r="D114" s="2">
        <v>290586206</v>
      </c>
      <c r="E114" s="2">
        <v>320484802</v>
      </c>
      <c r="F114" s="2">
        <v>330693156</v>
      </c>
      <c r="G114" s="2">
        <v>332395160</v>
      </c>
      <c r="H114" s="2">
        <v>331157819</v>
      </c>
      <c r="I114" s="2">
        <v>339130649</v>
      </c>
      <c r="J114" s="2">
        <v>343552144</v>
      </c>
      <c r="K114" s="2">
        <v>351864825</v>
      </c>
      <c r="L114" s="2">
        <v>365074383</v>
      </c>
      <c r="M114" s="2">
        <v>384495073</v>
      </c>
      <c r="N114" s="2">
        <v>421699545</v>
      </c>
      <c r="O114" s="29">
        <v>445910807</v>
      </c>
      <c r="P114" s="29">
        <v>468695215</v>
      </c>
      <c r="Q114" s="29">
        <v>488367067</v>
      </c>
      <c r="R114" s="29">
        <v>526592644</v>
      </c>
      <c r="S114" s="29">
        <v>570922867</v>
      </c>
      <c r="T114" s="29">
        <v>619009071</v>
      </c>
      <c r="U114" s="29">
        <v>662028127</v>
      </c>
      <c r="V114" s="29">
        <v>678085598</v>
      </c>
      <c r="W114" s="29">
        <v>667798782</v>
      </c>
      <c r="X114" s="29">
        <v>673878893</v>
      </c>
      <c r="Y114" s="29">
        <v>698935510</v>
      </c>
      <c r="Z114" s="29">
        <v>722358745</v>
      </c>
      <c r="AA114" s="29">
        <v>744387263</v>
      </c>
      <c r="AB114" s="29">
        <v>775041796</v>
      </c>
      <c r="AC114" s="29">
        <v>808451720</v>
      </c>
      <c r="AD114" s="29">
        <v>883803728</v>
      </c>
      <c r="AE114" s="29">
        <v>916873157</v>
      </c>
    </row>
    <row r="115" spans="1:31" x14ac:dyDescent="0.2">
      <c r="A115" s="22" t="s">
        <v>43</v>
      </c>
      <c r="B115" s="22" t="s">
        <v>38</v>
      </c>
      <c r="C115" s="2">
        <v>1272611044</v>
      </c>
      <c r="D115" s="2">
        <v>1421003912</v>
      </c>
      <c r="E115" s="2">
        <v>1484411492</v>
      </c>
      <c r="F115" s="2">
        <v>1539240680</v>
      </c>
      <c r="G115" s="2">
        <v>1596137042</v>
      </c>
      <c r="H115" s="2">
        <v>1507677605</v>
      </c>
      <c r="I115" s="2">
        <v>1496127872</v>
      </c>
      <c r="J115" s="2">
        <v>1517013140</v>
      </c>
      <c r="K115" s="2">
        <v>1549317796</v>
      </c>
      <c r="L115" s="2">
        <v>1589048060</v>
      </c>
      <c r="M115" s="2">
        <v>1679314487</v>
      </c>
      <c r="N115" s="2">
        <v>1777663671</v>
      </c>
      <c r="O115" s="29">
        <v>1928200908</v>
      </c>
      <c r="P115" s="29">
        <v>2135277588</v>
      </c>
      <c r="Q115" s="29">
        <v>2274535226</v>
      </c>
      <c r="R115" s="29">
        <v>2546945053</v>
      </c>
      <c r="S115" s="29">
        <v>3003823462</v>
      </c>
      <c r="T115" s="29">
        <v>3195137219</v>
      </c>
      <c r="U115" s="29">
        <v>3513824301</v>
      </c>
      <c r="V115" s="29">
        <v>3515382620</v>
      </c>
      <c r="W115" s="29">
        <v>3215254032</v>
      </c>
      <c r="X115" s="29">
        <v>3165278140</v>
      </c>
      <c r="Y115" s="29">
        <v>3209627060</v>
      </c>
      <c r="Z115" s="29">
        <v>3396215683</v>
      </c>
      <c r="AA115" s="29">
        <v>3647434349</v>
      </c>
      <c r="AB115" s="29">
        <v>3940508686</v>
      </c>
      <c r="AC115" s="29">
        <v>4194425312</v>
      </c>
      <c r="AD115" s="29">
        <v>4478069254</v>
      </c>
      <c r="AE115" s="29">
        <v>4778140101</v>
      </c>
    </row>
    <row r="116" spans="1:31" x14ac:dyDescent="0.2">
      <c r="A116" s="22" t="s">
        <v>44</v>
      </c>
      <c r="B116" s="22" t="s">
        <v>38</v>
      </c>
      <c r="C116" s="2">
        <v>1410030255</v>
      </c>
      <c r="D116" s="2">
        <v>1586066589</v>
      </c>
      <c r="E116" s="2">
        <v>1698117041</v>
      </c>
      <c r="F116" s="2">
        <v>1788437643</v>
      </c>
      <c r="G116" s="2">
        <v>1826031664</v>
      </c>
      <c r="H116" s="2">
        <v>1856931018</v>
      </c>
      <c r="I116" s="2">
        <v>1985654565</v>
      </c>
      <c r="J116" s="2">
        <v>2066790059</v>
      </c>
      <c r="K116" s="2">
        <v>2132420609</v>
      </c>
      <c r="L116" s="2">
        <v>1966221060</v>
      </c>
      <c r="M116" s="2">
        <v>2027570373</v>
      </c>
      <c r="N116" s="2">
        <v>2175741740</v>
      </c>
      <c r="O116" s="29">
        <v>2279600766</v>
      </c>
      <c r="P116" s="29">
        <v>2456653562</v>
      </c>
      <c r="Q116" s="29">
        <v>2644764530</v>
      </c>
      <c r="R116" s="29">
        <v>2958230319</v>
      </c>
      <c r="S116" s="29">
        <v>3317395298</v>
      </c>
      <c r="T116" s="29">
        <v>3633580793</v>
      </c>
      <c r="U116" s="29">
        <v>3860834927</v>
      </c>
      <c r="V116" s="29">
        <v>3642511484</v>
      </c>
      <c r="W116" s="29">
        <v>3585300716</v>
      </c>
      <c r="X116" s="29">
        <v>3617774820</v>
      </c>
      <c r="Y116" s="29">
        <v>3652650156</v>
      </c>
      <c r="Z116" s="29">
        <v>3756958291</v>
      </c>
      <c r="AA116" s="29">
        <v>3988897953</v>
      </c>
      <c r="AB116" s="29">
        <v>4163667572</v>
      </c>
      <c r="AC116" s="29">
        <v>4343492121</v>
      </c>
      <c r="AD116" s="29">
        <v>4535751581</v>
      </c>
      <c r="AE116" s="29">
        <v>4834513011</v>
      </c>
    </row>
    <row r="117" spans="1:31" x14ac:dyDescent="0.2">
      <c r="A117" s="22" t="s">
        <v>45</v>
      </c>
      <c r="B117" s="22" t="s">
        <v>38</v>
      </c>
      <c r="C117" s="2">
        <v>585417995</v>
      </c>
      <c r="D117" s="2">
        <v>652042228</v>
      </c>
      <c r="E117" s="2">
        <v>698013734</v>
      </c>
      <c r="F117" s="2">
        <v>756750727</v>
      </c>
      <c r="G117" s="2">
        <v>758280562</v>
      </c>
      <c r="H117" s="2">
        <v>768070924</v>
      </c>
      <c r="I117" s="2">
        <v>765589827</v>
      </c>
      <c r="J117" s="2">
        <v>773314221</v>
      </c>
      <c r="K117" s="2">
        <v>779867943</v>
      </c>
      <c r="L117" s="2">
        <v>788046237</v>
      </c>
      <c r="M117" s="2">
        <v>843604962</v>
      </c>
      <c r="N117" s="2">
        <v>895471118</v>
      </c>
      <c r="O117" s="29">
        <v>929548480</v>
      </c>
      <c r="P117" s="29">
        <v>971643553</v>
      </c>
      <c r="Q117" s="29">
        <v>1086505876</v>
      </c>
      <c r="R117" s="29">
        <v>1148013652</v>
      </c>
      <c r="S117" s="29">
        <v>1236234024</v>
      </c>
      <c r="T117" s="29">
        <v>1335141965</v>
      </c>
      <c r="U117" s="29">
        <v>1419942975</v>
      </c>
      <c r="V117" s="29">
        <v>1400113908</v>
      </c>
      <c r="W117" s="29">
        <v>1380214765</v>
      </c>
      <c r="X117" s="29">
        <v>1388548844</v>
      </c>
      <c r="Y117" s="29">
        <v>1360771465</v>
      </c>
      <c r="Z117" s="29">
        <v>1455672608</v>
      </c>
      <c r="AA117" s="29">
        <v>1522475852</v>
      </c>
      <c r="AB117" s="29">
        <v>1595648732</v>
      </c>
      <c r="AC117" s="29">
        <v>1742485258</v>
      </c>
      <c r="AD117" s="29">
        <v>1750382560</v>
      </c>
      <c r="AE117" s="29">
        <v>1855342724</v>
      </c>
    </row>
    <row r="118" spans="1:31" x14ac:dyDescent="0.2">
      <c r="A118" s="22" t="s">
        <v>281</v>
      </c>
      <c r="B118" s="22" t="s">
        <v>38</v>
      </c>
      <c r="C118" s="2">
        <v>574353756</v>
      </c>
      <c r="D118" s="2">
        <v>627940268</v>
      </c>
      <c r="E118" s="2">
        <v>693479874</v>
      </c>
      <c r="F118" s="2">
        <v>732504642</v>
      </c>
      <c r="G118" s="2">
        <v>742492267</v>
      </c>
      <c r="H118" s="2">
        <v>757559760</v>
      </c>
      <c r="I118" s="2">
        <v>772942783</v>
      </c>
      <c r="J118" s="2">
        <v>777713018</v>
      </c>
      <c r="K118" s="2">
        <v>784471916</v>
      </c>
      <c r="L118" s="2">
        <v>805307839</v>
      </c>
      <c r="M118" s="2">
        <v>834569692</v>
      </c>
      <c r="N118" s="2">
        <v>872132776</v>
      </c>
      <c r="O118" s="29">
        <v>904446375</v>
      </c>
      <c r="P118" s="29">
        <v>957551445</v>
      </c>
      <c r="Q118" s="29">
        <v>1024367040</v>
      </c>
      <c r="R118" s="29">
        <v>1096564832</v>
      </c>
      <c r="S118" s="29">
        <v>1224499578</v>
      </c>
      <c r="T118" s="29">
        <v>1345585723</v>
      </c>
      <c r="U118" s="29">
        <v>1431222333</v>
      </c>
      <c r="V118" s="29">
        <v>1466958347</v>
      </c>
      <c r="W118" s="29">
        <v>1442597838</v>
      </c>
      <c r="X118" s="29">
        <v>1437898324</v>
      </c>
      <c r="Y118" s="29">
        <v>1441590301</v>
      </c>
      <c r="Z118" s="29">
        <v>1482928716</v>
      </c>
      <c r="AA118" s="29">
        <v>1514191513</v>
      </c>
      <c r="AB118" s="29">
        <v>1576117756</v>
      </c>
      <c r="AC118" s="29">
        <v>1646607524</v>
      </c>
      <c r="AD118" s="29">
        <v>1714237704</v>
      </c>
      <c r="AE118" s="29">
        <v>1797566828</v>
      </c>
    </row>
    <row r="119" spans="1:31" x14ac:dyDescent="0.2">
      <c r="A119" s="22" t="s">
        <v>46</v>
      </c>
      <c r="B119" s="22" t="s">
        <v>38</v>
      </c>
      <c r="C119" s="2">
        <v>1658829772</v>
      </c>
      <c r="D119" s="2">
        <v>1838791190</v>
      </c>
      <c r="E119" s="2">
        <v>1930374521</v>
      </c>
      <c r="F119" s="2">
        <v>2024264661</v>
      </c>
      <c r="G119" s="2">
        <v>2074236014</v>
      </c>
      <c r="H119" s="2">
        <v>2092755189</v>
      </c>
      <c r="I119" s="2">
        <v>2085426054</v>
      </c>
      <c r="J119" s="2">
        <v>2074350126</v>
      </c>
      <c r="K119" s="2">
        <v>2113761956</v>
      </c>
      <c r="L119" s="2">
        <v>2182067989</v>
      </c>
      <c r="M119" s="2">
        <v>2312305934</v>
      </c>
      <c r="N119" s="2">
        <v>2446462051</v>
      </c>
      <c r="O119" s="29">
        <v>2604495527</v>
      </c>
      <c r="P119" s="29">
        <v>2812934241</v>
      </c>
      <c r="Q119" s="29">
        <v>3025472434</v>
      </c>
      <c r="R119" s="29">
        <v>3333908039</v>
      </c>
      <c r="S119" s="29">
        <v>3677459936</v>
      </c>
      <c r="T119" s="29">
        <v>4026361685</v>
      </c>
      <c r="U119" s="29">
        <v>4239266511</v>
      </c>
      <c r="V119" s="29">
        <v>4032235062</v>
      </c>
      <c r="W119" s="29">
        <v>4052791418</v>
      </c>
      <c r="X119" s="29">
        <v>4137649037</v>
      </c>
      <c r="Y119" s="29">
        <v>4219325603</v>
      </c>
      <c r="Z119" s="29">
        <v>4325169621</v>
      </c>
      <c r="AA119" s="29">
        <v>4513811396</v>
      </c>
      <c r="AB119" s="29">
        <v>4716748409</v>
      </c>
      <c r="AC119" s="29">
        <v>4896787485</v>
      </c>
      <c r="AD119" s="29">
        <v>5226653780</v>
      </c>
      <c r="AE119" s="29">
        <v>5471950785</v>
      </c>
    </row>
    <row r="120" spans="1:31" x14ac:dyDescent="0.2">
      <c r="A120" s="22" t="s">
        <v>282</v>
      </c>
      <c r="B120" s="22" t="s">
        <v>38</v>
      </c>
      <c r="C120" s="2">
        <v>8100152365</v>
      </c>
      <c r="D120" s="2">
        <v>8894802496</v>
      </c>
      <c r="E120" s="2">
        <v>9458627542</v>
      </c>
      <c r="F120" s="2">
        <v>9436845424</v>
      </c>
      <c r="G120" s="2">
        <v>9355479488</v>
      </c>
      <c r="H120" s="2">
        <v>8851571689</v>
      </c>
      <c r="I120" s="2">
        <v>8670363629</v>
      </c>
      <c r="J120" s="2">
        <v>8683051848</v>
      </c>
      <c r="K120" s="2">
        <v>9047519379</v>
      </c>
      <c r="L120" s="2">
        <v>10139388470</v>
      </c>
      <c r="M120" s="2">
        <v>10940039077</v>
      </c>
      <c r="N120" s="2">
        <v>11840284956</v>
      </c>
      <c r="O120" s="29">
        <v>12417968390</v>
      </c>
      <c r="P120" s="29">
        <v>13160633790</v>
      </c>
      <c r="Q120" s="29">
        <v>14080381095</v>
      </c>
      <c r="R120" s="29">
        <v>15355303287</v>
      </c>
      <c r="S120" s="29">
        <v>16655311354</v>
      </c>
      <c r="T120" s="29">
        <v>18198106528</v>
      </c>
      <c r="U120" s="29">
        <v>20345883228</v>
      </c>
      <c r="V120" s="29">
        <v>21599041545</v>
      </c>
      <c r="W120" s="29">
        <v>21040348429</v>
      </c>
      <c r="X120" s="29">
        <v>21292709846</v>
      </c>
      <c r="Y120" s="29">
        <v>22672858175</v>
      </c>
      <c r="Z120" s="29">
        <v>24172719265</v>
      </c>
      <c r="AA120" s="29">
        <v>25437672853</v>
      </c>
      <c r="AB120" s="29">
        <v>27752503357</v>
      </c>
      <c r="AC120" s="29">
        <v>29244808099</v>
      </c>
      <c r="AD120" s="29">
        <v>31919029966</v>
      </c>
      <c r="AE120" s="29">
        <v>34283170290</v>
      </c>
    </row>
    <row r="121" spans="1:31" x14ac:dyDescent="0.2">
      <c r="A121" s="22" t="s">
        <v>283</v>
      </c>
      <c r="B121" s="22" t="s">
        <v>38</v>
      </c>
      <c r="C121" s="2">
        <v>113181175</v>
      </c>
      <c r="D121" s="2">
        <v>122698235</v>
      </c>
      <c r="E121" s="2">
        <v>136576297</v>
      </c>
      <c r="F121" s="2">
        <v>144401900</v>
      </c>
      <c r="G121" s="2">
        <v>147062824</v>
      </c>
      <c r="H121" s="2">
        <v>155233359</v>
      </c>
      <c r="I121" s="2">
        <v>165345235</v>
      </c>
      <c r="J121" s="2">
        <v>172978227</v>
      </c>
      <c r="K121" s="2">
        <v>182570749</v>
      </c>
      <c r="L121" s="2">
        <v>196938510</v>
      </c>
      <c r="M121" s="2">
        <v>207975902</v>
      </c>
      <c r="N121" s="2">
        <v>221233952</v>
      </c>
      <c r="O121" s="29">
        <v>254248104</v>
      </c>
      <c r="P121" s="29">
        <v>276654785</v>
      </c>
      <c r="Q121" s="29">
        <v>310397926</v>
      </c>
      <c r="R121" s="29">
        <v>342763712</v>
      </c>
      <c r="S121" s="29">
        <v>372218593</v>
      </c>
      <c r="T121" s="29">
        <v>403699338</v>
      </c>
      <c r="U121" s="29">
        <v>427283361</v>
      </c>
      <c r="V121" s="29">
        <v>447515574</v>
      </c>
      <c r="W121" s="29">
        <v>451828946</v>
      </c>
      <c r="X121" s="29">
        <v>463826258</v>
      </c>
      <c r="Y121" s="29">
        <v>487082465</v>
      </c>
      <c r="Z121" s="29">
        <v>537011772</v>
      </c>
      <c r="AA121" s="29">
        <v>599783581</v>
      </c>
      <c r="AB121" s="29">
        <v>641941128</v>
      </c>
      <c r="AC121" s="29">
        <v>683612076</v>
      </c>
      <c r="AD121" s="29">
        <v>723091474</v>
      </c>
      <c r="AE121" s="29">
        <v>761892011</v>
      </c>
    </row>
    <row r="122" spans="1:31" x14ac:dyDescent="0.2">
      <c r="A122" s="22" t="s">
        <v>47</v>
      </c>
      <c r="B122" s="22" t="s">
        <v>38</v>
      </c>
      <c r="C122" s="2">
        <v>6585150990</v>
      </c>
      <c r="D122" s="2">
        <v>7334394641</v>
      </c>
      <c r="E122" s="2">
        <v>7824012926</v>
      </c>
      <c r="F122" s="2">
        <v>8060409877</v>
      </c>
      <c r="G122" s="2">
        <v>8100828481</v>
      </c>
      <c r="H122" s="2">
        <v>8197212879</v>
      </c>
      <c r="I122" s="2">
        <v>8313920136</v>
      </c>
      <c r="J122" s="2">
        <v>8569548536</v>
      </c>
      <c r="K122" s="2">
        <v>8895244511</v>
      </c>
      <c r="L122" s="2">
        <v>9357708046</v>
      </c>
      <c r="M122" s="2">
        <v>10135256815</v>
      </c>
      <c r="N122" s="2">
        <v>10609413479</v>
      </c>
      <c r="O122" s="29">
        <v>11495473455</v>
      </c>
      <c r="P122" s="29">
        <v>12121072947</v>
      </c>
      <c r="Q122" s="29">
        <v>12872659261</v>
      </c>
      <c r="R122" s="29">
        <v>14016975948</v>
      </c>
      <c r="S122" s="29">
        <v>15455438332</v>
      </c>
      <c r="T122" s="29">
        <v>16788758233</v>
      </c>
      <c r="U122" s="29">
        <v>18028425369</v>
      </c>
      <c r="V122" s="29">
        <v>18180745575</v>
      </c>
      <c r="W122" s="29">
        <v>18181891364</v>
      </c>
      <c r="X122" s="29">
        <v>18053219466</v>
      </c>
      <c r="Y122" s="29">
        <v>18348406770</v>
      </c>
      <c r="Z122" s="29">
        <v>18902333620</v>
      </c>
      <c r="AA122" s="29">
        <v>19616681685</v>
      </c>
      <c r="AB122" s="29">
        <v>20645283525</v>
      </c>
      <c r="AC122" s="29">
        <v>21359490618</v>
      </c>
      <c r="AD122" s="29">
        <v>22992131091</v>
      </c>
      <c r="AE122" s="29">
        <v>23855244880</v>
      </c>
    </row>
    <row r="123" spans="1:31" x14ac:dyDescent="0.2">
      <c r="A123" s="22" t="s">
        <v>48</v>
      </c>
      <c r="B123" s="22" t="s">
        <v>38</v>
      </c>
      <c r="C123" s="2"/>
      <c r="D123" s="2">
        <v>2311052869</v>
      </c>
      <c r="E123" s="2">
        <v>2499180671</v>
      </c>
      <c r="F123" s="2">
        <v>2529731117</v>
      </c>
      <c r="G123" s="2">
        <v>2553511350</v>
      </c>
      <c r="H123" s="2">
        <v>2511253054</v>
      </c>
      <c r="I123" s="2">
        <v>2538919634</v>
      </c>
      <c r="J123" s="2">
        <v>2557234815</v>
      </c>
      <c r="K123" s="2">
        <v>2671229791</v>
      </c>
      <c r="L123" s="2">
        <v>2939272435</v>
      </c>
      <c r="M123" s="2">
        <v>3177258993</v>
      </c>
      <c r="N123" s="2">
        <v>3385789795</v>
      </c>
      <c r="O123" s="29">
        <v>3639164170</v>
      </c>
      <c r="P123" s="29">
        <v>3990086150</v>
      </c>
      <c r="Q123" s="29">
        <v>4389057048</v>
      </c>
      <c r="R123" s="29">
        <v>4802954937</v>
      </c>
      <c r="S123" s="29">
        <v>5448916832</v>
      </c>
      <c r="T123" s="29">
        <v>6163886170</v>
      </c>
      <c r="U123" s="29">
        <v>6532815312</v>
      </c>
      <c r="V123" s="29">
        <v>6417971263</v>
      </c>
      <c r="W123" s="29">
        <v>6306967033</v>
      </c>
      <c r="X123" s="29">
        <v>6328738011</v>
      </c>
      <c r="Y123" s="29">
        <v>6551001273</v>
      </c>
      <c r="Z123" s="29">
        <v>6762375645</v>
      </c>
      <c r="AA123" s="29">
        <v>7218234769</v>
      </c>
      <c r="AB123" s="29">
        <v>7516005449</v>
      </c>
      <c r="AC123" s="29">
        <v>7774815610</v>
      </c>
      <c r="AD123" s="29">
        <v>8064385221</v>
      </c>
      <c r="AE123" s="29">
        <v>8401061584</v>
      </c>
    </row>
    <row r="124" spans="1:31" x14ac:dyDescent="0.2">
      <c r="A124" s="22" t="s">
        <v>284</v>
      </c>
      <c r="B124" s="22" t="s">
        <v>38</v>
      </c>
      <c r="C124" s="2">
        <v>5971059417</v>
      </c>
      <c r="D124" s="2">
        <v>6449681655</v>
      </c>
      <c r="E124" s="2">
        <v>6370866515</v>
      </c>
      <c r="F124" s="2">
        <v>6769721781</v>
      </c>
      <c r="G124" s="2">
        <v>6870668201</v>
      </c>
      <c r="H124" s="2">
        <v>7165004764</v>
      </c>
      <c r="I124" s="2">
        <v>6577453771</v>
      </c>
      <c r="J124" s="2">
        <v>7287845922</v>
      </c>
      <c r="K124" s="2">
        <v>7432070198</v>
      </c>
      <c r="L124" s="2">
        <v>7798794280</v>
      </c>
      <c r="M124" s="2">
        <v>8707194379</v>
      </c>
      <c r="N124" s="2">
        <v>9323185053</v>
      </c>
      <c r="O124" s="29">
        <v>9636681097</v>
      </c>
      <c r="P124" s="29">
        <v>10091823173</v>
      </c>
      <c r="Q124" s="29">
        <v>10702428623</v>
      </c>
      <c r="R124" s="29">
        <v>11590385815</v>
      </c>
      <c r="S124" s="29">
        <v>11919765292</v>
      </c>
      <c r="T124" s="29">
        <v>12635386881</v>
      </c>
      <c r="U124" s="29">
        <v>13487285911</v>
      </c>
      <c r="V124" s="29">
        <v>13333770032</v>
      </c>
      <c r="W124" s="29">
        <v>13242222532</v>
      </c>
      <c r="X124" s="29">
        <v>13091008795</v>
      </c>
      <c r="Y124" s="29">
        <v>13078249995</v>
      </c>
      <c r="Z124" s="29">
        <v>13091423898</v>
      </c>
      <c r="AA124" s="29">
        <v>13394567248</v>
      </c>
      <c r="AB124" s="29">
        <v>13922184669</v>
      </c>
      <c r="AC124" s="29">
        <v>14038978338</v>
      </c>
      <c r="AD124" s="29">
        <v>14413482806</v>
      </c>
      <c r="AE124" s="29">
        <v>15145550676</v>
      </c>
    </row>
    <row r="125" spans="1:31" x14ac:dyDescent="0.2">
      <c r="A125" s="22" t="s">
        <v>285</v>
      </c>
      <c r="B125" s="22" t="s">
        <v>38</v>
      </c>
      <c r="C125" s="2">
        <v>3032445525</v>
      </c>
      <c r="D125" s="2">
        <v>3256563219</v>
      </c>
      <c r="E125" s="2">
        <v>3444300660</v>
      </c>
      <c r="F125" s="2">
        <v>3583691791</v>
      </c>
      <c r="G125" s="2">
        <v>3684617805</v>
      </c>
      <c r="H125" s="2">
        <v>3695429059</v>
      </c>
      <c r="I125" s="2">
        <v>3725076459</v>
      </c>
      <c r="J125" s="2">
        <v>3779012506</v>
      </c>
      <c r="K125" s="2">
        <v>3828292443</v>
      </c>
      <c r="L125" s="2">
        <v>4008568688</v>
      </c>
      <c r="M125" s="2">
        <v>4353358212</v>
      </c>
      <c r="N125" s="2">
        <v>4572657388</v>
      </c>
      <c r="O125" s="29">
        <v>4813275016</v>
      </c>
      <c r="P125" s="29">
        <v>5199985230</v>
      </c>
      <c r="Q125" s="29">
        <v>5511617889</v>
      </c>
      <c r="R125" s="29">
        <v>5904378449</v>
      </c>
      <c r="S125" s="29">
        <v>6374383534</v>
      </c>
      <c r="T125" s="29">
        <v>6748985466</v>
      </c>
      <c r="U125" s="29">
        <v>7207646544</v>
      </c>
      <c r="V125" s="29">
        <v>7140703707</v>
      </c>
      <c r="W125" s="29">
        <v>7104543290</v>
      </c>
      <c r="X125" s="29">
        <v>7294372794</v>
      </c>
      <c r="Y125" s="29">
        <v>7489964781</v>
      </c>
      <c r="Z125" s="29">
        <v>7727849101</v>
      </c>
      <c r="AA125" s="29">
        <v>8004587606</v>
      </c>
      <c r="AB125" s="29">
        <v>8295708729</v>
      </c>
      <c r="AC125" s="29">
        <v>8724906808</v>
      </c>
      <c r="AD125" s="29">
        <v>9168728325</v>
      </c>
      <c r="AE125" s="29">
        <v>9568960315</v>
      </c>
    </row>
    <row r="126" spans="1:31" x14ac:dyDescent="0.2">
      <c r="A126" s="22" t="s">
        <v>49</v>
      </c>
      <c r="B126" s="22" t="s">
        <v>38</v>
      </c>
      <c r="C126" s="2">
        <v>1334001799</v>
      </c>
      <c r="D126" s="2">
        <v>1433464159</v>
      </c>
      <c r="E126" s="2">
        <v>1558999590</v>
      </c>
      <c r="F126" s="2">
        <v>1567745708</v>
      </c>
      <c r="G126" s="2">
        <v>1637766320</v>
      </c>
      <c r="H126" s="2">
        <v>1656383515</v>
      </c>
      <c r="I126" s="2">
        <v>1652430151</v>
      </c>
      <c r="J126" s="2">
        <v>1667123291</v>
      </c>
      <c r="K126" s="2">
        <v>1708723893</v>
      </c>
      <c r="L126" s="2">
        <v>1802969412</v>
      </c>
      <c r="M126" s="2">
        <v>1912259368</v>
      </c>
      <c r="N126" s="2">
        <v>2060296244</v>
      </c>
      <c r="O126" s="29">
        <v>2208816788</v>
      </c>
      <c r="P126" s="29">
        <v>2417039276</v>
      </c>
      <c r="Q126" s="29">
        <v>2556088102</v>
      </c>
      <c r="R126" s="29">
        <v>2750107736</v>
      </c>
      <c r="S126" s="29">
        <v>3091991607</v>
      </c>
      <c r="T126" s="29">
        <v>3423527303</v>
      </c>
      <c r="U126" s="29">
        <v>3592131371</v>
      </c>
      <c r="V126" s="29">
        <v>3511454701</v>
      </c>
      <c r="W126" s="29">
        <v>3575628720</v>
      </c>
      <c r="X126" s="29">
        <v>3655654507</v>
      </c>
      <c r="Y126" s="29">
        <v>3736650163</v>
      </c>
      <c r="Z126" s="29">
        <v>3852048589</v>
      </c>
      <c r="AA126" s="29">
        <v>4176869660</v>
      </c>
      <c r="AB126" s="29">
        <v>4367390717</v>
      </c>
      <c r="AC126" s="29">
        <v>4676046563</v>
      </c>
      <c r="AD126" s="29">
        <v>4890593535</v>
      </c>
      <c r="AE126" s="29">
        <v>5105544983</v>
      </c>
    </row>
    <row r="127" spans="1:31" x14ac:dyDescent="0.2">
      <c r="A127" s="22" t="s">
        <v>286</v>
      </c>
      <c r="B127" s="22" t="s">
        <v>38</v>
      </c>
      <c r="C127" s="2">
        <v>2127497494</v>
      </c>
      <c r="D127" s="2">
        <v>2361267942</v>
      </c>
      <c r="E127" s="2">
        <v>2405090744</v>
      </c>
      <c r="F127" s="2">
        <v>2498085972</v>
      </c>
      <c r="G127" s="2">
        <v>2527315262</v>
      </c>
      <c r="H127" s="2">
        <v>2481363488</v>
      </c>
      <c r="I127" s="2">
        <v>2593161062</v>
      </c>
      <c r="J127" s="2">
        <v>2594484230</v>
      </c>
      <c r="K127" s="2">
        <v>2658306697</v>
      </c>
      <c r="L127" s="2">
        <v>2821977637</v>
      </c>
      <c r="M127" s="2">
        <v>2894808351</v>
      </c>
      <c r="N127" s="2">
        <v>3046488707</v>
      </c>
      <c r="O127" s="29">
        <v>3194445187</v>
      </c>
      <c r="P127" s="29">
        <v>3280870632</v>
      </c>
      <c r="Q127" s="29">
        <v>3366700323</v>
      </c>
      <c r="R127" s="29">
        <v>3621862178</v>
      </c>
      <c r="S127" s="29">
        <v>3746363504</v>
      </c>
      <c r="T127" s="29">
        <v>3903741284</v>
      </c>
      <c r="U127" s="29">
        <v>4143593473</v>
      </c>
      <c r="V127" s="29">
        <v>4249184947</v>
      </c>
      <c r="W127" s="29">
        <v>4208164506</v>
      </c>
      <c r="X127" s="29">
        <v>4205483844</v>
      </c>
      <c r="Y127" s="29">
        <v>4293685731</v>
      </c>
      <c r="Z127" s="29">
        <v>4451843720</v>
      </c>
      <c r="AA127" s="29">
        <v>4582816764</v>
      </c>
      <c r="AB127" s="29">
        <v>4796014947</v>
      </c>
      <c r="AC127" s="29">
        <v>5059535022</v>
      </c>
      <c r="AD127" s="29">
        <v>5259138033</v>
      </c>
      <c r="AE127" s="29">
        <v>5409095004</v>
      </c>
    </row>
    <row r="128" spans="1:31" x14ac:dyDescent="0.2">
      <c r="A128" s="22" t="s">
        <v>50</v>
      </c>
      <c r="B128" s="22" t="s">
        <v>38</v>
      </c>
      <c r="C128" s="2">
        <v>1784752248</v>
      </c>
      <c r="D128" s="2">
        <v>2013979621</v>
      </c>
      <c r="E128" s="2">
        <v>2138639271</v>
      </c>
      <c r="F128" s="2">
        <v>2256891155</v>
      </c>
      <c r="G128" s="2">
        <v>2349133325</v>
      </c>
      <c r="H128" s="2">
        <v>2331299235</v>
      </c>
      <c r="I128" s="2">
        <v>2383535015</v>
      </c>
      <c r="J128" s="2">
        <v>2472058574</v>
      </c>
      <c r="K128" s="2">
        <v>2592778454</v>
      </c>
      <c r="L128" s="2">
        <v>2704800078</v>
      </c>
      <c r="M128" s="2">
        <v>2810354267</v>
      </c>
      <c r="N128" s="2">
        <v>2929422839</v>
      </c>
      <c r="O128" s="29">
        <v>3012513268</v>
      </c>
      <c r="P128" s="29">
        <v>3170385095</v>
      </c>
      <c r="Q128" s="29">
        <v>3308502079</v>
      </c>
      <c r="R128" s="29">
        <v>3660338097</v>
      </c>
      <c r="S128" s="29">
        <v>4156531558</v>
      </c>
      <c r="T128" s="29">
        <v>4725461217</v>
      </c>
      <c r="U128" s="29">
        <v>5031162613</v>
      </c>
      <c r="V128" s="29">
        <v>4901016994</v>
      </c>
      <c r="W128" s="29">
        <v>4532939412</v>
      </c>
      <c r="X128" s="29">
        <v>4586066581</v>
      </c>
      <c r="Y128" s="29">
        <v>4742939985</v>
      </c>
      <c r="Z128" s="29">
        <v>4920912807</v>
      </c>
      <c r="AA128" s="29">
        <v>5192424084</v>
      </c>
      <c r="AB128" s="29">
        <v>5495720181</v>
      </c>
      <c r="AC128" s="29">
        <v>5829934974</v>
      </c>
      <c r="AD128" s="29">
        <v>6081670381</v>
      </c>
      <c r="AE128" s="29">
        <v>6597374334</v>
      </c>
    </row>
    <row r="129" spans="1:31" x14ac:dyDescent="0.2">
      <c r="A129" s="22" t="s">
        <v>51</v>
      </c>
      <c r="B129" s="22" t="s">
        <v>38</v>
      </c>
      <c r="C129" s="2">
        <v>1753796347</v>
      </c>
      <c r="D129" s="2">
        <v>1885167494</v>
      </c>
      <c r="E129" s="2">
        <v>2001678684</v>
      </c>
      <c r="F129" s="2">
        <v>2034322441</v>
      </c>
      <c r="G129" s="2">
        <v>2093588066</v>
      </c>
      <c r="H129" s="2">
        <v>2110317521</v>
      </c>
      <c r="I129" s="2">
        <v>2148266933</v>
      </c>
      <c r="J129" s="2">
        <v>2137400340</v>
      </c>
      <c r="K129" s="2">
        <v>2184156358</v>
      </c>
      <c r="L129" s="2">
        <v>2313156433</v>
      </c>
      <c r="M129" s="2">
        <v>2352156293</v>
      </c>
      <c r="N129" s="2">
        <v>2519586811</v>
      </c>
      <c r="O129" s="29">
        <v>2666748497</v>
      </c>
      <c r="P129" s="29">
        <v>2890972334</v>
      </c>
      <c r="Q129" s="29">
        <v>3064592031</v>
      </c>
      <c r="R129" s="29">
        <v>3301473238</v>
      </c>
      <c r="S129" s="29">
        <v>3636589131</v>
      </c>
      <c r="T129" s="29">
        <v>3901795372</v>
      </c>
      <c r="U129" s="29">
        <v>4158210083</v>
      </c>
      <c r="V129" s="29">
        <v>4075133444</v>
      </c>
      <c r="W129" s="29">
        <v>4009185469</v>
      </c>
      <c r="X129" s="29">
        <v>4091644894</v>
      </c>
      <c r="Y129" s="29">
        <v>4107233360</v>
      </c>
      <c r="Z129" s="29">
        <v>4250304102</v>
      </c>
      <c r="AA129" s="29">
        <v>4480883220</v>
      </c>
      <c r="AB129" s="29">
        <v>4746071927</v>
      </c>
      <c r="AC129" s="29">
        <v>4950691237</v>
      </c>
      <c r="AD129" s="29">
        <v>5208055794</v>
      </c>
      <c r="AE129" s="29">
        <v>5478765261</v>
      </c>
    </row>
    <row r="130" spans="1:31" x14ac:dyDescent="0.2">
      <c r="A130" s="22" t="s">
        <v>52</v>
      </c>
      <c r="B130" s="22" t="s">
        <v>38</v>
      </c>
      <c r="C130" s="2">
        <v>287485306</v>
      </c>
      <c r="D130" s="2">
        <v>314450392</v>
      </c>
      <c r="E130" s="2">
        <v>336438123</v>
      </c>
      <c r="F130" s="2">
        <v>353173021</v>
      </c>
      <c r="G130" s="2">
        <v>361898365</v>
      </c>
      <c r="H130" s="2">
        <v>359207154</v>
      </c>
      <c r="I130" s="2">
        <v>364925147</v>
      </c>
      <c r="J130" s="2">
        <v>364089506</v>
      </c>
      <c r="K130" s="2">
        <v>369058015</v>
      </c>
      <c r="L130" s="2">
        <v>376124329</v>
      </c>
      <c r="M130" s="2">
        <v>380157366</v>
      </c>
      <c r="N130" s="2">
        <v>407386887</v>
      </c>
      <c r="O130" s="29">
        <v>426317417</v>
      </c>
      <c r="P130" s="29">
        <v>447825795</v>
      </c>
      <c r="Q130" s="29">
        <v>460672492</v>
      </c>
      <c r="R130" s="29">
        <v>502230039</v>
      </c>
      <c r="S130" s="29">
        <v>546160989</v>
      </c>
      <c r="T130" s="29">
        <v>589087367</v>
      </c>
      <c r="U130" s="29">
        <v>636319255</v>
      </c>
      <c r="V130" s="29">
        <v>627158487</v>
      </c>
      <c r="W130" s="29">
        <v>619663005</v>
      </c>
      <c r="X130" s="29">
        <v>624880543</v>
      </c>
      <c r="Y130" s="29">
        <v>628171929</v>
      </c>
      <c r="Z130" s="29">
        <v>676586224</v>
      </c>
      <c r="AA130" s="29">
        <v>705039044</v>
      </c>
      <c r="AB130" s="29">
        <v>742681562</v>
      </c>
      <c r="AC130" s="29">
        <v>765880811</v>
      </c>
      <c r="AD130" s="29">
        <v>789319632</v>
      </c>
      <c r="AE130" s="29">
        <v>812166204</v>
      </c>
    </row>
    <row r="131" spans="1:31" x14ac:dyDescent="0.2">
      <c r="A131" s="22" t="s">
        <v>53</v>
      </c>
      <c r="B131" s="22" t="s">
        <v>38</v>
      </c>
      <c r="C131" s="2">
        <v>3059508299</v>
      </c>
      <c r="D131" s="2">
        <v>3281463024</v>
      </c>
      <c r="E131" s="2">
        <v>3443888497</v>
      </c>
      <c r="F131" s="2">
        <v>3442780484</v>
      </c>
      <c r="G131" s="2">
        <v>3422103291</v>
      </c>
      <c r="H131" s="2">
        <v>3344933381</v>
      </c>
      <c r="I131" s="2">
        <v>3383712407</v>
      </c>
      <c r="J131" s="2">
        <v>3416762534</v>
      </c>
      <c r="K131" s="2">
        <v>3530052990</v>
      </c>
      <c r="L131" s="2">
        <v>3778298425</v>
      </c>
      <c r="M131" s="2">
        <v>4041374520</v>
      </c>
      <c r="N131" s="2">
        <v>4331108520</v>
      </c>
      <c r="O131" s="29">
        <v>4497408155</v>
      </c>
      <c r="P131" s="29">
        <v>4757658914</v>
      </c>
      <c r="Q131" s="29">
        <v>4999190058</v>
      </c>
      <c r="R131" s="29">
        <v>5366318373</v>
      </c>
      <c r="S131" s="29">
        <v>5759166637</v>
      </c>
      <c r="T131" s="29">
        <v>6325572120</v>
      </c>
      <c r="U131" s="29">
        <v>6847800930</v>
      </c>
      <c r="V131" s="29">
        <v>7233473527</v>
      </c>
      <c r="W131" s="29">
        <v>7112512747</v>
      </c>
      <c r="X131" s="29">
        <v>7344301350</v>
      </c>
      <c r="Y131" s="29">
        <v>7450367115</v>
      </c>
      <c r="Z131" s="29">
        <v>8008616619</v>
      </c>
      <c r="AA131" s="29">
        <v>8410280396</v>
      </c>
      <c r="AB131" s="29">
        <v>8853785095</v>
      </c>
      <c r="AC131" s="29">
        <v>9652425310</v>
      </c>
      <c r="AD131" s="29">
        <v>10280335521</v>
      </c>
      <c r="AE131" s="29">
        <v>10992300141</v>
      </c>
    </row>
    <row r="132" spans="1:31" x14ac:dyDescent="0.2">
      <c r="A132" s="22" t="s">
        <v>287</v>
      </c>
      <c r="B132" s="22" t="s">
        <v>38</v>
      </c>
      <c r="C132" s="2">
        <v>2853736724</v>
      </c>
      <c r="D132" s="2">
        <v>3246183855</v>
      </c>
      <c r="E132" s="2">
        <v>3439643651</v>
      </c>
      <c r="F132" s="2">
        <v>3483946340</v>
      </c>
      <c r="G132" s="2">
        <v>3560684571</v>
      </c>
      <c r="H132" s="2">
        <v>3585639872</v>
      </c>
      <c r="I132" s="2">
        <v>3595930208</v>
      </c>
      <c r="J132" s="2">
        <v>3595445783</v>
      </c>
      <c r="K132" s="2">
        <v>3687221542</v>
      </c>
      <c r="L132" s="2">
        <v>3821996990</v>
      </c>
      <c r="M132" s="2">
        <v>4047669129</v>
      </c>
      <c r="N132" s="2">
        <v>4280230264</v>
      </c>
      <c r="O132" s="29">
        <v>4611865079</v>
      </c>
      <c r="P132" s="29">
        <v>5004212535</v>
      </c>
      <c r="Q132" s="29">
        <v>5368739363</v>
      </c>
      <c r="R132" s="29">
        <v>5796880676</v>
      </c>
      <c r="S132" s="29">
        <v>6344059342</v>
      </c>
      <c r="T132" s="29">
        <v>6815414558</v>
      </c>
      <c r="U132" s="29">
        <v>7122005022</v>
      </c>
      <c r="V132" s="29">
        <v>7014394595</v>
      </c>
      <c r="W132" s="29">
        <v>7112798352</v>
      </c>
      <c r="X132" s="29">
        <v>7270336152</v>
      </c>
      <c r="Y132" s="29">
        <v>7390950134</v>
      </c>
      <c r="Z132" s="29">
        <v>7674968646</v>
      </c>
      <c r="AA132" s="29">
        <v>8114019956</v>
      </c>
      <c r="AB132" s="29">
        <v>8563233304</v>
      </c>
      <c r="AC132" s="29">
        <v>9115476108</v>
      </c>
      <c r="AD132" s="29">
        <v>9516631722</v>
      </c>
      <c r="AE132" s="29">
        <v>9961272911</v>
      </c>
    </row>
    <row r="133" spans="1:31" x14ac:dyDescent="0.2">
      <c r="A133" s="22" t="s">
        <v>54</v>
      </c>
      <c r="B133" s="22" t="s">
        <v>38</v>
      </c>
      <c r="C133" s="2">
        <v>3472158198</v>
      </c>
      <c r="D133" s="2">
        <v>3738415818</v>
      </c>
      <c r="E133" s="2">
        <v>3999729833</v>
      </c>
      <c r="F133" s="2">
        <v>4143364987</v>
      </c>
      <c r="G133" s="2">
        <v>4267481617</v>
      </c>
      <c r="H133" s="2">
        <v>4249872887</v>
      </c>
      <c r="I133" s="2">
        <v>4298732469</v>
      </c>
      <c r="J133" s="2">
        <v>4359953183</v>
      </c>
      <c r="K133" s="2">
        <v>4467392765</v>
      </c>
      <c r="L133" s="2">
        <v>4574874364</v>
      </c>
      <c r="M133" s="2">
        <v>4773946224</v>
      </c>
      <c r="N133" s="2">
        <v>5064010370</v>
      </c>
      <c r="O133" s="29">
        <v>5326348142</v>
      </c>
      <c r="P133" s="29">
        <v>5765810491</v>
      </c>
      <c r="Q133" s="29">
        <v>6175901707</v>
      </c>
      <c r="R133" s="29">
        <v>6912371765</v>
      </c>
      <c r="S133" s="29">
        <v>7686539781</v>
      </c>
      <c r="T133" s="29">
        <v>8390417384</v>
      </c>
      <c r="U133" s="29">
        <v>8858336492</v>
      </c>
      <c r="V133" s="29">
        <v>9125953342</v>
      </c>
      <c r="W133" s="29">
        <v>8409013732</v>
      </c>
      <c r="X133" s="29">
        <v>8560395053</v>
      </c>
      <c r="Y133" s="29">
        <v>8736094197</v>
      </c>
      <c r="Z133" s="29">
        <v>9014906541</v>
      </c>
      <c r="AA133" s="29">
        <v>9443782113</v>
      </c>
      <c r="AB133" s="29">
        <v>9917898247</v>
      </c>
      <c r="AC133" s="29">
        <v>10506022967</v>
      </c>
      <c r="AD133" s="29">
        <v>11048272577</v>
      </c>
      <c r="AE133" s="29">
        <v>11688940627</v>
      </c>
    </row>
    <row r="134" spans="1:31" x14ac:dyDescent="0.2">
      <c r="A134" s="22" t="s">
        <v>55</v>
      </c>
      <c r="B134" s="22" t="s">
        <v>38</v>
      </c>
      <c r="C134" s="2">
        <v>716693377</v>
      </c>
      <c r="D134" s="2">
        <v>786364474</v>
      </c>
      <c r="E134" s="2">
        <v>839263677</v>
      </c>
      <c r="F134" s="2">
        <v>860839159</v>
      </c>
      <c r="G134" s="2">
        <v>895356363</v>
      </c>
      <c r="H134" s="2">
        <v>877650871</v>
      </c>
      <c r="I134" s="2">
        <v>886667325</v>
      </c>
      <c r="J134" s="2">
        <v>920621034</v>
      </c>
      <c r="K134" s="2">
        <v>929282774</v>
      </c>
      <c r="L134" s="2">
        <v>962107798</v>
      </c>
      <c r="M134" s="2">
        <v>1030365954</v>
      </c>
      <c r="N134" s="2">
        <v>1085367455</v>
      </c>
      <c r="O134" s="29">
        <v>1129872995</v>
      </c>
      <c r="P134" s="29">
        <v>1243064161</v>
      </c>
      <c r="Q134" s="29">
        <v>1346183856</v>
      </c>
      <c r="R134" s="29">
        <v>1437971174</v>
      </c>
      <c r="S134" s="29">
        <v>1588492456</v>
      </c>
      <c r="T134" s="29">
        <v>1767719094</v>
      </c>
      <c r="U134" s="29">
        <v>1790251793</v>
      </c>
      <c r="V134" s="29">
        <v>1759739043</v>
      </c>
      <c r="W134" s="29">
        <v>1753972395</v>
      </c>
      <c r="X134" s="29">
        <v>1791430874</v>
      </c>
      <c r="Y134" s="29">
        <v>1810890092</v>
      </c>
      <c r="Z134" s="29">
        <v>1849483765</v>
      </c>
      <c r="AA134" s="29">
        <v>1941873160</v>
      </c>
      <c r="AB134" s="29">
        <v>2048205633</v>
      </c>
      <c r="AC134" s="29">
        <v>2143099311</v>
      </c>
      <c r="AD134" s="29">
        <v>2528445120</v>
      </c>
      <c r="AE134" s="29">
        <v>2354826893</v>
      </c>
    </row>
    <row r="135" spans="1:31" x14ac:dyDescent="0.2">
      <c r="A135" s="22" t="s">
        <v>56</v>
      </c>
      <c r="B135" s="22" t="s">
        <v>38</v>
      </c>
      <c r="C135" s="2">
        <v>2466779484</v>
      </c>
      <c r="D135" s="2">
        <v>2656060655</v>
      </c>
      <c r="E135" s="2">
        <v>2875367905</v>
      </c>
      <c r="F135" s="2">
        <v>3272261983</v>
      </c>
      <c r="G135" s="2">
        <v>3021459561</v>
      </c>
      <c r="H135" s="2">
        <v>3027284649</v>
      </c>
      <c r="I135" s="2">
        <v>3055535458</v>
      </c>
      <c r="J135" s="2">
        <v>3081742729</v>
      </c>
      <c r="K135" s="2">
        <v>3115385984</v>
      </c>
      <c r="L135" s="2">
        <v>3164352834</v>
      </c>
      <c r="M135" s="2">
        <v>3264474277</v>
      </c>
      <c r="N135" s="2">
        <v>3435970365</v>
      </c>
      <c r="O135" s="29">
        <v>3613331413</v>
      </c>
      <c r="P135" s="29">
        <v>3864881347</v>
      </c>
      <c r="Q135" s="29">
        <v>4131744530</v>
      </c>
      <c r="R135" s="29">
        <v>4553569631</v>
      </c>
      <c r="S135" s="29">
        <v>5123343178</v>
      </c>
      <c r="T135" s="29">
        <v>5561189420</v>
      </c>
      <c r="U135" s="29">
        <v>5885429319</v>
      </c>
      <c r="V135" s="29">
        <v>5876122907</v>
      </c>
      <c r="W135" s="29">
        <v>5751650824</v>
      </c>
      <c r="X135" s="29">
        <v>5799098119</v>
      </c>
      <c r="Y135" s="29">
        <v>5871453752</v>
      </c>
      <c r="Z135" s="29">
        <v>6054779237</v>
      </c>
      <c r="AA135" s="29">
        <v>6287133212</v>
      </c>
      <c r="AB135" s="29">
        <v>6556379597</v>
      </c>
      <c r="AC135" s="29">
        <v>6920928937</v>
      </c>
      <c r="AD135" s="29">
        <v>7347071418</v>
      </c>
      <c r="AE135" s="29">
        <v>7823173101</v>
      </c>
    </row>
    <row r="136" spans="1:31" x14ac:dyDescent="0.2">
      <c r="A136" s="22" t="s">
        <v>57</v>
      </c>
      <c r="B136" s="22" t="s">
        <v>38</v>
      </c>
      <c r="C136" s="2">
        <v>5349725924</v>
      </c>
      <c r="D136" s="2">
        <v>5596701830</v>
      </c>
      <c r="E136" s="2">
        <v>5621850059</v>
      </c>
      <c r="F136" s="2">
        <v>5715179126</v>
      </c>
      <c r="G136" s="2">
        <v>5714536017</v>
      </c>
      <c r="H136" s="2">
        <v>5084592521</v>
      </c>
      <c r="I136" s="2">
        <v>4774328683</v>
      </c>
      <c r="J136" s="2">
        <v>4802656194</v>
      </c>
      <c r="K136" s="2">
        <v>5315008451</v>
      </c>
      <c r="L136" s="2">
        <v>5785545309</v>
      </c>
      <c r="M136" s="2">
        <v>6546674338</v>
      </c>
      <c r="N136" s="2">
        <v>7401505834</v>
      </c>
      <c r="O136" s="29">
        <v>7816440604</v>
      </c>
      <c r="P136" s="29">
        <v>7792780540</v>
      </c>
      <c r="Q136" s="29">
        <v>7837556560</v>
      </c>
      <c r="R136" s="29">
        <v>8040283907</v>
      </c>
      <c r="S136" s="29">
        <v>8286302891</v>
      </c>
      <c r="T136" s="29">
        <v>8931261979</v>
      </c>
      <c r="U136" s="29">
        <v>9642929523</v>
      </c>
      <c r="V136" s="29">
        <v>9893364695</v>
      </c>
      <c r="W136" s="29">
        <v>9594265141</v>
      </c>
      <c r="X136" s="29">
        <v>9307526663</v>
      </c>
      <c r="Y136" s="29">
        <v>9684633855</v>
      </c>
      <c r="Z136" s="29">
        <v>10292257596</v>
      </c>
      <c r="AA136" s="29">
        <v>10022195173</v>
      </c>
      <c r="AB136" s="29">
        <v>10639672255</v>
      </c>
      <c r="AC136" s="29">
        <v>10958014159</v>
      </c>
      <c r="AD136" s="29">
        <v>12226261726</v>
      </c>
      <c r="AE136" s="29">
        <v>13067718573</v>
      </c>
    </row>
    <row r="137" spans="1:31" x14ac:dyDescent="0.2">
      <c r="A137" s="22" t="s">
        <v>58</v>
      </c>
      <c r="B137" s="22" t="s">
        <v>38</v>
      </c>
      <c r="C137" s="2">
        <v>1981024970</v>
      </c>
      <c r="D137" s="2">
        <v>2297300293</v>
      </c>
      <c r="E137" s="2">
        <v>2442782191</v>
      </c>
      <c r="F137" s="2">
        <v>2506600201</v>
      </c>
      <c r="G137" s="2">
        <v>2505216866</v>
      </c>
      <c r="H137" s="2">
        <v>2457807274</v>
      </c>
      <c r="I137" s="2">
        <v>2513172601</v>
      </c>
      <c r="J137" s="2">
        <v>2485641247</v>
      </c>
      <c r="K137" s="2">
        <v>2511379966</v>
      </c>
      <c r="L137" s="2">
        <v>2576822981</v>
      </c>
      <c r="M137" s="2">
        <v>2698978747</v>
      </c>
      <c r="N137" s="2">
        <v>2888128485</v>
      </c>
      <c r="O137" s="29">
        <v>3021839341</v>
      </c>
      <c r="P137" s="29">
        <v>3232851532</v>
      </c>
      <c r="Q137" s="29">
        <v>3463717550</v>
      </c>
      <c r="R137" s="29">
        <v>3769906967</v>
      </c>
      <c r="S137" s="29">
        <v>4155513617</v>
      </c>
      <c r="T137" s="29">
        <v>4468914682</v>
      </c>
      <c r="U137" s="29">
        <v>4718886733</v>
      </c>
      <c r="V137" s="29">
        <v>4713756630</v>
      </c>
      <c r="W137" s="29">
        <v>4643408828</v>
      </c>
      <c r="X137" s="29">
        <v>4662304081</v>
      </c>
      <c r="Y137" s="29">
        <v>4734093252</v>
      </c>
      <c r="Z137" s="29">
        <v>4907750706</v>
      </c>
      <c r="AA137" s="29">
        <v>5121002816</v>
      </c>
      <c r="AB137" s="29">
        <v>5404223305</v>
      </c>
      <c r="AC137" s="29">
        <v>5638863724</v>
      </c>
      <c r="AD137" s="29">
        <v>5957792910</v>
      </c>
      <c r="AE137" s="29">
        <v>6350677151</v>
      </c>
    </row>
    <row r="138" spans="1:31" customFormat="1" x14ac:dyDescent="0.2">
      <c r="A138" s="22" t="s">
        <v>59</v>
      </c>
      <c r="B138" s="22" t="s">
        <v>38</v>
      </c>
      <c r="C138" s="2">
        <v>8922537589</v>
      </c>
      <c r="D138" s="2">
        <v>10004237092</v>
      </c>
      <c r="E138" s="2">
        <v>10643541158</v>
      </c>
      <c r="F138" s="2">
        <v>10782210155</v>
      </c>
      <c r="G138" s="2">
        <v>11219534129</v>
      </c>
      <c r="H138" s="2">
        <v>10882845692</v>
      </c>
      <c r="I138" s="2">
        <v>10832727278</v>
      </c>
      <c r="J138" s="2">
        <v>10834561243</v>
      </c>
      <c r="K138" s="2">
        <v>11260509602</v>
      </c>
      <c r="L138" s="2">
        <v>12001149563</v>
      </c>
      <c r="M138" s="2">
        <v>12712609468</v>
      </c>
      <c r="N138" s="2">
        <v>13630704905</v>
      </c>
      <c r="O138" s="29">
        <v>14245234083</v>
      </c>
      <c r="P138" s="29">
        <v>15390467885</v>
      </c>
      <c r="Q138" s="29">
        <v>16419059369</v>
      </c>
      <c r="R138" s="29">
        <v>17851380362</v>
      </c>
      <c r="S138" s="29">
        <v>19749185367</v>
      </c>
      <c r="T138" s="29">
        <v>21227073852</v>
      </c>
      <c r="U138" s="29">
        <v>22434945047</v>
      </c>
      <c r="V138" s="29">
        <v>22434572000</v>
      </c>
      <c r="W138" s="29">
        <v>22738779884</v>
      </c>
      <c r="X138" s="29">
        <v>23135881026</v>
      </c>
      <c r="Y138" s="29">
        <v>23352174467</v>
      </c>
      <c r="Z138" s="29">
        <v>24355688046</v>
      </c>
      <c r="AA138" s="29">
        <v>25639503865</v>
      </c>
      <c r="AB138" s="29">
        <v>27080890279</v>
      </c>
      <c r="AC138" s="29">
        <v>28580468072</v>
      </c>
      <c r="AD138" s="29">
        <v>30329365464</v>
      </c>
      <c r="AE138" s="29">
        <v>31786900824</v>
      </c>
    </row>
    <row r="139" spans="1:31" x14ac:dyDescent="0.2">
      <c r="A139" s="22" t="s">
        <v>288</v>
      </c>
      <c r="B139" s="22" t="s">
        <v>38</v>
      </c>
      <c r="C139" s="2">
        <v>1902728542</v>
      </c>
      <c r="D139" s="2">
        <v>2058408470</v>
      </c>
      <c r="E139" s="2">
        <v>2205013855</v>
      </c>
      <c r="F139" s="2">
        <v>2302784459</v>
      </c>
      <c r="G139" s="2">
        <v>2414653291</v>
      </c>
      <c r="H139" s="2">
        <v>2470763998</v>
      </c>
      <c r="I139" s="2">
        <v>2522490479</v>
      </c>
      <c r="J139" s="2">
        <v>2564062338</v>
      </c>
      <c r="K139" s="2">
        <v>2650288709</v>
      </c>
      <c r="L139" s="2">
        <v>2763567264</v>
      </c>
      <c r="M139" s="2">
        <v>2862625224</v>
      </c>
      <c r="N139" s="2">
        <v>3037009937</v>
      </c>
      <c r="O139" s="29">
        <v>3244322315</v>
      </c>
      <c r="P139" s="29">
        <v>3522349834</v>
      </c>
      <c r="Q139" s="29">
        <v>3800965966</v>
      </c>
      <c r="R139" s="29">
        <v>4119965446</v>
      </c>
      <c r="S139" s="29">
        <v>4500815743</v>
      </c>
      <c r="T139" s="29">
        <v>4834621139</v>
      </c>
      <c r="U139" s="29">
        <v>5136119641</v>
      </c>
      <c r="V139" s="29">
        <v>5160294041</v>
      </c>
      <c r="W139" s="29">
        <v>5119284395</v>
      </c>
      <c r="X139" s="29">
        <v>5215732618</v>
      </c>
      <c r="Y139" s="29">
        <v>5330591051</v>
      </c>
      <c r="Z139" s="29">
        <v>5490297124</v>
      </c>
      <c r="AA139" s="29">
        <v>5898942192</v>
      </c>
      <c r="AB139" s="29">
        <v>6260205878</v>
      </c>
      <c r="AC139" s="29">
        <v>6597111833</v>
      </c>
      <c r="AD139" s="29">
        <v>7074047167</v>
      </c>
      <c r="AE139" s="29">
        <v>7474467367</v>
      </c>
    </row>
    <row r="140" spans="1:31" x14ac:dyDescent="0.2">
      <c r="A140" s="22" t="s">
        <v>60</v>
      </c>
      <c r="B140" s="22" t="s">
        <v>38</v>
      </c>
      <c r="C140" s="2">
        <v>284080240</v>
      </c>
      <c r="D140" s="2">
        <v>310733682</v>
      </c>
      <c r="E140" s="2">
        <v>328527177</v>
      </c>
      <c r="F140" s="2">
        <v>341448752</v>
      </c>
      <c r="G140" s="2">
        <v>341656146</v>
      </c>
      <c r="H140" s="2">
        <v>346912917</v>
      </c>
      <c r="I140" s="2">
        <v>349980711</v>
      </c>
      <c r="J140" s="2">
        <v>341690999</v>
      </c>
      <c r="K140" s="2">
        <v>337797867</v>
      </c>
      <c r="L140" s="2">
        <v>342437997</v>
      </c>
      <c r="M140" s="2">
        <v>351764559</v>
      </c>
      <c r="N140" s="2">
        <v>372248458</v>
      </c>
      <c r="O140" s="29">
        <v>394181668</v>
      </c>
      <c r="P140" s="29">
        <v>431230302</v>
      </c>
      <c r="Q140" s="29">
        <v>473148736</v>
      </c>
      <c r="R140" s="29">
        <v>553102864</v>
      </c>
      <c r="S140" s="29">
        <v>618114478</v>
      </c>
      <c r="T140" s="29">
        <v>690584288</v>
      </c>
      <c r="U140" s="29">
        <v>709619935</v>
      </c>
      <c r="V140" s="29">
        <v>654719766</v>
      </c>
      <c r="W140" s="29">
        <v>630358807</v>
      </c>
      <c r="X140" s="29">
        <v>632787584</v>
      </c>
      <c r="Y140" s="29">
        <v>640514506</v>
      </c>
      <c r="Z140" s="29">
        <v>662724597</v>
      </c>
      <c r="AA140" s="29">
        <v>689347330</v>
      </c>
      <c r="AB140" s="29">
        <v>727164563</v>
      </c>
      <c r="AC140" s="29">
        <v>796840022</v>
      </c>
      <c r="AD140" s="29">
        <v>884642695</v>
      </c>
      <c r="AE140" s="29">
        <v>900540372</v>
      </c>
    </row>
    <row r="141" spans="1:31" x14ac:dyDescent="0.2">
      <c r="A141" s="22" t="s">
        <v>61</v>
      </c>
      <c r="B141" s="22" t="s">
        <v>38</v>
      </c>
      <c r="C141" s="2">
        <v>2971302458</v>
      </c>
      <c r="D141" s="2">
        <v>3133894808</v>
      </c>
      <c r="E141" s="2">
        <v>3202251534</v>
      </c>
      <c r="F141" s="2">
        <v>3255258042</v>
      </c>
      <c r="G141" s="2">
        <v>3218404026</v>
      </c>
      <c r="H141" s="2">
        <v>3052314345</v>
      </c>
      <c r="I141" s="2">
        <v>2885428719</v>
      </c>
      <c r="J141" s="2">
        <v>2781262450</v>
      </c>
      <c r="K141" s="2">
        <v>2787956476</v>
      </c>
      <c r="L141" s="2">
        <v>2858484227</v>
      </c>
      <c r="M141" s="2">
        <v>2961840330</v>
      </c>
      <c r="N141" s="2">
        <v>3161429480</v>
      </c>
      <c r="O141" s="29">
        <v>3265466759</v>
      </c>
      <c r="P141" s="29">
        <v>3590045745</v>
      </c>
      <c r="Q141" s="29">
        <v>3854170055</v>
      </c>
      <c r="R141" s="29">
        <v>4277934876</v>
      </c>
      <c r="S141" s="29">
        <v>4761316738</v>
      </c>
      <c r="T141" s="29">
        <v>5310758603</v>
      </c>
      <c r="U141" s="29">
        <v>5685215779</v>
      </c>
      <c r="V141" s="29">
        <v>5723107336</v>
      </c>
      <c r="W141" s="29">
        <v>5597749740</v>
      </c>
      <c r="X141" s="29">
        <v>5692197722</v>
      </c>
      <c r="Y141" s="29">
        <v>5792329196</v>
      </c>
      <c r="Z141" s="29">
        <v>5962598393</v>
      </c>
      <c r="AA141" s="29">
        <v>6169709511</v>
      </c>
      <c r="AB141" s="29">
        <v>6545147065</v>
      </c>
      <c r="AC141" s="29">
        <v>7238180059</v>
      </c>
      <c r="AD141" s="29">
        <v>7688280442</v>
      </c>
      <c r="AE141" s="29">
        <v>8152466216</v>
      </c>
    </row>
    <row r="142" spans="1:31" x14ac:dyDescent="0.2">
      <c r="A142" s="22" t="s">
        <v>62</v>
      </c>
      <c r="B142" s="22" t="s">
        <v>38</v>
      </c>
      <c r="C142" s="2">
        <v>1367859616</v>
      </c>
      <c r="D142" s="2">
        <v>1493654097</v>
      </c>
      <c r="E142" s="2">
        <v>1588335603</v>
      </c>
      <c r="F142" s="2">
        <v>1619368845</v>
      </c>
      <c r="G142" s="2">
        <v>1645803354</v>
      </c>
      <c r="H142" s="2">
        <v>1647050049</v>
      </c>
      <c r="I142" s="2">
        <v>1668866415</v>
      </c>
      <c r="J142" s="2">
        <v>1702380710</v>
      </c>
      <c r="K142" s="2">
        <v>1795049412</v>
      </c>
      <c r="L142" s="2">
        <v>1985896431</v>
      </c>
      <c r="M142" s="2">
        <v>2165824324</v>
      </c>
      <c r="N142" s="2">
        <v>2376335567</v>
      </c>
      <c r="O142" s="29">
        <v>2573994941</v>
      </c>
      <c r="P142" s="29">
        <v>2823233082</v>
      </c>
      <c r="Q142" s="29">
        <v>3086983101</v>
      </c>
      <c r="R142" s="29">
        <v>3444661361</v>
      </c>
      <c r="S142" s="29">
        <v>3871201086</v>
      </c>
      <c r="T142" s="29">
        <v>4334618473</v>
      </c>
      <c r="U142" s="29">
        <v>4657673048</v>
      </c>
      <c r="V142" s="29">
        <v>4799356791</v>
      </c>
      <c r="W142" s="29">
        <v>4837919524</v>
      </c>
      <c r="X142" s="29">
        <v>4920907604</v>
      </c>
      <c r="Y142" s="29">
        <v>5069568248</v>
      </c>
      <c r="Z142" s="29">
        <v>5356356150</v>
      </c>
      <c r="AA142" s="29">
        <v>5688193184</v>
      </c>
      <c r="AB142" s="29">
        <v>6066534909</v>
      </c>
      <c r="AC142" s="29">
        <v>6571700199</v>
      </c>
      <c r="AD142" s="29">
        <v>7060949236</v>
      </c>
      <c r="AE142" s="29">
        <v>7518943255</v>
      </c>
    </row>
    <row r="143" spans="1:31" x14ac:dyDescent="0.2">
      <c r="A143" s="22" t="s">
        <v>63</v>
      </c>
      <c r="B143" s="22" t="s">
        <v>38</v>
      </c>
      <c r="C143" s="2">
        <v>340453813</v>
      </c>
      <c r="D143" s="2">
        <v>397656470</v>
      </c>
      <c r="E143" s="2">
        <v>430185276</v>
      </c>
      <c r="F143" s="2">
        <v>424416543</v>
      </c>
      <c r="G143" s="2">
        <v>440631810</v>
      </c>
      <c r="H143" s="2">
        <v>432836648</v>
      </c>
      <c r="I143" s="2">
        <v>428898203</v>
      </c>
      <c r="J143" s="2">
        <v>446601780</v>
      </c>
      <c r="K143" s="2">
        <v>478204344</v>
      </c>
      <c r="L143" s="2">
        <v>529951832</v>
      </c>
      <c r="M143" s="2">
        <v>586348031</v>
      </c>
      <c r="N143" s="2">
        <v>644659800</v>
      </c>
      <c r="O143" s="29">
        <v>694552430</v>
      </c>
      <c r="P143" s="29">
        <v>745752365</v>
      </c>
      <c r="Q143" s="29">
        <v>806875653</v>
      </c>
      <c r="R143" s="29">
        <v>886557018</v>
      </c>
      <c r="S143" s="29">
        <v>971918471</v>
      </c>
      <c r="T143" s="29">
        <v>1035059978</v>
      </c>
      <c r="U143" s="29">
        <v>1138709024</v>
      </c>
      <c r="V143" s="29">
        <v>1173700503</v>
      </c>
      <c r="W143" s="29">
        <v>1197576285</v>
      </c>
      <c r="X143" s="29">
        <v>1204591338</v>
      </c>
      <c r="Y143" s="29">
        <v>1194827734</v>
      </c>
      <c r="Z143" s="29">
        <v>1261831431</v>
      </c>
      <c r="AA143" s="29">
        <v>1315606626</v>
      </c>
      <c r="AB143" s="29">
        <v>1416741024</v>
      </c>
      <c r="AC143" s="29">
        <v>1505513316</v>
      </c>
      <c r="AD143" s="29">
        <v>1618104136</v>
      </c>
      <c r="AE143" s="29">
        <v>1750694026</v>
      </c>
    </row>
    <row r="144" spans="1:31" x14ac:dyDescent="0.2">
      <c r="A144" s="22" t="s">
        <v>64</v>
      </c>
      <c r="B144" s="22" t="s">
        <v>38</v>
      </c>
      <c r="C144" s="2">
        <v>1073278082</v>
      </c>
      <c r="D144" s="2">
        <v>1201668121</v>
      </c>
      <c r="E144" s="2">
        <v>1282145377</v>
      </c>
      <c r="F144" s="2">
        <v>1343904417</v>
      </c>
      <c r="G144" s="2">
        <v>1393323408</v>
      </c>
      <c r="H144" s="2">
        <v>1373009199</v>
      </c>
      <c r="I144" s="2">
        <v>1360087688</v>
      </c>
      <c r="J144" s="2">
        <v>1367356646</v>
      </c>
      <c r="K144" s="2">
        <v>1403312183</v>
      </c>
      <c r="L144" s="2">
        <v>1446487945</v>
      </c>
      <c r="M144" s="2">
        <v>1499094128</v>
      </c>
      <c r="N144" s="2">
        <v>1575657820</v>
      </c>
      <c r="O144" s="29">
        <v>1658331008</v>
      </c>
      <c r="P144" s="29">
        <v>1718759506</v>
      </c>
      <c r="Q144" s="29">
        <v>1769716511</v>
      </c>
      <c r="R144" s="29">
        <v>1937163822</v>
      </c>
      <c r="S144" s="29">
        <v>2114988023</v>
      </c>
      <c r="T144" s="29">
        <v>2297984774</v>
      </c>
      <c r="U144" s="29">
        <v>2432060570</v>
      </c>
      <c r="V144" s="29">
        <v>2416837564</v>
      </c>
      <c r="W144" s="29">
        <v>2315138840</v>
      </c>
      <c r="X144" s="29">
        <v>2314242033</v>
      </c>
      <c r="Y144" s="29">
        <v>2337859093</v>
      </c>
      <c r="Z144" s="29">
        <v>2404868630</v>
      </c>
      <c r="AA144" s="29">
        <v>2489420173</v>
      </c>
      <c r="AB144" s="29">
        <v>2580680250</v>
      </c>
      <c r="AC144" s="29">
        <v>2702033212</v>
      </c>
      <c r="AD144" s="29">
        <v>2861387958</v>
      </c>
      <c r="AE144" s="29">
        <v>2968876361</v>
      </c>
    </row>
    <row r="145" spans="1:31" x14ac:dyDescent="0.2">
      <c r="A145" s="22" t="s">
        <v>289</v>
      </c>
      <c r="B145" s="22" t="s">
        <v>38</v>
      </c>
      <c r="C145" s="2">
        <v>2776105956</v>
      </c>
      <c r="D145" s="2">
        <v>3053973602</v>
      </c>
      <c r="E145" s="2">
        <v>3224365402</v>
      </c>
      <c r="F145" s="2">
        <v>3309792918</v>
      </c>
      <c r="G145" s="2">
        <v>3341793458</v>
      </c>
      <c r="H145" s="2">
        <v>3289540781</v>
      </c>
      <c r="I145" s="2">
        <v>3233021611</v>
      </c>
      <c r="J145" s="2">
        <v>3240398119</v>
      </c>
      <c r="K145" s="2">
        <v>3424060662</v>
      </c>
      <c r="L145" s="2">
        <v>3679033472</v>
      </c>
      <c r="M145" s="2">
        <v>3889410786</v>
      </c>
      <c r="N145" s="2">
        <v>4203787144</v>
      </c>
      <c r="O145" s="29">
        <v>4538976272</v>
      </c>
      <c r="P145" s="29">
        <v>4567441525</v>
      </c>
      <c r="Q145" s="29">
        <v>4941982095</v>
      </c>
      <c r="R145" s="29">
        <v>5157689473</v>
      </c>
      <c r="S145" s="29">
        <v>5482317725</v>
      </c>
      <c r="T145" s="29">
        <v>5761327997</v>
      </c>
      <c r="U145" s="29">
        <v>6207633289</v>
      </c>
      <c r="V145" s="29">
        <v>6654308623</v>
      </c>
      <c r="W145" s="29">
        <v>6570633395</v>
      </c>
      <c r="X145" s="29">
        <v>6598856381</v>
      </c>
      <c r="Y145" s="29">
        <v>6680306503</v>
      </c>
      <c r="Z145" s="29">
        <v>7176790852</v>
      </c>
      <c r="AA145" s="29">
        <v>7554554830</v>
      </c>
      <c r="AB145" s="29">
        <v>7777364040</v>
      </c>
      <c r="AC145" s="29">
        <v>8007420476</v>
      </c>
      <c r="AD145" s="29">
        <v>8373340803</v>
      </c>
      <c r="AE145" s="29">
        <v>9293036324</v>
      </c>
    </row>
    <row r="146" spans="1:31" x14ac:dyDescent="0.2">
      <c r="A146" s="22" t="s">
        <v>65</v>
      </c>
      <c r="B146" s="22" t="s">
        <v>38</v>
      </c>
      <c r="C146" s="2">
        <v>2937932812</v>
      </c>
      <c r="D146" s="2">
        <v>3224555413</v>
      </c>
      <c r="E146" s="2">
        <v>3406224267</v>
      </c>
      <c r="F146" s="2">
        <v>3542574865</v>
      </c>
      <c r="G146" s="2">
        <v>3629584554</v>
      </c>
      <c r="H146" s="2">
        <v>3619247505</v>
      </c>
      <c r="I146" s="2">
        <v>3607512597</v>
      </c>
      <c r="J146" s="2">
        <v>3637186635</v>
      </c>
      <c r="K146" s="2">
        <v>3681014408</v>
      </c>
      <c r="L146" s="2">
        <v>3765115379</v>
      </c>
      <c r="M146" s="2">
        <v>3928995952</v>
      </c>
      <c r="N146" s="2">
        <v>4086962389</v>
      </c>
      <c r="O146" s="29">
        <v>4367374377</v>
      </c>
      <c r="P146" s="29">
        <v>4588538696</v>
      </c>
      <c r="Q146" s="29">
        <v>4887157105</v>
      </c>
      <c r="R146" s="29">
        <v>5355230962</v>
      </c>
      <c r="S146" s="29">
        <v>6081190219</v>
      </c>
      <c r="T146" s="29">
        <v>6687923147</v>
      </c>
      <c r="U146" s="29">
        <v>7067025968</v>
      </c>
      <c r="V146" s="29">
        <v>7036300953</v>
      </c>
      <c r="W146" s="29">
        <v>6555214798</v>
      </c>
      <c r="X146" s="29">
        <v>6582626974</v>
      </c>
      <c r="Y146" s="29">
        <v>6641762285</v>
      </c>
      <c r="Z146" s="29">
        <v>6858611419</v>
      </c>
      <c r="AA146" s="29">
        <v>7123660649</v>
      </c>
      <c r="AB146" s="29">
        <v>7580379962</v>
      </c>
      <c r="AC146" s="29">
        <v>7998088068</v>
      </c>
      <c r="AD146" s="29">
        <v>8493734751</v>
      </c>
      <c r="AE146" s="29">
        <v>9360500894</v>
      </c>
    </row>
    <row r="147" spans="1:31" x14ac:dyDescent="0.2">
      <c r="A147" s="22" t="s">
        <v>66</v>
      </c>
      <c r="B147" s="22" t="s">
        <v>38</v>
      </c>
      <c r="C147" s="2">
        <v>881088652</v>
      </c>
      <c r="D147" s="2">
        <v>1015355799</v>
      </c>
      <c r="E147" s="2">
        <v>1007144817</v>
      </c>
      <c r="F147" s="2">
        <v>1002884363</v>
      </c>
      <c r="G147" s="2">
        <v>1140323977</v>
      </c>
      <c r="H147" s="2">
        <v>1017221531</v>
      </c>
      <c r="I147" s="2">
        <v>1043594301</v>
      </c>
      <c r="J147" s="2">
        <v>1091166333</v>
      </c>
      <c r="K147" s="2">
        <v>1053275033</v>
      </c>
      <c r="L147" s="2">
        <v>1062332276</v>
      </c>
      <c r="M147" s="2">
        <v>1124280855</v>
      </c>
      <c r="N147" s="2">
        <v>1217735610</v>
      </c>
      <c r="O147" s="29">
        <v>1312192408</v>
      </c>
      <c r="P147" s="29">
        <v>1436783276</v>
      </c>
      <c r="Q147" s="29">
        <v>1495418843</v>
      </c>
      <c r="R147" s="29">
        <v>1600217972</v>
      </c>
      <c r="S147" s="29">
        <v>1723526003</v>
      </c>
      <c r="T147" s="29">
        <v>1761690157</v>
      </c>
      <c r="U147" s="29">
        <v>1895487892</v>
      </c>
      <c r="V147" s="29">
        <v>2059580474</v>
      </c>
      <c r="W147" s="29">
        <v>2002117877</v>
      </c>
      <c r="X147" s="29">
        <v>1950503776</v>
      </c>
      <c r="Y147" s="29">
        <v>1986416262</v>
      </c>
      <c r="Z147" s="29">
        <v>2129028361</v>
      </c>
      <c r="AA147" s="29">
        <v>2184406005</v>
      </c>
      <c r="AB147" s="29">
        <v>2232254422</v>
      </c>
      <c r="AC147" s="29">
        <v>2275246056</v>
      </c>
      <c r="AD147" s="29">
        <v>2430816265</v>
      </c>
      <c r="AE147" s="29">
        <v>2566230272</v>
      </c>
    </row>
    <row r="148" spans="1:31" x14ac:dyDescent="0.2">
      <c r="A148" s="22" t="s">
        <v>290</v>
      </c>
      <c r="B148" s="22" t="s">
        <v>38</v>
      </c>
      <c r="C148" s="2">
        <v>1541030348</v>
      </c>
      <c r="D148" s="2">
        <v>1681861768</v>
      </c>
      <c r="E148" s="2">
        <v>1853322763</v>
      </c>
      <c r="F148" s="2">
        <v>1927546563</v>
      </c>
      <c r="G148" s="2">
        <v>2024963618</v>
      </c>
      <c r="H148" s="2">
        <v>2092619840</v>
      </c>
      <c r="I148" s="2">
        <v>2168446028</v>
      </c>
      <c r="J148" s="2">
        <v>2263683754</v>
      </c>
      <c r="K148" s="2">
        <v>2412172344</v>
      </c>
      <c r="L148" s="2">
        <v>2655049298</v>
      </c>
      <c r="M148" s="2">
        <v>2865447222</v>
      </c>
      <c r="N148" s="2">
        <v>3071280426</v>
      </c>
      <c r="O148" s="29">
        <v>3285630024</v>
      </c>
      <c r="P148" s="29">
        <v>3578601079</v>
      </c>
      <c r="Q148" s="29">
        <v>3857868407</v>
      </c>
      <c r="R148" s="29">
        <v>4207063787</v>
      </c>
      <c r="S148" s="29">
        <v>4593997992</v>
      </c>
      <c r="T148" s="29">
        <v>4952940480</v>
      </c>
      <c r="U148" s="29">
        <v>5280689519</v>
      </c>
      <c r="V148" s="29">
        <v>5444489721</v>
      </c>
      <c r="W148" s="29">
        <v>5430683722</v>
      </c>
      <c r="X148" s="29">
        <v>5606233588</v>
      </c>
      <c r="Y148" s="29">
        <v>5830786593</v>
      </c>
      <c r="Z148" s="29">
        <v>6094538256</v>
      </c>
      <c r="AA148" s="29">
        <v>6417152960</v>
      </c>
      <c r="AB148" s="29">
        <v>6782586294</v>
      </c>
      <c r="AC148" s="29">
        <v>7170140526</v>
      </c>
      <c r="AD148" s="29">
        <v>7563333086</v>
      </c>
      <c r="AE148" s="29">
        <v>7990096224</v>
      </c>
    </row>
    <row r="149" spans="1:31" x14ac:dyDescent="0.2">
      <c r="A149" s="22" t="s">
        <v>291</v>
      </c>
      <c r="B149" s="22" t="s">
        <v>38</v>
      </c>
      <c r="C149" s="2">
        <v>457805918</v>
      </c>
      <c r="D149" s="2">
        <v>485125081</v>
      </c>
      <c r="E149" s="2">
        <v>512879904</v>
      </c>
      <c r="F149" s="2">
        <v>522590517</v>
      </c>
      <c r="G149" s="2">
        <v>533072999</v>
      </c>
      <c r="H149" s="2">
        <v>546903038</v>
      </c>
      <c r="I149" s="2">
        <v>554469469</v>
      </c>
      <c r="J149" s="2">
        <v>552322683</v>
      </c>
      <c r="K149" s="2">
        <v>564051252</v>
      </c>
      <c r="L149" s="2">
        <v>581074797</v>
      </c>
      <c r="M149" s="2">
        <v>632739270</v>
      </c>
      <c r="N149" s="2">
        <v>672463963</v>
      </c>
      <c r="O149" s="29">
        <v>708450588</v>
      </c>
      <c r="P149" s="29">
        <v>764460018</v>
      </c>
      <c r="Q149" s="29">
        <v>832592944</v>
      </c>
      <c r="R149" s="29">
        <v>910706043</v>
      </c>
      <c r="S149" s="29">
        <v>1024591926</v>
      </c>
      <c r="T149" s="29">
        <v>1086511548</v>
      </c>
      <c r="U149" s="29">
        <v>1142619568</v>
      </c>
      <c r="V149" s="29">
        <v>1163335909</v>
      </c>
      <c r="W149" s="29">
        <v>1089355869</v>
      </c>
      <c r="X149" s="29">
        <v>1121554798</v>
      </c>
      <c r="Y149" s="29">
        <v>1147182231</v>
      </c>
      <c r="Z149" s="29">
        <v>1203263938</v>
      </c>
      <c r="AA149" s="29">
        <v>1256962323</v>
      </c>
      <c r="AB149" s="29">
        <v>1299735823</v>
      </c>
      <c r="AC149" s="29">
        <v>1348794319</v>
      </c>
      <c r="AD149" s="29">
        <v>1392810679</v>
      </c>
      <c r="AE149" s="29">
        <v>1454201361</v>
      </c>
    </row>
    <row r="150" spans="1:31" x14ac:dyDescent="0.2">
      <c r="A150" s="22" t="s">
        <v>292</v>
      </c>
      <c r="B150" s="22" t="s">
        <v>38</v>
      </c>
      <c r="C150" s="2">
        <v>1810552124</v>
      </c>
      <c r="D150" s="2">
        <v>2049481655</v>
      </c>
      <c r="E150" s="2">
        <v>2243479147</v>
      </c>
      <c r="F150" s="2">
        <v>2331313414</v>
      </c>
      <c r="G150" s="2">
        <v>2428411567</v>
      </c>
      <c r="H150" s="2">
        <v>2481093572</v>
      </c>
      <c r="I150" s="2">
        <v>2529255653</v>
      </c>
      <c r="J150" s="2">
        <v>2596463610</v>
      </c>
      <c r="K150" s="2">
        <v>2690893320</v>
      </c>
      <c r="L150" s="2">
        <v>2885200773</v>
      </c>
      <c r="M150" s="2">
        <v>3101483019</v>
      </c>
      <c r="N150" s="2">
        <v>3290941458</v>
      </c>
      <c r="O150" s="29">
        <v>3439049310</v>
      </c>
      <c r="P150" s="29">
        <v>3664050383</v>
      </c>
      <c r="Q150" s="29">
        <v>3879639505</v>
      </c>
      <c r="R150" s="29">
        <v>4218090982</v>
      </c>
      <c r="S150" s="29">
        <v>4537105409</v>
      </c>
      <c r="T150" s="29">
        <v>4841157474</v>
      </c>
      <c r="U150" s="29">
        <v>4989032348</v>
      </c>
      <c r="V150" s="29">
        <v>4801829946</v>
      </c>
      <c r="W150" s="29">
        <v>4784617405</v>
      </c>
      <c r="X150" s="29">
        <v>4896579755</v>
      </c>
      <c r="Y150" s="29">
        <v>5000747543</v>
      </c>
      <c r="Z150" s="29">
        <v>5258481300</v>
      </c>
      <c r="AA150" s="29">
        <v>5494886093</v>
      </c>
      <c r="AB150" s="29">
        <v>5727525524</v>
      </c>
      <c r="AC150" s="29">
        <v>5993708616</v>
      </c>
      <c r="AD150" s="29">
        <v>6282995298</v>
      </c>
      <c r="AE150" s="29">
        <v>6634216516</v>
      </c>
    </row>
    <row r="151" spans="1:31" x14ac:dyDescent="0.2">
      <c r="A151" s="22" t="s">
        <v>294</v>
      </c>
      <c r="B151" s="22" t="s">
        <v>38</v>
      </c>
      <c r="C151" s="2">
        <v>684972232</v>
      </c>
      <c r="D151" s="2">
        <v>759591148</v>
      </c>
      <c r="E151" s="2">
        <v>823300927</v>
      </c>
      <c r="F151" s="2">
        <v>843380742</v>
      </c>
      <c r="G151" s="2">
        <v>860351314</v>
      </c>
      <c r="H151" s="2">
        <v>866268107</v>
      </c>
      <c r="I151" s="2">
        <v>861041350</v>
      </c>
      <c r="J151" s="2">
        <v>873967747</v>
      </c>
      <c r="K151" s="2">
        <v>887763147</v>
      </c>
      <c r="L151" s="2">
        <v>892517044</v>
      </c>
      <c r="M151" s="2">
        <v>926998850</v>
      </c>
      <c r="N151" s="2">
        <v>991273038</v>
      </c>
      <c r="O151" s="29">
        <v>1060871492</v>
      </c>
      <c r="P151" s="29">
        <v>1147995568</v>
      </c>
      <c r="Q151" s="29">
        <v>1241086337</v>
      </c>
      <c r="R151" s="29">
        <v>1357725502</v>
      </c>
      <c r="S151" s="29">
        <v>1536650088</v>
      </c>
      <c r="T151" s="29">
        <v>1681934085</v>
      </c>
      <c r="U151" s="29">
        <v>1796185736</v>
      </c>
      <c r="V151" s="29">
        <v>1654562924</v>
      </c>
      <c r="W151" s="29">
        <v>1602457512</v>
      </c>
      <c r="X151" s="29">
        <v>1644831072</v>
      </c>
      <c r="Y151" s="29">
        <v>1675509574</v>
      </c>
      <c r="Z151" s="29">
        <v>1756738977</v>
      </c>
      <c r="AA151" s="29">
        <v>1846434638</v>
      </c>
      <c r="AB151" s="29">
        <v>1944130743</v>
      </c>
      <c r="AC151" s="29">
        <v>2071937145</v>
      </c>
      <c r="AD151" s="29">
        <v>2184788676</v>
      </c>
      <c r="AE151" s="29">
        <v>2278439255</v>
      </c>
    </row>
    <row r="152" spans="1:31" x14ac:dyDescent="0.2">
      <c r="A152" s="22" t="s">
        <v>295</v>
      </c>
      <c r="B152" s="22" t="s">
        <v>38</v>
      </c>
      <c r="C152" s="2">
        <v>1239751634</v>
      </c>
      <c r="D152" s="2">
        <v>1359973744</v>
      </c>
      <c r="E152" s="2">
        <v>1442833339</v>
      </c>
      <c r="F152" s="2">
        <v>1492680304</v>
      </c>
      <c r="G152" s="2">
        <v>1510168921</v>
      </c>
      <c r="H152" s="2">
        <v>1517949496</v>
      </c>
      <c r="I152" s="2">
        <v>1577004211</v>
      </c>
      <c r="J152" s="2">
        <v>1603531049</v>
      </c>
      <c r="K152" s="2">
        <v>1671982242</v>
      </c>
      <c r="L152" s="2">
        <v>1772227789</v>
      </c>
      <c r="M152" s="2">
        <v>1910459386</v>
      </c>
      <c r="N152" s="2">
        <v>2032206226</v>
      </c>
      <c r="O152" s="29">
        <v>2160498991</v>
      </c>
      <c r="P152" s="29">
        <v>2342075594</v>
      </c>
      <c r="Q152" s="29">
        <v>2477515843</v>
      </c>
      <c r="R152" s="29">
        <v>2685170398</v>
      </c>
      <c r="S152" s="29">
        <v>2897672952</v>
      </c>
      <c r="T152" s="29">
        <v>3135026496</v>
      </c>
      <c r="U152" s="29">
        <v>3254598027</v>
      </c>
      <c r="V152" s="29">
        <v>3191634944</v>
      </c>
      <c r="W152" s="29">
        <v>3194057971</v>
      </c>
      <c r="X152" s="29">
        <v>3248680600</v>
      </c>
      <c r="Y152" s="29">
        <v>3326464780</v>
      </c>
      <c r="Z152" s="29">
        <v>3400048359</v>
      </c>
      <c r="AA152" s="29">
        <v>3569181195</v>
      </c>
      <c r="AB152" s="29">
        <v>3797055467</v>
      </c>
      <c r="AC152" s="29">
        <v>4067722339</v>
      </c>
      <c r="AD152" s="29">
        <v>4313829547</v>
      </c>
      <c r="AE152" s="29">
        <v>4656687859</v>
      </c>
    </row>
    <row r="153" spans="1:31" x14ac:dyDescent="0.2">
      <c r="A153" s="22" t="s">
        <v>67</v>
      </c>
      <c r="B153" s="22" t="s">
        <v>38</v>
      </c>
      <c r="C153" s="2">
        <v>2657279957</v>
      </c>
      <c r="D153" s="2">
        <v>2835504752</v>
      </c>
      <c r="E153" s="2">
        <v>3030111157</v>
      </c>
      <c r="F153" s="2">
        <v>3169876028</v>
      </c>
      <c r="G153" s="2">
        <v>3283763554</v>
      </c>
      <c r="H153" s="2">
        <v>3338801512</v>
      </c>
      <c r="I153" s="2">
        <v>3502178730</v>
      </c>
      <c r="J153" s="2">
        <v>3485140336</v>
      </c>
      <c r="K153" s="2">
        <v>3564230140</v>
      </c>
      <c r="L153" s="2">
        <v>3695964513</v>
      </c>
      <c r="M153" s="2">
        <v>3915560714</v>
      </c>
      <c r="N153" s="2">
        <v>4166490944</v>
      </c>
      <c r="O153" s="29">
        <v>4393041143</v>
      </c>
      <c r="P153" s="29">
        <v>4710208814</v>
      </c>
      <c r="Q153" s="29">
        <v>5143530811</v>
      </c>
      <c r="R153" s="29">
        <v>5702764410</v>
      </c>
      <c r="S153" s="29">
        <v>6308340074</v>
      </c>
      <c r="T153" s="29">
        <v>6870769334</v>
      </c>
      <c r="U153" s="29">
        <v>7162138921</v>
      </c>
      <c r="V153" s="29">
        <v>6899948090</v>
      </c>
      <c r="W153" s="29">
        <v>6925268227</v>
      </c>
      <c r="X153" s="29">
        <v>7063157818</v>
      </c>
      <c r="Y153" s="29">
        <v>7177383926</v>
      </c>
      <c r="Z153" s="29">
        <v>7371779409</v>
      </c>
      <c r="AA153" s="29">
        <v>7798573479</v>
      </c>
      <c r="AB153" s="29">
        <v>8198978544</v>
      </c>
      <c r="AC153" s="29">
        <v>8621557022</v>
      </c>
      <c r="AD153" s="29">
        <v>9069146459</v>
      </c>
      <c r="AE153" s="29">
        <v>9560832582</v>
      </c>
    </row>
    <row r="154" spans="1:31" x14ac:dyDescent="0.2">
      <c r="A154" s="22" t="s">
        <v>293</v>
      </c>
      <c r="B154" s="22" t="s">
        <v>38</v>
      </c>
      <c r="C154" s="2">
        <v>3766896907</v>
      </c>
      <c r="D154" s="2">
        <v>4347136610</v>
      </c>
      <c r="E154" s="2">
        <v>4584195895</v>
      </c>
      <c r="F154" s="2">
        <v>4612664214</v>
      </c>
      <c r="G154" s="2">
        <v>4613316657</v>
      </c>
      <c r="H154" s="2">
        <v>4422315363</v>
      </c>
      <c r="I154" s="2">
        <v>4330203714</v>
      </c>
      <c r="J154" s="2">
        <v>4168232741</v>
      </c>
      <c r="K154" s="2">
        <v>4138533215</v>
      </c>
      <c r="L154" s="2">
        <v>4107178509</v>
      </c>
      <c r="M154" s="2">
        <v>4280635561</v>
      </c>
      <c r="N154" s="2">
        <v>4571404942</v>
      </c>
      <c r="O154" s="29">
        <v>4927283452</v>
      </c>
      <c r="P154" s="29">
        <v>5421801298</v>
      </c>
      <c r="Q154" s="29">
        <v>6081670358</v>
      </c>
      <c r="R154" s="29">
        <v>7374255383</v>
      </c>
      <c r="S154" s="29">
        <v>9565668565</v>
      </c>
      <c r="T154" s="29">
        <v>11600421721</v>
      </c>
      <c r="U154" s="29">
        <v>11643431158</v>
      </c>
      <c r="V154" s="29">
        <v>9830517905</v>
      </c>
      <c r="W154" s="29">
        <v>8400052776</v>
      </c>
      <c r="X154" s="29">
        <v>8362372226</v>
      </c>
      <c r="Y154" s="29">
        <v>8261048740</v>
      </c>
      <c r="Z154" s="29">
        <v>8478425071</v>
      </c>
      <c r="AA154" s="29">
        <v>9341513761</v>
      </c>
      <c r="AB154" s="29">
        <v>9987929392</v>
      </c>
      <c r="AC154" s="29">
        <v>10562849809</v>
      </c>
      <c r="AD154" s="29">
        <v>11047304217</v>
      </c>
      <c r="AE154" s="29">
        <v>11685748322</v>
      </c>
    </row>
    <row r="155" spans="1:31" x14ac:dyDescent="0.2">
      <c r="A155" s="22" t="s">
        <v>68</v>
      </c>
      <c r="B155" s="22" t="s">
        <v>38</v>
      </c>
      <c r="C155" s="2">
        <v>891401930</v>
      </c>
      <c r="D155" s="2">
        <v>969704898</v>
      </c>
      <c r="E155" s="2">
        <v>1015156851</v>
      </c>
      <c r="F155" s="2">
        <v>993589356</v>
      </c>
      <c r="G155" s="2">
        <v>983129648</v>
      </c>
      <c r="H155" s="2">
        <v>956612682</v>
      </c>
      <c r="I155" s="2">
        <v>923960341</v>
      </c>
      <c r="J155" s="2">
        <v>904379579</v>
      </c>
      <c r="K155" s="2">
        <v>908039395</v>
      </c>
      <c r="L155" s="2">
        <v>921766919</v>
      </c>
      <c r="M155" s="2">
        <v>968175369</v>
      </c>
      <c r="N155" s="2">
        <v>1032236328</v>
      </c>
      <c r="O155" s="29">
        <v>1083387869</v>
      </c>
      <c r="P155" s="29">
        <v>1161497839</v>
      </c>
      <c r="Q155" s="29">
        <v>1295884108</v>
      </c>
      <c r="R155" s="29">
        <v>1467190079</v>
      </c>
      <c r="S155" s="29">
        <v>1638272732</v>
      </c>
      <c r="T155" s="29">
        <v>1796447023</v>
      </c>
      <c r="U155" s="29">
        <v>1886006278</v>
      </c>
      <c r="V155" s="29">
        <v>1844224691</v>
      </c>
      <c r="W155" s="29">
        <v>1796390183</v>
      </c>
      <c r="X155" s="29">
        <v>1807657702</v>
      </c>
      <c r="Y155" s="29">
        <v>1824570846</v>
      </c>
      <c r="Z155" s="29">
        <v>1864009183</v>
      </c>
      <c r="AA155" s="29">
        <v>1939382417</v>
      </c>
      <c r="AB155" s="29">
        <v>2043731512</v>
      </c>
      <c r="AC155" s="29">
        <v>2132411131</v>
      </c>
      <c r="AD155" s="29">
        <v>2241186685</v>
      </c>
      <c r="AE155" s="29">
        <v>2368313867</v>
      </c>
    </row>
    <row r="156" spans="1:31" x14ac:dyDescent="0.2">
      <c r="A156" s="22" t="s">
        <v>296</v>
      </c>
      <c r="B156" s="22" t="s">
        <v>38</v>
      </c>
      <c r="C156" s="2">
        <v>742425655</v>
      </c>
      <c r="D156" s="2">
        <v>806415543</v>
      </c>
      <c r="E156" s="2">
        <v>851141935</v>
      </c>
      <c r="F156" s="2">
        <v>863179529</v>
      </c>
      <c r="G156" s="2">
        <v>881498553</v>
      </c>
      <c r="H156" s="2">
        <v>890976995</v>
      </c>
      <c r="I156" s="2">
        <v>884382473</v>
      </c>
      <c r="J156" s="2">
        <v>878949608</v>
      </c>
      <c r="K156" s="2">
        <v>894264666</v>
      </c>
      <c r="L156" s="2">
        <v>934869057</v>
      </c>
      <c r="M156" s="2">
        <v>1000742535</v>
      </c>
      <c r="N156" s="2">
        <v>1069334424</v>
      </c>
      <c r="O156" s="29">
        <v>1124531877</v>
      </c>
      <c r="P156" s="29">
        <v>1195288664</v>
      </c>
      <c r="Q156" s="29">
        <v>1307374522</v>
      </c>
      <c r="R156" s="29">
        <v>1427933128</v>
      </c>
      <c r="S156" s="29">
        <v>1568523226</v>
      </c>
      <c r="T156" s="29">
        <v>1677254641</v>
      </c>
      <c r="U156" s="29">
        <v>1758618373</v>
      </c>
      <c r="V156" s="29">
        <v>1754577201</v>
      </c>
      <c r="W156" s="29">
        <v>1730367124</v>
      </c>
      <c r="X156" s="29">
        <v>1739138132</v>
      </c>
      <c r="Y156" s="29">
        <v>1781383734</v>
      </c>
      <c r="Z156" s="29">
        <v>1846948676</v>
      </c>
      <c r="AA156" s="29">
        <v>1923366071</v>
      </c>
      <c r="AB156" s="29">
        <v>2026986517</v>
      </c>
      <c r="AC156" s="29">
        <v>2131483441</v>
      </c>
      <c r="AD156" s="29">
        <v>2239233257</v>
      </c>
      <c r="AE156" s="29">
        <v>2368712553</v>
      </c>
    </row>
    <row r="157" spans="1:31" x14ac:dyDescent="0.2">
      <c r="A157" s="22" t="s">
        <v>69</v>
      </c>
      <c r="B157" s="22" t="s">
        <v>38</v>
      </c>
      <c r="C157" s="2">
        <v>18553236109</v>
      </c>
      <c r="D157" s="2">
        <v>19992697346</v>
      </c>
      <c r="E157" s="2">
        <v>21107210153</v>
      </c>
      <c r="F157" s="2">
        <v>21468673261</v>
      </c>
      <c r="G157" s="2">
        <v>21193458760</v>
      </c>
      <c r="H157" s="2">
        <v>20829522740</v>
      </c>
      <c r="I157" s="2">
        <v>20328609197</v>
      </c>
      <c r="J157" s="2">
        <v>20307023760</v>
      </c>
      <c r="K157" s="2">
        <v>20427625700</v>
      </c>
      <c r="L157" s="2">
        <v>20778047484</v>
      </c>
      <c r="M157" s="2">
        <v>22601171925</v>
      </c>
      <c r="N157" s="2">
        <v>24023429058</v>
      </c>
      <c r="O157" s="29">
        <v>25377053929</v>
      </c>
      <c r="P157" s="29">
        <v>28477258312</v>
      </c>
      <c r="Q157" s="29">
        <v>31032080688</v>
      </c>
      <c r="R157" s="29">
        <v>34245168412</v>
      </c>
      <c r="S157" s="29">
        <v>38559855288</v>
      </c>
      <c r="T157" s="29">
        <v>41912972682</v>
      </c>
      <c r="U157" s="29">
        <v>45211100678</v>
      </c>
      <c r="V157" s="29">
        <v>43862090486</v>
      </c>
      <c r="W157" s="29">
        <v>42600445480</v>
      </c>
      <c r="X157" s="29">
        <v>42981658161</v>
      </c>
      <c r="Y157" s="29">
        <v>44129896396</v>
      </c>
      <c r="Z157" s="29">
        <v>47068604904</v>
      </c>
      <c r="AA157" s="29">
        <v>49369735463</v>
      </c>
      <c r="AB157" s="29">
        <v>50591591388</v>
      </c>
      <c r="AC157" s="29">
        <v>51895712134</v>
      </c>
      <c r="AD157" s="29">
        <v>54293949531</v>
      </c>
      <c r="AE157" s="29">
        <v>57292393773</v>
      </c>
    </row>
    <row r="158" spans="1:31" x14ac:dyDescent="0.2">
      <c r="A158" s="22" t="s">
        <v>38</v>
      </c>
      <c r="B158" s="22" t="s">
        <v>38</v>
      </c>
      <c r="C158" s="2">
        <v>164279538459</v>
      </c>
      <c r="D158" s="2">
        <v>179527180580</v>
      </c>
      <c r="E158" s="2">
        <v>190090457012</v>
      </c>
      <c r="F158" s="2">
        <v>192920412065</v>
      </c>
      <c r="G158" s="2">
        <v>193751432512</v>
      </c>
      <c r="H158" s="2">
        <v>185168438903</v>
      </c>
      <c r="I158" s="2">
        <v>182685065948</v>
      </c>
      <c r="J158" s="2">
        <v>182728986088</v>
      </c>
      <c r="K158" s="2">
        <v>187891702720</v>
      </c>
      <c r="L158" s="2">
        <v>200885126550</v>
      </c>
      <c r="M158" s="2">
        <v>214845748333</v>
      </c>
      <c r="N158" s="2">
        <v>230141811081</v>
      </c>
      <c r="O158" s="29">
        <v>244399750197</v>
      </c>
      <c r="P158" s="29">
        <v>263547493340</v>
      </c>
      <c r="Q158" s="29">
        <v>284468294432</v>
      </c>
      <c r="R158" s="29">
        <v>312668294401</v>
      </c>
      <c r="S158" s="29">
        <v>346982792759</v>
      </c>
      <c r="T158" s="29">
        <v>381153231570</v>
      </c>
      <c r="U158" s="29">
        <v>411135224351</v>
      </c>
      <c r="V158" s="29">
        <v>410756330048</v>
      </c>
      <c r="W158" s="29">
        <v>401273954269</v>
      </c>
      <c r="X158" s="29">
        <v>406456672926</v>
      </c>
      <c r="Y158" s="29">
        <v>416539450297</v>
      </c>
      <c r="Z158" s="29">
        <v>437980451025</v>
      </c>
      <c r="AA158" s="29">
        <v>464420493438</v>
      </c>
      <c r="AB158" s="29">
        <v>497896274993</v>
      </c>
      <c r="AC158" s="29">
        <v>530460460734</v>
      </c>
      <c r="AD158" s="29">
        <v>565509608703</v>
      </c>
      <c r="AE158" s="29">
        <v>608927693039</v>
      </c>
    </row>
    <row r="159" spans="1:31" x14ac:dyDescent="0.2">
      <c r="A159" s="22" t="s">
        <v>70</v>
      </c>
      <c r="B159" s="22" t="s">
        <v>38</v>
      </c>
      <c r="C159" s="2">
        <v>980130110</v>
      </c>
      <c r="D159" s="2">
        <v>1095389554</v>
      </c>
      <c r="E159" s="2">
        <v>1173267311</v>
      </c>
      <c r="F159" s="2">
        <v>1246987491</v>
      </c>
      <c r="G159" s="2">
        <v>1310017466</v>
      </c>
      <c r="H159" s="2">
        <v>1301912281</v>
      </c>
      <c r="I159" s="2">
        <v>1348257944</v>
      </c>
      <c r="J159" s="2">
        <v>1353008015</v>
      </c>
      <c r="K159" s="2">
        <v>1393622006</v>
      </c>
      <c r="L159" s="2">
        <v>1433966643</v>
      </c>
      <c r="M159" s="2">
        <v>1475967169</v>
      </c>
      <c r="N159" s="2">
        <v>1557458922</v>
      </c>
      <c r="O159" s="29">
        <v>1721312601</v>
      </c>
      <c r="P159" s="29">
        <v>1747579324</v>
      </c>
      <c r="Q159" s="29">
        <v>1876021893</v>
      </c>
      <c r="R159" s="29">
        <v>2049804038</v>
      </c>
      <c r="S159" s="29">
        <v>2289204184</v>
      </c>
      <c r="T159" s="29">
        <v>2534263074</v>
      </c>
      <c r="U159" s="29">
        <v>2669959436</v>
      </c>
      <c r="V159" s="29">
        <v>2732192606</v>
      </c>
      <c r="W159" s="29">
        <v>2634499406</v>
      </c>
      <c r="X159" s="29">
        <v>2689437076</v>
      </c>
      <c r="Y159" s="29">
        <v>2741236630</v>
      </c>
      <c r="Z159" s="29">
        <v>2650218268</v>
      </c>
      <c r="AA159" s="29">
        <v>2755562789</v>
      </c>
      <c r="AB159" s="29">
        <v>2894411069</v>
      </c>
      <c r="AC159" s="29">
        <v>3019676130</v>
      </c>
      <c r="AD159" s="29">
        <v>3171145295</v>
      </c>
      <c r="AE159" s="29">
        <v>3486379885</v>
      </c>
    </row>
    <row r="160" spans="1:31" x14ac:dyDescent="0.2">
      <c r="A160" s="22" t="s">
        <v>71</v>
      </c>
      <c r="B160" s="22" t="s">
        <v>38</v>
      </c>
      <c r="C160" s="2"/>
      <c r="D160" s="2">
        <v>3025067163</v>
      </c>
      <c r="E160" s="2">
        <v>3288098316</v>
      </c>
      <c r="F160" s="2">
        <v>3399358698</v>
      </c>
      <c r="G160" s="2">
        <v>3468054440</v>
      </c>
      <c r="H160" s="2">
        <v>3510178281</v>
      </c>
      <c r="I160" s="2">
        <v>3519455280</v>
      </c>
      <c r="J160" s="2">
        <v>3595900147</v>
      </c>
      <c r="K160" s="2">
        <v>3773702325</v>
      </c>
      <c r="L160" s="2">
        <v>4109839745</v>
      </c>
      <c r="M160" s="2">
        <v>4500458973</v>
      </c>
      <c r="N160" s="2">
        <v>5015389788</v>
      </c>
      <c r="O160" s="29">
        <v>5429560435</v>
      </c>
      <c r="P160" s="29">
        <v>5992794140</v>
      </c>
      <c r="Q160" s="29">
        <v>6602046969</v>
      </c>
      <c r="R160" s="29">
        <v>7400879218</v>
      </c>
      <c r="S160" s="29">
        <v>8465608275</v>
      </c>
      <c r="T160" s="29">
        <v>9277809520</v>
      </c>
      <c r="U160" s="29">
        <v>10168586670</v>
      </c>
      <c r="V160" s="29">
        <v>10772367532</v>
      </c>
      <c r="W160" s="29">
        <v>10899776633</v>
      </c>
      <c r="X160" s="29">
        <v>11290899099</v>
      </c>
      <c r="Y160" s="29">
        <v>11657332875</v>
      </c>
      <c r="Z160" s="29">
        <v>12373220982</v>
      </c>
      <c r="AA160" s="29">
        <v>12860626193</v>
      </c>
      <c r="AB160" s="29">
        <v>13859622921</v>
      </c>
      <c r="AC160" s="29">
        <v>14807101755</v>
      </c>
      <c r="AD160" s="29">
        <v>15762981807</v>
      </c>
      <c r="AE160" s="29">
        <v>16912125721</v>
      </c>
    </row>
    <row r="161" spans="1:31" x14ac:dyDescent="0.2">
      <c r="A161" s="22" t="s">
        <v>297</v>
      </c>
      <c r="B161" s="22" t="s">
        <v>38</v>
      </c>
      <c r="C161" s="2">
        <v>3469754472</v>
      </c>
      <c r="D161" s="2">
        <v>3748718622</v>
      </c>
      <c r="E161" s="2">
        <v>3960038782</v>
      </c>
      <c r="F161" s="2">
        <v>4046841191</v>
      </c>
      <c r="G161" s="2">
        <v>4164077039</v>
      </c>
      <c r="H161" s="2">
        <v>4128461859</v>
      </c>
      <c r="I161" s="2">
        <v>4184223578</v>
      </c>
      <c r="J161" s="2">
        <v>4375979399</v>
      </c>
      <c r="K161" s="2">
        <v>4672431454</v>
      </c>
      <c r="L161" s="2">
        <v>5227910047</v>
      </c>
      <c r="M161" s="2">
        <v>5750444824</v>
      </c>
      <c r="N161" s="2">
        <v>6309608958</v>
      </c>
      <c r="O161" s="29">
        <v>6868217836</v>
      </c>
      <c r="P161" s="29">
        <v>7499825206</v>
      </c>
      <c r="Q161" s="29">
        <v>8161608323</v>
      </c>
      <c r="R161" s="29">
        <v>9025652082</v>
      </c>
      <c r="S161" s="29">
        <v>9871095834</v>
      </c>
      <c r="T161" s="29">
        <v>10806774553</v>
      </c>
      <c r="U161" s="29">
        <v>11642967800</v>
      </c>
      <c r="V161" s="29">
        <v>11816449911</v>
      </c>
      <c r="W161" s="29">
        <v>11662566919</v>
      </c>
      <c r="X161" s="29">
        <v>12136344653</v>
      </c>
      <c r="Y161" s="29">
        <v>12659513765</v>
      </c>
      <c r="Z161" s="29">
        <v>13400028300</v>
      </c>
      <c r="AA161" s="29">
        <v>14144358533</v>
      </c>
      <c r="AB161" s="29">
        <v>15300964283</v>
      </c>
      <c r="AC161" s="29">
        <v>16391596504</v>
      </c>
      <c r="AD161" s="29">
        <v>17541910667</v>
      </c>
      <c r="AE161" s="29">
        <v>18627012158</v>
      </c>
    </row>
    <row r="162" spans="1:31" x14ac:dyDescent="0.2">
      <c r="A162" s="22" t="s">
        <v>72</v>
      </c>
      <c r="B162" s="22" t="s">
        <v>38</v>
      </c>
      <c r="C162" s="2">
        <v>345429397</v>
      </c>
      <c r="D162" s="2">
        <v>376805044</v>
      </c>
      <c r="E162" s="2">
        <v>411837321</v>
      </c>
      <c r="F162" s="2">
        <v>432097276</v>
      </c>
      <c r="G162" s="2">
        <v>451156109</v>
      </c>
      <c r="H162" s="2">
        <v>465503371</v>
      </c>
      <c r="I162" s="2">
        <v>467580595</v>
      </c>
      <c r="J162" s="2">
        <v>474899511</v>
      </c>
      <c r="K162" s="2">
        <v>479817638</v>
      </c>
      <c r="L162" s="2">
        <v>495608679</v>
      </c>
      <c r="M162" s="2">
        <v>521244705</v>
      </c>
      <c r="N162" s="2">
        <v>536170767</v>
      </c>
      <c r="O162" s="29">
        <v>560240486</v>
      </c>
      <c r="P162" s="29">
        <v>585429705</v>
      </c>
      <c r="Q162" s="29">
        <v>619978151</v>
      </c>
      <c r="R162" s="29">
        <v>677451023</v>
      </c>
      <c r="S162" s="29">
        <v>736290425</v>
      </c>
      <c r="T162" s="29">
        <v>808625637</v>
      </c>
      <c r="U162" s="29">
        <v>860221363</v>
      </c>
      <c r="V162" s="29">
        <v>845566684</v>
      </c>
      <c r="W162" s="29">
        <v>822628509</v>
      </c>
      <c r="X162" s="29">
        <v>815291524</v>
      </c>
      <c r="Y162" s="29">
        <v>826645460</v>
      </c>
      <c r="Z162" s="29">
        <v>837924796</v>
      </c>
      <c r="AA162" s="29">
        <v>863952488</v>
      </c>
      <c r="AB162" s="29">
        <v>910019784</v>
      </c>
      <c r="AC162" s="29">
        <v>942716014</v>
      </c>
      <c r="AD162" s="29">
        <v>989612816</v>
      </c>
      <c r="AE162" s="29">
        <v>1046656501</v>
      </c>
    </row>
    <row r="163" spans="1:31" x14ac:dyDescent="0.2">
      <c r="A163" s="22" t="s">
        <v>298</v>
      </c>
      <c r="B163" s="22" t="s">
        <v>38</v>
      </c>
      <c r="C163" s="2">
        <v>1488218026</v>
      </c>
      <c r="D163" s="2">
        <v>1625971687</v>
      </c>
      <c r="E163" s="2">
        <v>1718440872</v>
      </c>
      <c r="F163" s="2">
        <v>1772824008</v>
      </c>
      <c r="G163" s="2">
        <v>1821862503</v>
      </c>
      <c r="H163" s="2">
        <v>1833486624</v>
      </c>
      <c r="I163" s="2">
        <v>1892116249</v>
      </c>
      <c r="J163" s="2">
        <v>1922855959</v>
      </c>
      <c r="K163" s="2">
        <v>1972383918</v>
      </c>
      <c r="L163" s="2">
        <v>2071034776</v>
      </c>
      <c r="M163" s="2">
        <v>2155956802</v>
      </c>
      <c r="N163" s="2">
        <v>2307336938</v>
      </c>
      <c r="O163" s="29">
        <v>2504240020</v>
      </c>
      <c r="P163" s="29">
        <v>2684852573</v>
      </c>
      <c r="Q163" s="29">
        <v>2859888108</v>
      </c>
      <c r="R163" s="29">
        <v>3103767191</v>
      </c>
      <c r="S163" s="29">
        <v>3449728080</v>
      </c>
      <c r="T163" s="29">
        <v>3749614381</v>
      </c>
      <c r="U163" s="29">
        <v>3967269425</v>
      </c>
      <c r="V163" s="29">
        <v>3989482329</v>
      </c>
      <c r="W163" s="29">
        <v>4024846864</v>
      </c>
      <c r="X163" s="29">
        <v>4092257229</v>
      </c>
      <c r="Y163" s="29">
        <v>4215438530</v>
      </c>
      <c r="Z163" s="29">
        <v>4334072460</v>
      </c>
      <c r="AA163" s="29">
        <v>4554241264</v>
      </c>
      <c r="AB163" s="29">
        <v>4827796388</v>
      </c>
      <c r="AC163" s="29">
        <v>5056354813</v>
      </c>
      <c r="AD163" s="29">
        <v>5340726951</v>
      </c>
      <c r="AE163" s="29">
        <v>5662278412</v>
      </c>
    </row>
    <row r="164" spans="1:31" x14ac:dyDescent="0.2">
      <c r="A164" s="22" t="s">
        <v>299</v>
      </c>
      <c r="B164" s="22" t="s">
        <v>38</v>
      </c>
      <c r="C164" s="2">
        <v>1961682798</v>
      </c>
      <c r="D164" s="2">
        <v>2069128265</v>
      </c>
      <c r="E164" s="2">
        <v>2237864618</v>
      </c>
      <c r="F164" s="2">
        <v>2324570671</v>
      </c>
      <c r="G164" s="2">
        <v>2381050509</v>
      </c>
      <c r="H164" s="2">
        <v>2436940459</v>
      </c>
      <c r="I164" s="2">
        <v>2486275395</v>
      </c>
      <c r="J164" s="2">
        <v>2507455452</v>
      </c>
      <c r="K164" s="2">
        <v>2614734054</v>
      </c>
      <c r="L164" s="2">
        <v>2683192069</v>
      </c>
      <c r="M164" s="2">
        <v>2822257951</v>
      </c>
      <c r="N164" s="2">
        <v>2888666653</v>
      </c>
      <c r="O164" s="29">
        <v>3153467061</v>
      </c>
      <c r="P164" s="29">
        <v>3273515617</v>
      </c>
      <c r="Q164" s="29">
        <v>3404736238</v>
      </c>
      <c r="R164" s="29">
        <v>3660105327</v>
      </c>
      <c r="S164" s="29">
        <v>3999891304</v>
      </c>
      <c r="T164" s="29">
        <v>4358491915</v>
      </c>
      <c r="U164" s="29">
        <v>4666359142</v>
      </c>
      <c r="V164" s="29">
        <v>4653270409</v>
      </c>
      <c r="W164" s="29">
        <v>4618920746</v>
      </c>
      <c r="X164" s="29">
        <v>4706753393</v>
      </c>
      <c r="Y164" s="29">
        <v>4786386812</v>
      </c>
      <c r="Z164" s="29">
        <v>4966150185</v>
      </c>
      <c r="AA164" s="29">
        <v>5152491993</v>
      </c>
      <c r="AB164" s="29">
        <v>5260197498</v>
      </c>
      <c r="AC164" s="29">
        <v>5480546139</v>
      </c>
      <c r="AD164" s="29">
        <v>5665428378</v>
      </c>
      <c r="AE164" s="29">
        <v>6009507543</v>
      </c>
    </row>
    <row r="165" spans="1:31" x14ac:dyDescent="0.2">
      <c r="A165" s="22" t="s">
        <v>73</v>
      </c>
      <c r="B165" s="22" t="s">
        <v>38</v>
      </c>
      <c r="C165" s="2">
        <v>2372317065</v>
      </c>
      <c r="D165" s="2">
        <v>2534521594</v>
      </c>
      <c r="E165" s="2">
        <v>2665412683</v>
      </c>
      <c r="F165" s="2">
        <v>2758820780</v>
      </c>
      <c r="G165" s="2">
        <v>2861418048</v>
      </c>
      <c r="H165" s="2">
        <v>2859478624</v>
      </c>
      <c r="I165" s="2">
        <v>2875701962</v>
      </c>
      <c r="J165" s="2">
        <v>2848415974</v>
      </c>
      <c r="K165" s="2">
        <v>2875763036</v>
      </c>
      <c r="L165" s="2">
        <v>2951280437</v>
      </c>
      <c r="M165" s="2">
        <v>3074032421</v>
      </c>
      <c r="N165" s="2">
        <v>3269376316</v>
      </c>
      <c r="O165" s="29">
        <v>3457405186</v>
      </c>
      <c r="P165" s="29">
        <v>3669300300</v>
      </c>
      <c r="Q165" s="29">
        <v>3897741798</v>
      </c>
      <c r="R165" s="29">
        <v>4209536696</v>
      </c>
      <c r="S165" s="29">
        <v>4576549877</v>
      </c>
      <c r="T165" s="29">
        <v>4933737635</v>
      </c>
      <c r="U165" s="29">
        <v>5257468262</v>
      </c>
      <c r="V165" s="29">
        <v>5330296140</v>
      </c>
      <c r="W165" s="29">
        <v>5383195824</v>
      </c>
      <c r="X165" s="29">
        <v>5496734707</v>
      </c>
      <c r="Y165" s="29">
        <v>5757349798</v>
      </c>
      <c r="Z165" s="29">
        <v>5989383662</v>
      </c>
      <c r="AA165" s="29">
        <v>6252793830</v>
      </c>
      <c r="AB165" s="29">
        <v>6529826934</v>
      </c>
      <c r="AC165" s="29">
        <v>6872809076</v>
      </c>
      <c r="AD165" s="29">
        <v>7208829212</v>
      </c>
      <c r="AE165" s="29">
        <v>7591022716</v>
      </c>
    </row>
    <row r="166" spans="1:31" x14ac:dyDescent="0.2">
      <c r="A166" s="22" t="s">
        <v>74</v>
      </c>
      <c r="B166" s="22" t="s">
        <v>38</v>
      </c>
      <c r="C166" s="2">
        <v>2289384715</v>
      </c>
      <c r="D166" s="2">
        <v>2458946805</v>
      </c>
      <c r="E166" s="2">
        <v>2597315485</v>
      </c>
      <c r="F166" s="2">
        <v>2699982333</v>
      </c>
      <c r="G166" s="2">
        <v>2774958408</v>
      </c>
      <c r="H166" s="2">
        <v>2786301319</v>
      </c>
      <c r="I166" s="2">
        <v>2832172432</v>
      </c>
      <c r="J166" s="2">
        <v>2869698415</v>
      </c>
      <c r="K166" s="2">
        <v>2955698180</v>
      </c>
      <c r="L166" s="2">
        <v>3052795930</v>
      </c>
      <c r="M166" s="2">
        <v>3189673260</v>
      </c>
      <c r="N166" s="2">
        <v>3434919508</v>
      </c>
      <c r="O166" s="29">
        <v>3608763959</v>
      </c>
      <c r="P166" s="29">
        <v>3881786008</v>
      </c>
      <c r="Q166" s="29">
        <v>4236757213</v>
      </c>
      <c r="R166" s="29">
        <v>4666036903</v>
      </c>
      <c r="S166" s="29">
        <v>5241477004</v>
      </c>
      <c r="T166" s="29">
        <v>5743232027</v>
      </c>
      <c r="U166" s="29">
        <v>6008263504</v>
      </c>
      <c r="V166" s="29">
        <v>5563660334</v>
      </c>
      <c r="W166" s="29">
        <v>5470532806</v>
      </c>
      <c r="X166" s="29">
        <v>5563625595</v>
      </c>
      <c r="Y166" s="29">
        <v>5692065495</v>
      </c>
      <c r="Z166" s="29">
        <v>5888632204</v>
      </c>
      <c r="AA166" s="29">
        <v>6250207844</v>
      </c>
      <c r="AB166" s="29">
        <v>6521030945</v>
      </c>
      <c r="AC166" s="29">
        <v>6825148246</v>
      </c>
      <c r="AD166" s="29">
        <v>7182240343</v>
      </c>
      <c r="AE166" s="29">
        <v>7632729261</v>
      </c>
    </row>
    <row r="167" spans="1:31" x14ac:dyDescent="0.2">
      <c r="A167" s="22" t="s">
        <v>300</v>
      </c>
      <c r="B167" s="22" t="s">
        <v>38</v>
      </c>
      <c r="C167" s="2">
        <v>3282093799</v>
      </c>
      <c r="D167" s="2">
        <v>4261689403</v>
      </c>
      <c r="E167" s="2">
        <v>4589596463</v>
      </c>
      <c r="F167" s="2">
        <v>4700593129</v>
      </c>
      <c r="G167" s="2">
        <v>4887763313</v>
      </c>
      <c r="H167" s="2">
        <v>4808517020</v>
      </c>
      <c r="I167" s="2">
        <v>4869797752</v>
      </c>
      <c r="J167" s="2">
        <v>4633552820</v>
      </c>
      <c r="K167" s="2">
        <v>4591678353</v>
      </c>
      <c r="L167" s="2">
        <v>4584645965</v>
      </c>
      <c r="M167" s="2">
        <v>4767399439</v>
      </c>
      <c r="N167" s="2">
        <v>5137110879</v>
      </c>
      <c r="O167" s="29">
        <v>5569039122</v>
      </c>
      <c r="P167" s="29">
        <v>6217319952</v>
      </c>
      <c r="Q167" s="29">
        <v>7035240699</v>
      </c>
      <c r="R167" s="29">
        <v>8409248649</v>
      </c>
      <c r="S167" s="29">
        <v>10214064434</v>
      </c>
      <c r="T167" s="29">
        <v>11829793595</v>
      </c>
      <c r="U167" s="29">
        <v>12077968164</v>
      </c>
      <c r="V167" s="29">
        <v>10255456039</v>
      </c>
      <c r="W167" s="29">
        <v>9000326498</v>
      </c>
      <c r="X167" s="29">
        <v>9046783390</v>
      </c>
      <c r="Y167" s="29">
        <v>8997720402</v>
      </c>
      <c r="Z167" s="29">
        <v>9228728194</v>
      </c>
      <c r="AA167" s="29">
        <v>10006501482</v>
      </c>
      <c r="AB167" s="29">
        <v>10845379260</v>
      </c>
      <c r="AC167" s="29">
        <v>11334433853</v>
      </c>
      <c r="AD167" s="29">
        <v>12075195240</v>
      </c>
      <c r="AE167" s="29">
        <v>12812157622</v>
      </c>
    </row>
    <row r="168" spans="1:31" x14ac:dyDescent="0.2">
      <c r="A168" s="22" t="s">
        <v>75</v>
      </c>
      <c r="B168" s="22" t="s">
        <v>38</v>
      </c>
      <c r="C168" s="2">
        <v>1758802534</v>
      </c>
      <c r="D168" s="2">
        <v>1922123830</v>
      </c>
      <c r="E168" s="2">
        <v>2033603428</v>
      </c>
      <c r="F168" s="2">
        <v>2084991728</v>
      </c>
      <c r="G168" s="2">
        <v>2152150622</v>
      </c>
      <c r="H168" s="2">
        <v>2222047836</v>
      </c>
      <c r="I168" s="2">
        <v>2261908813</v>
      </c>
      <c r="J168" s="2">
        <v>2331534233</v>
      </c>
      <c r="K168" s="2">
        <v>2511182954</v>
      </c>
      <c r="L168" s="2">
        <v>2718565850</v>
      </c>
      <c r="M168" s="2">
        <v>2914191089</v>
      </c>
      <c r="N168" s="2">
        <v>3122932723</v>
      </c>
      <c r="O168" s="29">
        <v>3336502029</v>
      </c>
      <c r="P168" s="29">
        <v>3603607956</v>
      </c>
      <c r="Q168" s="29">
        <v>3883411847</v>
      </c>
      <c r="R168" s="29">
        <v>4197352107</v>
      </c>
      <c r="S168" s="29">
        <v>4551816996</v>
      </c>
      <c r="T168" s="29">
        <v>4801484012</v>
      </c>
      <c r="U168" s="29">
        <v>5069193771</v>
      </c>
      <c r="V168" s="29">
        <v>5175763675</v>
      </c>
      <c r="W168" s="29">
        <v>5156815569</v>
      </c>
      <c r="X168" s="29">
        <v>5297886363</v>
      </c>
      <c r="Y168" s="29">
        <v>5438993612</v>
      </c>
      <c r="Z168" s="29">
        <v>5726175500</v>
      </c>
      <c r="AA168" s="29">
        <v>6041544430</v>
      </c>
      <c r="AB168" s="29">
        <v>6409745079</v>
      </c>
      <c r="AC168" s="29">
        <v>6723792961</v>
      </c>
      <c r="AD168" s="29">
        <v>7051902125</v>
      </c>
      <c r="AE168" s="29">
        <v>7418402707</v>
      </c>
    </row>
    <row r="169" spans="1:31" customFormat="1" x14ac:dyDescent="0.2">
      <c r="A169" s="22" t="s">
        <v>76</v>
      </c>
      <c r="B169" s="22" t="s">
        <v>38</v>
      </c>
      <c r="C169" s="2">
        <v>1291354483</v>
      </c>
      <c r="D169" s="2">
        <v>1430960240</v>
      </c>
      <c r="E169" s="2">
        <v>1536396993</v>
      </c>
      <c r="F169" s="2">
        <v>1599047100</v>
      </c>
      <c r="G169" s="2">
        <v>1640084663</v>
      </c>
      <c r="H169" s="2">
        <v>1640056733</v>
      </c>
      <c r="I169" s="2">
        <v>1646615820</v>
      </c>
      <c r="J169" s="2">
        <v>1646320605</v>
      </c>
      <c r="K169" s="2">
        <v>1654287612</v>
      </c>
      <c r="L169" s="2">
        <v>1662317768</v>
      </c>
      <c r="M169" s="2">
        <v>1755137899</v>
      </c>
      <c r="N169" s="2">
        <v>1839196187</v>
      </c>
      <c r="O169" s="29">
        <v>1928341816</v>
      </c>
      <c r="P169" s="29">
        <v>2046360581</v>
      </c>
      <c r="Q169" s="29">
        <v>2154809145</v>
      </c>
      <c r="R169" s="29">
        <v>2335593746</v>
      </c>
      <c r="S169" s="29">
        <v>2624786645</v>
      </c>
      <c r="T169" s="29">
        <v>3079354759</v>
      </c>
      <c r="U169" s="29">
        <v>3182443323</v>
      </c>
      <c r="V169" s="29">
        <v>2975481414</v>
      </c>
      <c r="W169" s="29">
        <v>2928915789</v>
      </c>
      <c r="X169" s="29">
        <v>3015320899</v>
      </c>
      <c r="Y169" s="29">
        <v>3120859806</v>
      </c>
      <c r="Z169" s="29">
        <v>3233306153</v>
      </c>
      <c r="AA169" s="29">
        <v>3339640829</v>
      </c>
      <c r="AB169" s="29">
        <v>3418232357</v>
      </c>
      <c r="AC169" s="29">
        <v>3612959462</v>
      </c>
      <c r="AD169" s="29">
        <v>3793204754</v>
      </c>
      <c r="AE169" s="29">
        <v>3976869611</v>
      </c>
    </row>
    <row r="170" spans="1:31" x14ac:dyDescent="0.2">
      <c r="A170" s="22" t="s">
        <v>77</v>
      </c>
      <c r="B170" s="22" t="s">
        <v>38</v>
      </c>
      <c r="C170" s="2">
        <v>7239280610</v>
      </c>
      <c r="D170" s="2">
        <v>7958990375</v>
      </c>
      <c r="E170" s="2">
        <v>8786611297</v>
      </c>
      <c r="F170" s="2">
        <v>8743627107</v>
      </c>
      <c r="G170" s="2">
        <v>8913662694</v>
      </c>
      <c r="H170" s="2">
        <v>9130929828</v>
      </c>
      <c r="I170" s="2">
        <v>8890868889</v>
      </c>
      <c r="J170" s="2">
        <v>8998667282</v>
      </c>
      <c r="K170" s="2">
        <v>9452118202</v>
      </c>
      <c r="L170" s="2">
        <v>9950260625</v>
      </c>
      <c r="M170" s="2">
        <v>10605775335</v>
      </c>
      <c r="N170" s="2">
        <v>11225888522</v>
      </c>
      <c r="O170" s="29">
        <v>12011399184</v>
      </c>
      <c r="P170" s="29">
        <v>13124152127</v>
      </c>
      <c r="Q170" s="29">
        <v>14102936992</v>
      </c>
      <c r="R170" s="29">
        <v>15535967902</v>
      </c>
      <c r="S170" s="29">
        <v>17246657015</v>
      </c>
      <c r="T170" s="29">
        <v>18812937312</v>
      </c>
      <c r="U170" s="29">
        <v>20752286554</v>
      </c>
      <c r="V170" s="29">
        <v>20711137458</v>
      </c>
      <c r="W170" s="29">
        <v>20948517438</v>
      </c>
      <c r="X170" s="29">
        <v>21399216266</v>
      </c>
      <c r="Y170" s="29">
        <v>21803668949</v>
      </c>
      <c r="Z170" s="29">
        <v>22974952030</v>
      </c>
      <c r="AA170" s="29">
        <v>24233251434</v>
      </c>
      <c r="AB170" s="29">
        <v>25826644971</v>
      </c>
      <c r="AC170" s="29">
        <v>27095911139</v>
      </c>
      <c r="AD170" s="29">
        <v>29144271807</v>
      </c>
      <c r="AE170" s="29">
        <v>30926319886</v>
      </c>
    </row>
    <row r="171" spans="1:31" x14ac:dyDescent="0.2">
      <c r="A171" s="22" t="s">
        <v>78</v>
      </c>
      <c r="B171" s="22" t="s">
        <v>38</v>
      </c>
      <c r="C171" s="2">
        <v>1935139960</v>
      </c>
      <c r="D171" s="2">
        <v>2007928014</v>
      </c>
      <c r="E171" s="2">
        <v>2065716398</v>
      </c>
      <c r="F171" s="2">
        <v>2153137476</v>
      </c>
      <c r="G171" s="2">
        <v>2176284019</v>
      </c>
      <c r="H171" s="2">
        <v>2069817372</v>
      </c>
      <c r="I171" s="2">
        <v>2048360378</v>
      </c>
      <c r="J171" s="2">
        <v>2091722917</v>
      </c>
      <c r="K171" s="2">
        <v>2019660381</v>
      </c>
      <c r="L171" s="2">
        <v>2130648281</v>
      </c>
      <c r="M171" s="2">
        <v>2176342356</v>
      </c>
      <c r="N171" s="2">
        <v>2255760269</v>
      </c>
      <c r="O171" s="29">
        <v>2302060234</v>
      </c>
      <c r="P171" s="29">
        <v>2479641065</v>
      </c>
      <c r="Q171" s="29">
        <v>2703979007</v>
      </c>
      <c r="R171" s="29">
        <v>3053118436</v>
      </c>
      <c r="S171" s="29">
        <v>3371958380</v>
      </c>
      <c r="T171" s="29">
        <v>3664213182</v>
      </c>
      <c r="U171" s="29">
        <v>3869493794</v>
      </c>
      <c r="V171" s="29">
        <v>3776346928</v>
      </c>
      <c r="W171" s="29">
        <v>3734325676</v>
      </c>
      <c r="X171" s="29">
        <v>3803565527</v>
      </c>
      <c r="Y171" s="29">
        <v>3874498207</v>
      </c>
      <c r="Z171" s="29">
        <v>4009324318</v>
      </c>
      <c r="AA171" s="29">
        <v>4193805030</v>
      </c>
      <c r="AB171" s="29">
        <v>4388805540</v>
      </c>
      <c r="AC171" s="29">
        <v>4607415305</v>
      </c>
      <c r="AD171" s="29">
        <v>4862619349</v>
      </c>
      <c r="AE171" s="29">
        <v>5117951444</v>
      </c>
    </row>
    <row r="172" spans="1:31" x14ac:dyDescent="0.2">
      <c r="A172" s="22" t="s">
        <v>79</v>
      </c>
      <c r="B172" s="22" t="s">
        <v>38</v>
      </c>
      <c r="C172" s="2">
        <v>3763007368</v>
      </c>
      <c r="D172" s="2">
        <v>4208744179</v>
      </c>
      <c r="E172" s="2">
        <v>4460134667</v>
      </c>
      <c r="F172" s="2">
        <v>4562893767</v>
      </c>
      <c r="G172" s="2">
        <v>4552665209</v>
      </c>
      <c r="H172" s="2">
        <v>4493480548</v>
      </c>
      <c r="I172" s="2">
        <v>4528701052</v>
      </c>
      <c r="J172" s="2">
        <v>4529786814</v>
      </c>
      <c r="K172" s="2">
        <v>4629255729</v>
      </c>
      <c r="L172" s="2">
        <v>4744842525</v>
      </c>
      <c r="M172" s="2">
        <v>4945662180</v>
      </c>
      <c r="N172" s="2">
        <v>5176039813</v>
      </c>
      <c r="O172" s="29">
        <v>5454533118</v>
      </c>
      <c r="P172" s="29">
        <v>5863249685</v>
      </c>
      <c r="Q172" s="29">
        <v>6268188516</v>
      </c>
      <c r="R172" s="29">
        <v>6983523519</v>
      </c>
      <c r="S172" s="29">
        <v>7963938088</v>
      </c>
      <c r="T172" s="29">
        <v>8670553806</v>
      </c>
      <c r="U172" s="29">
        <v>9203921950</v>
      </c>
      <c r="V172" s="29">
        <v>8649416564</v>
      </c>
      <c r="W172" s="29">
        <v>8321802082</v>
      </c>
      <c r="X172" s="29">
        <v>8311835105</v>
      </c>
      <c r="Y172" s="29">
        <v>8338996745</v>
      </c>
      <c r="Z172" s="29">
        <v>8726885847</v>
      </c>
      <c r="AA172" s="29">
        <v>9235947386</v>
      </c>
      <c r="AB172" s="29">
        <v>9747816603</v>
      </c>
      <c r="AC172" s="29">
        <v>10429192568</v>
      </c>
      <c r="AD172" s="29">
        <v>10929536076</v>
      </c>
      <c r="AE172" s="29">
        <v>11567662201</v>
      </c>
    </row>
    <row r="173" spans="1:31" x14ac:dyDescent="0.2">
      <c r="A173" s="22" t="s">
        <v>80</v>
      </c>
      <c r="B173" s="22" t="s">
        <v>38</v>
      </c>
      <c r="C173" s="2">
        <v>3507589537</v>
      </c>
      <c r="D173" s="2">
        <v>3801464135</v>
      </c>
      <c r="E173" s="2">
        <v>4049669304</v>
      </c>
      <c r="F173" s="2">
        <v>4078188060</v>
      </c>
      <c r="G173" s="2">
        <v>4211182146</v>
      </c>
      <c r="H173" s="2">
        <v>4252022187</v>
      </c>
      <c r="I173" s="2">
        <v>4290031541</v>
      </c>
      <c r="J173" s="2">
        <v>4350564683</v>
      </c>
      <c r="K173" s="2">
        <v>4532650340</v>
      </c>
      <c r="L173" s="2">
        <v>4983251755</v>
      </c>
      <c r="M173" s="2">
        <v>5284582771</v>
      </c>
      <c r="N173" s="2">
        <v>5624779679</v>
      </c>
      <c r="O173" s="29">
        <v>5937240764</v>
      </c>
      <c r="P173" s="29">
        <v>6340655091</v>
      </c>
      <c r="Q173" s="29">
        <v>6753766058</v>
      </c>
      <c r="R173" s="29">
        <v>7316169986</v>
      </c>
      <c r="S173" s="29">
        <v>7989478872</v>
      </c>
      <c r="T173" s="29">
        <v>8422528199</v>
      </c>
      <c r="U173" s="29">
        <v>8893583137</v>
      </c>
      <c r="V173" s="29">
        <v>9011229799</v>
      </c>
      <c r="W173" s="29">
        <v>9219448927</v>
      </c>
      <c r="X173" s="29">
        <v>9468820445</v>
      </c>
      <c r="Y173" s="29">
        <v>9704685000</v>
      </c>
      <c r="Z173" s="29">
        <v>10224360243</v>
      </c>
      <c r="AA173" s="29">
        <v>10679136589</v>
      </c>
      <c r="AB173" s="29">
        <v>11185685980</v>
      </c>
      <c r="AC173" s="29">
        <v>11663437545</v>
      </c>
      <c r="AD173" s="29">
        <v>12216503826</v>
      </c>
      <c r="AE173" s="29">
        <v>12902569602</v>
      </c>
    </row>
    <row r="174" spans="1:31" x14ac:dyDescent="0.2">
      <c r="A174" s="22" t="s">
        <v>81</v>
      </c>
      <c r="B174" s="22" t="s">
        <v>38</v>
      </c>
      <c r="C174" s="2">
        <v>4561798158</v>
      </c>
      <c r="D174" s="2">
        <v>4912159090</v>
      </c>
      <c r="E174" s="2">
        <v>5134577076</v>
      </c>
      <c r="F174" s="2">
        <v>5191083208</v>
      </c>
      <c r="G174" s="2">
        <v>5217687213</v>
      </c>
      <c r="H174" s="2">
        <v>5133480697</v>
      </c>
      <c r="I174" s="2">
        <v>5139029825</v>
      </c>
      <c r="J174" s="2">
        <v>5207676029</v>
      </c>
      <c r="K174" s="2">
        <v>5377706138</v>
      </c>
      <c r="L174" s="2">
        <v>5747084982</v>
      </c>
      <c r="M174" s="2">
        <v>6382014309</v>
      </c>
      <c r="N174" s="2">
        <v>6896590953</v>
      </c>
      <c r="O174" s="29">
        <v>7363999618</v>
      </c>
      <c r="P174" s="29">
        <v>8047449156</v>
      </c>
      <c r="Q174" s="29">
        <v>8481528274</v>
      </c>
      <c r="R174" s="29">
        <v>9317130998</v>
      </c>
      <c r="S174" s="29">
        <v>10330752555</v>
      </c>
      <c r="T174" s="29">
        <v>11052403576</v>
      </c>
      <c r="U174" s="29">
        <v>11630370432</v>
      </c>
      <c r="V174" s="29">
        <v>11744933785</v>
      </c>
      <c r="W174" s="29">
        <v>11956972222</v>
      </c>
      <c r="X174" s="29">
        <v>12118697062</v>
      </c>
      <c r="Y174" s="29">
        <v>12444132382</v>
      </c>
      <c r="Z174" s="29">
        <v>12921018118</v>
      </c>
      <c r="AA174" s="29">
        <v>13535174598</v>
      </c>
      <c r="AB174" s="29">
        <v>14208793317</v>
      </c>
      <c r="AC174" s="29">
        <v>14974682088</v>
      </c>
      <c r="AD174" s="29">
        <v>15839165347</v>
      </c>
      <c r="AE174" s="29">
        <v>16671889984</v>
      </c>
    </row>
    <row r="175" spans="1:31" x14ac:dyDescent="0.2">
      <c r="A175" s="22" t="s">
        <v>301</v>
      </c>
      <c r="B175" s="22" t="s">
        <v>38</v>
      </c>
      <c r="C175" s="2">
        <v>419621011</v>
      </c>
      <c r="D175" s="2">
        <v>476309615</v>
      </c>
      <c r="E175" s="2">
        <v>503708561</v>
      </c>
      <c r="F175" s="2">
        <v>504649435</v>
      </c>
      <c r="G175" s="2">
        <v>529092273</v>
      </c>
      <c r="H175" s="2">
        <v>550028289</v>
      </c>
      <c r="I175" s="2">
        <v>569880716</v>
      </c>
      <c r="J175" s="2">
        <v>592472549</v>
      </c>
      <c r="K175" s="2">
        <v>627613425</v>
      </c>
      <c r="L175" s="2">
        <v>665215223</v>
      </c>
      <c r="M175" s="2">
        <v>710665554</v>
      </c>
      <c r="N175" s="2">
        <v>763120253</v>
      </c>
      <c r="O175" s="29">
        <v>798603883</v>
      </c>
      <c r="P175" s="29">
        <v>856549212</v>
      </c>
      <c r="Q175" s="29">
        <v>915824849</v>
      </c>
      <c r="R175" s="29">
        <v>984757897</v>
      </c>
      <c r="S175" s="29">
        <v>1048682153</v>
      </c>
      <c r="T175" s="29">
        <v>1122758486</v>
      </c>
      <c r="U175" s="29">
        <v>1173991898</v>
      </c>
      <c r="V175" s="29">
        <v>1191945197</v>
      </c>
      <c r="W175" s="29">
        <v>1166123431</v>
      </c>
      <c r="X175" s="29">
        <v>1190707127</v>
      </c>
      <c r="Y175" s="29">
        <v>1262152569</v>
      </c>
      <c r="Z175" s="29">
        <v>1322463323</v>
      </c>
      <c r="AA175" s="29">
        <v>1366530171</v>
      </c>
      <c r="AB175" s="29">
        <v>1457203956</v>
      </c>
      <c r="AC175" s="29">
        <v>1536822122</v>
      </c>
      <c r="AD175" s="29">
        <v>1625743772</v>
      </c>
      <c r="AE175" s="29">
        <v>1677930827</v>
      </c>
    </row>
    <row r="176" spans="1:31" x14ac:dyDescent="0.2">
      <c r="A176" s="22" t="s">
        <v>302</v>
      </c>
      <c r="B176" s="22" t="s">
        <v>38</v>
      </c>
      <c r="C176" s="2">
        <v>949892805</v>
      </c>
      <c r="D176" s="2">
        <v>1029111966</v>
      </c>
      <c r="E176" s="2">
        <v>1089796623</v>
      </c>
      <c r="F176" s="2">
        <v>1093459755</v>
      </c>
      <c r="G176" s="2">
        <v>1111381159</v>
      </c>
      <c r="H176" s="2">
        <v>1114827762</v>
      </c>
      <c r="I176" s="2">
        <v>1115782818</v>
      </c>
      <c r="J176" s="2">
        <v>1131461615</v>
      </c>
      <c r="K176" s="2">
        <v>1198062355</v>
      </c>
      <c r="L176" s="2">
        <v>1284559954</v>
      </c>
      <c r="M176" s="2">
        <v>1416700134</v>
      </c>
      <c r="N176" s="2">
        <v>1538604124</v>
      </c>
      <c r="O176" s="29">
        <v>1611715630</v>
      </c>
      <c r="P176" s="29">
        <v>1717101753</v>
      </c>
      <c r="Q176" s="29">
        <v>1893724888</v>
      </c>
      <c r="R176" s="29">
        <v>1974639121</v>
      </c>
      <c r="S176" s="29">
        <v>2111502850</v>
      </c>
      <c r="T176" s="29">
        <v>2249307961</v>
      </c>
      <c r="U176" s="29">
        <v>2316877079</v>
      </c>
      <c r="V176" s="29">
        <v>2341956315</v>
      </c>
      <c r="W176" s="29">
        <v>2354374158</v>
      </c>
      <c r="X176" s="29">
        <v>2430380908</v>
      </c>
      <c r="Y176" s="29">
        <v>2516504541</v>
      </c>
      <c r="Z176" s="29">
        <v>2624732048</v>
      </c>
      <c r="AA176" s="29">
        <v>2795994092</v>
      </c>
      <c r="AB176" s="29">
        <v>2913061367</v>
      </c>
      <c r="AC176" s="29">
        <v>3041697884</v>
      </c>
      <c r="AD176" s="29">
        <v>3228135603</v>
      </c>
      <c r="AE176" s="29">
        <v>3395906915</v>
      </c>
    </row>
    <row r="177" spans="1:31" x14ac:dyDescent="0.2">
      <c r="A177" s="22" t="s">
        <v>303</v>
      </c>
      <c r="B177" s="22" t="s">
        <v>38</v>
      </c>
      <c r="C177" s="2">
        <v>1339682370</v>
      </c>
      <c r="D177" s="2">
        <v>1468588821</v>
      </c>
      <c r="E177" s="2">
        <v>1578457986</v>
      </c>
      <c r="F177" s="2">
        <v>1653197013</v>
      </c>
      <c r="G177" s="2">
        <v>1691232765</v>
      </c>
      <c r="H177" s="2">
        <v>1678842286</v>
      </c>
      <c r="I177" s="2">
        <v>1675378865</v>
      </c>
      <c r="J177" s="2">
        <v>1677131461</v>
      </c>
      <c r="K177" s="2">
        <v>1692944031</v>
      </c>
      <c r="L177" s="2">
        <v>1741001288</v>
      </c>
      <c r="M177" s="2">
        <v>1812385097</v>
      </c>
      <c r="N177" s="2">
        <v>1907661783</v>
      </c>
      <c r="O177" s="29">
        <v>2033514508</v>
      </c>
      <c r="P177" s="29">
        <v>2203816088</v>
      </c>
      <c r="Q177" s="29">
        <v>2385037706</v>
      </c>
      <c r="R177" s="29">
        <v>2602079815</v>
      </c>
      <c r="S177" s="29">
        <v>2864018093</v>
      </c>
      <c r="T177" s="29">
        <v>3127373909</v>
      </c>
      <c r="U177" s="29">
        <v>3324063593</v>
      </c>
      <c r="V177" s="29">
        <v>3360534032</v>
      </c>
      <c r="W177" s="29">
        <v>3393281466</v>
      </c>
      <c r="X177" s="29">
        <v>3494892283</v>
      </c>
      <c r="Y177" s="29">
        <v>3565427659</v>
      </c>
      <c r="Z177" s="29">
        <v>3687604560</v>
      </c>
      <c r="AA177" s="29">
        <v>3842321308</v>
      </c>
      <c r="AB177" s="29">
        <v>4040298327</v>
      </c>
      <c r="AC177" s="29">
        <v>4231800583</v>
      </c>
      <c r="AD177" s="29">
        <v>4402600750</v>
      </c>
      <c r="AE177" s="29">
        <v>4621362175</v>
      </c>
    </row>
    <row r="178" spans="1:31" x14ac:dyDescent="0.2">
      <c r="A178" s="22" t="s">
        <v>304</v>
      </c>
      <c r="B178" s="22" t="s">
        <v>38</v>
      </c>
      <c r="C178" s="2">
        <v>1639245360</v>
      </c>
      <c r="D178" s="2">
        <v>1790924207</v>
      </c>
      <c r="E178" s="2">
        <v>1941523702</v>
      </c>
      <c r="F178" s="2">
        <v>1998463256</v>
      </c>
      <c r="G178" s="2">
        <v>2058761104</v>
      </c>
      <c r="H178" s="2">
        <v>2073200940</v>
      </c>
      <c r="I178" s="2">
        <v>2070173791</v>
      </c>
      <c r="J178" s="2">
        <v>2142088359</v>
      </c>
      <c r="K178" s="2">
        <v>2193430740</v>
      </c>
      <c r="L178" s="2">
        <v>2288027522</v>
      </c>
      <c r="M178" s="2">
        <v>2401167478</v>
      </c>
      <c r="N178" s="2">
        <v>2547845728</v>
      </c>
      <c r="O178" s="29">
        <v>2674253321</v>
      </c>
      <c r="P178" s="29">
        <v>2882500058</v>
      </c>
      <c r="Q178" s="29">
        <v>3062412426</v>
      </c>
      <c r="R178" s="29">
        <v>3294436414</v>
      </c>
      <c r="S178" s="29">
        <v>3603666052</v>
      </c>
      <c r="T178" s="29">
        <v>3871218139</v>
      </c>
      <c r="U178" s="29">
        <v>4051293931</v>
      </c>
      <c r="V178" s="29">
        <v>4080890867</v>
      </c>
      <c r="W178" s="29">
        <v>4017756698</v>
      </c>
      <c r="X178" s="29">
        <v>4058081435</v>
      </c>
      <c r="Y178" s="29">
        <v>4108763894</v>
      </c>
      <c r="Z178" s="29">
        <v>4245362373</v>
      </c>
      <c r="AA178" s="29">
        <v>4477051638</v>
      </c>
      <c r="AB178" s="29">
        <v>4742435331</v>
      </c>
      <c r="AC178" s="29">
        <v>4976881330</v>
      </c>
      <c r="AD178" s="29">
        <v>5174567071</v>
      </c>
      <c r="AE178" s="29">
        <v>5410396369</v>
      </c>
    </row>
    <row r="179" spans="1:31" x14ac:dyDescent="0.2">
      <c r="A179" s="22" t="s">
        <v>305</v>
      </c>
      <c r="B179" s="22" t="s">
        <v>38</v>
      </c>
      <c r="C179" s="2">
        <v>604948224</v>
      </c>
      <c r="D179" s="2">
        <v>667574440</v>
      </c>
      <c r="E179" s="2">
        <v>707037401</v>
      </c>
      <c r="F179" s="2">
        <v>718152569</v>
      </c>
      <c r="G179" s="2">
        <v>741222796</v>
      </c>
      <c r="H179" s="2">
        <v>712203615</v>
      </c>
      <c r="I179" s="2">
        <v>723946441</v>
      </c>
      <c r="J179" s="2">
        <v>747752734</v>
      </c>
      <c r="K179" s="2">
        <v>764952482</v>
      </c>
      <c r="L179" s="2">
        <v>779453053</v>
      </c>
      <c r="M179" s="2">
        <v>819693537</v>
      </c>
      <c r="N179" s="2">
        <v>875750118</v>
      </c>
      <c r="O179" s="29">
        <v>938802003</v>
      </c>
      <c r="P179" s="29">
        <v>1011928598</v>
      </c>
      <c r="Q179" s="29">
        <v>1090012156</v>
      </c>
      <c r="R179" s="29">
        <v>1194439748</v>
      </c>
      <c r="S179" s="29">
        <v>1325327240</v>
      </c>
      <c r="T179" s="29">
        <v>1444233611</v>
      </c>
      <c r="U179" s="29">
        <v>1500680790</v>
      </c>
      <c r="V179" s="29">
        <v>1480027451</v>
      </c>
      <c r="W179" s="29">
        <v>1439238526</v>
      </c>
      <c r="X179" s="29">
        <v>1455915850</v>
      </c>
      <c r="Y179" s="29">
        <v>1507889141</v>
      </c>
      <c r="Z179" s="29">
        <v>1545524592</v>
      </c>
      <c r="AA179" s="29">
        <v>1618276654</v>
      </c>
      <c r="AB179" s="29">
        <v>1671669127</v>
      </c>
      <c r="AC179" s="29">
        <v>1777453882</v>
      </c>
      <c r="AD179" s="29">
        <v>1841005993</v>
      </c>
      <c r="AE179" s="29">
        <v>1929008308</v>
      </c>
    </row>
    <row r="180" spans="1:31" x14ac:dyDescent="0.2">
      <c r="A180" s="22" t="s">
        <v>82</v>
      </c>
      <c r="B180" s="22" t="s">
        <v>38</v>
      </c>
      <c r="C180" s="2">
        <v>1271135024</v>
      </c>
      <c r="D180" s="2">
        <v>1395804988</v>
      </c>
      <c r="E180" s="2">
        <v>1495228470</v>
      </c>
      <c r="F180" s="2">
        <v>1565961184</v>
      </c>
      <c r="G180" s="2">
        <v>1629637789</v>
      </c>
      <c r="H180" s="2">
        <v>1679377177</v>
      </c>
      <c r="I180" s="2">
        <v>1708006270</v>
      </c>
      <c r="J180" s="2">
        <v>1721153337</v>
      </c>
      <c r="K180" s="2">
        <v>1760903939</v>
      </c>
      <c r="L180" s="2">
        <v>1818712815</v>
      </c>
      <c r="M180" s="2">
        <v>1910176272</v>
      </c>
      <c r="N180" s="2">
        <v>2040409628</v>
      </c>
      <c r="O180" s="29">
        <v>2164845542</v>
      </c>
      <c r="P180" s="29">
        <v>2360402209</v>
      </c>
      <c r="Q180" s="29">
        <v>2515472489</v>
      </c>
      <c r="R180" s="29">
        <v>2747445845</v>
      </c>
      <c r="S180" s="29">
        <v>3103577298</v>
      </c>
      <c r="T180" s="29">
        <v>3297185799</v>
      </c>
      <c r="U180" s="29">
        <v>3635265927</v>
      </c>
      <c r="V180" s="29">
        <v>3683137814</v>
      </c>
      <c r="W180" s="29">
        <v>3735183563</v>
      </c>
      <c r="X180" s="29">
        <v>3810489195</v>
      </c>
      <c r="Y180" s="29">
        <v>3911496403</v>
      </c>
      <c r="Z180" s="29">
        <v>4054720143</v>
      </c>
      <c r="AA180" s="29">
        <v>4243583085</v>
      </c>
      <c r="AB180" s="29">
        <v>4479703705</v>
      </c>
      <c r="AC180" s="29">
        <v>4694371806</v>
      </c>
      <c r="AD180" s="29">
        <v>4972250724</v>
      </c>
      <c r="AE180" s="29">
        <v>5273717494</v>
      </c>
    </row>
    <row r="181" spans="1:31" x14ac:dyDescent="0.2">
      <c r="A181" s="22" t="s">
        <v>83</v>
      </c>
      <c r="B181" s="22" t="s">
        <v>38</v>
      </c>
      <c r="C181" s="2">
        <v>1414749773</v>
      </c>
      <c r="D181" s="2">
        <v>1540431359</v>
      </c>
      <c r="E181" s="2">
        <v>1663920644</v>
      </c>
      <c r="F181" s="2">
        <v>1690447050</v>
      </c>
      <c r="G181" s="2">
        <v>1766295487</v>
      </c>
      <c r="H181" s="2">
        <v>1835954582</v>
      </c>
      <c r="I181" s="2">
        <v>1896754244</v>
      </c>
      <c r="J181" s="2">
        <v>1975170649</v>
      </c>
      <c r="K181" s="2">
        <v>2034374503</v>
      </c>
      <c r="L181" s="2">
        <v>2212438896</v>
      </c>
      <c r="M181" s="2">
        <v>2349135617</v>
      </c>
      <c r="N181" s="2">
        <v>2506070049</v>
      </c>
      <c r="O181" s="29">
        <v>2658502718</v>
      </c>
      <c r="P181" s="29">
        <v>2851127871</v>
      </c>
      <c r="Q181" s="29">
        <v>3040952169</v>
      </c>
      <c r="R181" s="29">
        <v>3281668959</v>
      </c>
      <c r="S181" s="29">
        <v>3514424117</v>
      </c>
      <c r="T181" s="29">
        <v>3740608551</v>
      </c>
      <c r="U181" s="29">
        <v>3992641868</v>
      </c>
      <c r="V181" s="29">
        <v>4118708179</v>
      </c>
      <c r="W181" s="29">
        <v>4219196188</v>
      </c>
      <c r="X181" s="29">
        <v>4395854223</v>
      </c>
      <c r="Y181" s="29">
        <v>4612703888</v>
      </c>
      <c r="Z181" s="29">
        <v>4898382557</v>
      </c>
      <c r="AA181" s="29">
        <v>5183556139</v>
      </c>
      <c r="AB181" s="29">
        <v>5537282702</v>
      </c>
      <c r="AC181" s="29">
        <v>5831579559</v>
      </c>
      <c r="AD181" s="29">
        <v>6214708889</v>
      </c>
      <c r="AE181" s="29">
        <v>6521574786</v>
      </c>
    </row>
    <row r="182" spans="1:31" x14ac:dyDescent="0.2">
      <c r="A182" s="22" t="s">
        <v>306</v>
      </c>
      <c r="B182" s="22" t="s">
        <v>38</v>
      </c>
      <c r="C182" s="2">
        <v>5808080884</v>
      </c>
      <c r="D182" s="2">
        <v>6965246346</v>
      </c>
      <c r="E182" s="2">
        <v>7352285055</v>
      </c>
      <c r="F182" s="2">
        <v>7538064054</v>
      </c>
      <c r="G182" s="2">
        <v>7819556035</v>
      </c>
      <c r="H182" s="2">
        <v>7626381004</v>
      </c>
      <c r="I182" s="2">
        <v>7720318635</v>
      </c>
      <c r="J182" s="2">
        <v>7846923152</v>
      </c>
      <c r="K182" s="2">
        <v>8893907100</v>
      </c>
      <c r="L182" s="2">
        <v>9586882711</v>
      </c>
      <c r="M182" s="2">
        <v>10465556295</v>
      </c>
      <c r="N182" s="2">
        <v>11267745231</v>
      </c>
      <c r="O182" s="29">
        <v>12200971338</v>
      </c>
      <c r="P182" s="29">
        <v>13407225664</v>
      </c>
      <c r="Q182" s="29">
        <v>14536405206</v>
      </c>
      <c r="R182" s="29">
        <v>16732742900</v>
      </c>
      <c r="S182" s="29">
        <v>18709421289</v>
      </c>
      <c r="T182" s="29">
        <v>21273404569</v>
      </c>
      <c r="U182" s="29">
        <v>22187056083</v>
      </c>
      <c r="V182" s="29">
        <v>21037390648</v>
      </c>
      <c r="W182" s="29">
        <v>20890665656</v>
      </c>
      <c r="X182" s="29">
        <v>20948442338</v>
      </c>
      <c r="Y182" s="29">
        <v>20769278503</v>
      </c>
      <c r="Z182" s="29">
        <v>24032895343</v>
      </c>
      <c r="AA182" s="29">
        <v>25879142991</v>
      </c>
      <c r="AB182" s="29">
        <v>27096041570</v>
      </c>
      <c r="AC182" s="29">
        <v>28459789605</v>
      </c>
      <c r="AD182" s="29">
        <v>30498971706</v>
      </c>
      <c r="AE182" s="29">
        <v>32400115092</v>
      </c>
    </row>
    <row r="183" spans="1:31" x14ac:dyDescent="0.2">
      <c r="A183" s="22" t="s">
        <v>307</v>
      </c>
      <c r="B183" s="22" t="s">
        <v>38</v>
      </c>
      <c r="C183" s="2">
        <v>2669781810</v>
      </c>
      <c r="D183" s="2">
        <v>2911142930</v>
      </c>
      <c r="E183" s="2">
        <v>3038140745</v>
      </c>
      <c r="F183" s="2">
        <v>3044515616</v>
      </c>
      <c r="G183" s="2">
        <v>3054583570</v>
      </c>
      <c r="H183" s="2">
        <v>2971488885</v>
      </c>
      <c r="I183" s="2">
        <v>2923296359</v>
      </c>
      <c r="J183" s="2">
        <v>2872356022</v>
      </c>
      <c r="K183" s="2">
        <v>2964882402</v>
      </c>
      <c r="L183" s="2">
        <v>3161222095</v>
      </c>
      <c r="M183" s="2">
        <v>3447492513</v>
      </c>
      <c r="N183" s="2">
        <v>3694581353</v>
      </c>
      <c r="O183" s="29">
        <v>3912458986</v>
      </c>
      <c r="P183" s="29">
        <v>4154515862</v>
      </c>
      <c r="Q183" s="29">
        <v>4310862175</v>
      </c>
      <c r="R183" s="29">
        <v>4646170095</v>
      </c>
      <c r="S183" s="29">
        <v>5053859080</v>
      </c>
      <c r="T183" s="29">
        <v>5484371805</v>
      </c>
      <c r="U183" s="29">
        <v>5849623769</v>
      </c>
      <c r="V183" s="29">
        <v>6029749175</v>
      </c>
      <c r="W183" s="29">
        <v>5987032465</v>
      </c>
      <c r="X183" s="29">
        <v>6027127476</v>
      </c>
      <c r="Y183" s="29">
        <v>6191177651</v>
      </c>
      <c r="Z183" s="29">
        <v>6374343852</v>
      </c>
      <c r="AA183" s="29">
        <v>6739319205</v>
      </c>
      <c r="AB183" s="29">
        <v>6859780107</v>
      </c>
      <c r="AC183" s="29">
        <v>7063188887</v>
      </c>
      <c r="AD183" s="29">
        <v>7446116929</v>
      </c>
      <c r="AE183" s="29">
        <v>7837379383</v>
      </c>
    </row>
    <row r="184" spans="1:31" x14ac:dyDescent="0.2">
      <c r="A184" s="22" t="s">
        <v>84</v>
      </c>
      <c r="B184" s="22" t="s">
        <v>38</v>
      </c>
      <c r="C184" s="2">
        <v>7738588927</v>
      </c>
      <c r="D184" s="2">
        <v>8559690659</v>
      </c>
      <c r="E184" s="2">
        <v>9239594699</v>
      </c>
      <c r="F184" s="2">
        <v>9473923286</v>
      </c>
      <c r="G184" s="2">
        <v>9633573633</v>
      </c>
      <c r="H184" s="2">
        <v>9265572055</v>
      </c>
      <c r="I184" s="2">
        <v>9387649426</v>
      </c>
      <c r="J184" s="2">
        <v>9534082837</v>
      </c>
      <c r="K184" s="2">
        <v>10202640765</v>
      </c>
      <c r="L184" s="2">
        <v>11335026057</v>
      </c>
      <c r="M184" s="2">
        <v>12282953459</v>
      </c>
      <c r="N184" s="2">
        <v>13491852764</v>
      </c>
      <c r="O184" s="29">
        <v>14598351462</v>
      </c>
      <c r="P184" s="29">
        <v>15711170949</v>
      </c>
      <c r="Q184" s="29">
        <v>16546884043</v>
      </c>
      <c r="R184" s="29">
        <v>18098550298</v>
      </c>
      <c r="S184" s="29">
        <v>19705610279</v>
      </c>
      <c r="T184" s="29">
        <v>21122723929</v>
      </c>
      <c r="U184" s="29">
        <v>23412712570</v>
      </c>
      <c r="V184" s="29">
        <v>24020421228</v>
      </c>
      <c r="W184" s="29">
        <v>23805872223</v>
      </c>
      <c r="X184" s="29">
        <v>24568608388</v>
      </c>
      <c r="Y184" s="29">
        <v>25691442397</v>
      </c>
      <c r="Z184" s="29">
        <v>27441426027</v>
      </c>
      <c r="AA184" s="29">
        <v>28975130864</v>
      </c>
      <c r="AB184" s="29">
        <v>31085247456</v>
      </c>
      <c r="AC184" s="29">
        <v>33091241372</v>
      </c>
      <c r="AD184" s="29">
        <v>34360123384</v>
      </c>
      <c r="AE184" s="29">
        <v>37411383706</v>
      </c>
    </row>
    <row r="185" spans="1:31" x14ac:dyDescent="0.2">
      <c r="A185" s="22" t="s">
        <v>85</v>
      </c>
      <c r="B185" s="22" t="s">
        <v>38</v>
      </c>
      <c r="C185" s="2">
        <v>513209118</v>
      </c>
      <c r="D185" s="2">
        <v>564948908</v>
      </c>
      <c r="E185" s="2">
        <v>605108192</v>
      </c>
      <c r="F185" s="2">
        <v>621244808</v>
      </c>
      <c r="G185" s="2">
        <v>646006870</v>
      </c>
      <c r="H185" s="2">
        <v>664419739</v>
      </c>
      <c r="I185" s="2">
        <v>684764215</v>
      </c>
      <c r="J185" s="2">
        <v>703286028</v>
      </c>
      <c r="K185" s="2">
        <v>734278466</v>
      </c>
      <c r="L185" s="2">
        <v>788769500</v>
      </c>
      <c r="M185" s="2">
        <v>830496384</v>
      </c>
      <c r="N185" s="2">
        <v>885140801</v>
      </c>
      <c r="O185" s="29">
        <v>956177274</v>
      </c>
      <c r="P185" s="29">
        <v>1041111869</v>
      </c>
      <c r="Q185" s="29">
        <v>1121016844</v>
      </c>
      <c r="R185" s="29">
        <v>1217090444</v>
      </c>
      <c r="S185" s="29">
        <v>1367828579</v>
      </c>
      <c r="T185" s="29">
        <v>1473017667</v>
      </c>
      <c r="U185" s="29">
        <v>1555487404</v>
      </c>
      <c r="V185" s="29">
        <v>1566345794</v>
      </c>
      <c r="W185" s="29">
        <v>1572842420</v>
      </c>
      <c r="X185" s="29">
        <v>1620236453</v>
      </c>
      <c r="Y185" s="29">
        <v>1669288118</v>
      </c>
      <c r="Z185" s="29">
        <v>1759066275</v>
      </c>
      <c r="AA185" s="29">
        <v>1859176885</v>
      </c>
      <c r="AB185" s="29">
        <v>1962820520</v>
      </c>
      <c r="AC185" s="29">
        <v>2088589872</v>
      </c>
      <c r="AD185" s="29">
        <v>2197892767</v>
      </c>
      <c r="AE185" s="29">
        <v>2299552128</v>
      </c>
    </row>
    <row r="186" spans="1:31" x14ac:dyDescent="0.2">
      <c r="A186" s="22" t="s">
        <v>308</v>
      </c>
      <c r="B186" s="22" t="s">
        <v>38</v>
      </c>
      <c r="C186" s="2">
        <v>763945054</v>
      </c>
      <c r="D186" s="2">
        <v>851623186</v>
      </c>
      <c r="E186" s="2">
        <v>864778412</v>
      </c>
      <c r="F186" s="2">
        <v>953634710</v>
      </c>
      <c r="G186" s="2">
        <v>969109110</v>
      </c>
      <c r="H186" s="2">
        <v>927817413</v>
      </c>
      <c r="I186" s="2">
        <v>915734000</v>
      </c>
      <c r="J186" s="2">
        <v>900624089</v>
      </c>
      <c r="K186" s="2">
        <v>892563316</v>
      </c>
      <c r="L186" s="2">
        <v>898812013</v>
      </c>
      <c r="M186" s="2">
        <v>943506880</v>
      </c>
      <c r="N186" s="2">
        <v>1019531792</v>
      </c>
      <c r="O186" s="29">
        <v>1100393657</v>
      </c>
      <c r="P186" s="29">
        <v>1214854573</v>
      </c>
      <c r="Q186" s="29">
        <v>1381895668</v>
      </c>
      <c r="R186" s="29">
        <v>1547164321</v>
      </c>
      <c r="S186" s="29">
        <v>1783244814</v>
      </c>
      <c r="T186" s="29">
        <v>1941187847</v>
      </c>
      <c r="U186" s="29">
        <v>2067265948</v>
      </c>
      <c r="V186" s="29">
        <v>1984722729</v>
      </c>
      <c r="W186" s="29">
        <v>1982329036</v>
      </c>
      <c r="X186" s="29">
        <v>1999381609</v>
      </c>
      <c r="Y186" s="29">
        <v>2037299774</v>
      </c>
      <c r="Z186" s="29">
        <v>2109615191</v>
      </c>
      <c r="AA186" s="29">
        <v>2271235168</v>
      </c>
      <c r="AB186" s="29">
        <v>2391089924</v>
      </c>
      <c r="AC186" s="29">
        <v>2416587429</v>
      </c>
      <c r="AD186" s="29">
        <v>2489991522</v>
      </c>
      <c r="AE186" s="29">
        <v>2572502416</v>
      </c>
    </row>
    <row r="187" spans="1:31" x14ac:dyDescent="0.2">
      <c r="A187" s="22" t="s">
        <v>309</v>
      </c>
      <c r="B187" s="22" t="s">
        <v>38</v>
      </c>
      <c r="C187" s="2">
        <v>726237019</v>
      </c>
      <c r="D187" s="2">
        <v>786960832</v>
      </c>
      <c r="E187" s="2">
        <v>834857872</v>
      </c>
      <c r="F187" s="2">
        <v>865160484</v>
      </c>
      <c r="G187" s="2">
        <v>902267196</v>
      </c>
      <c r="H187" s="2">
        <v>910613149</v>
      </c>
      <c r="I187" s="2">
        <v>919988003</v>
      </c>
      <c r="J187" s="2">
        <v>936685356</v>
      </c>
      <c r="K187" s="2">
        <v>972016549</v>
      </c>
      <c r="L187" s="2">
        <v>1001367890</v>
      </c>
      <c r="M187" s="2">
        <v>1029346460</v>
      </c>
      <c r="N187" s="2">
        <v>1086896399</v>
      </c>
      <c r="O187" s="29">
        <v>1128841073</v>
      </c>
      <c r="P187" s="29">
        <v>1180753815</v>
      </c>
      <c r="Q187" s="29">
        <v>1245686741</v>
      </c>
      <c r="R187" s="29">
        <v>1330876978</v>
      </c>
      <c r="S187" s="29">
        <v>1431956784</v>
      </c>
      <c r="T187" s="29">
        <v>1540572139</v>
      </c>
      <c r="U187" s="29">
        <v>1627903329</v>
      </c>
      <c r="V187" s="29">
        <v>1685860016</v>
      </c>
      <c r="W187" s="29">
        <v>1702693502</v>
      </c>
      <c r="X187" s="29">
        <v>1739300567</v>
      </c>
      <c r="Y187" s="29">
        <v>1770245035</v>
      </c>
      <c r="Z187" s="29">
        <v>1828491766</v>
      </c>
      <c r="AA187" s="29">
        <v>1897511168</v>
      </c>
      <c r="AB187" s="29">
        <v>1979317451</v>
      </c>
      <c r="AC187" s="29">
        <v>2095524417</v>
      </c>
      <c r="AD187" s="29">
        <v>2208551510</v>
      </c>
      <c r="AE187" s="29">
        <v>2350629756</v>
      </c>
    </row>
    <row r="188" spans="1:31" x14ac:dyDescent="0.2">
      <c r="A188" s="22" t="s">
        <v>310</v>
      </c>
      <c r="B188" s="22" t="s">
        <v>38</v>
      </c>
      <c r="C188" s="2">
        <v>1952976293</v>
      </c>
      <c r="D188" s="2">
        <v>2149596155</v>
      </c>
      <c r="E188" s="2">
        <v>2276473872</v>
      </c>
      <c r="F188" s="2">
        <v>2380238555</v>
      </c>
      <c r="G188" s="2">
        <v>2473108673</v>
      </c>
      <c r="H188" s="2">
        <v>2531934757</v>
      </c>
      <c r="I188" s="2">
        <v>2579578510</v>
      </c>
      <c r="J188" s="2">
        <v>2609207295</v>
      </c>
      <c r="K188" s="2">
        <v>2677762241</v>
      </c>
      <c r="L188" s="2">
        <v>2749249917</v>
      </c>
      <c r="M188" s="2">
        <v>2903624558</v>
      </c>
      <c r="N188" s="2">
        <v>3066850411</v>
      </c>
      <c r="O188" s="29">
        <v>3204981585</v>
      </c>
      <c r="P188" s="29">
        <v>3337340786</v>
      </c>
      <c r="Q188" s="29">
        <v>3541551903</v>
      </c>
      <c r="R188" s="29">
        <v>3853803055</v>
      </c>
      <c r="S188" s="29">
        <v>4211289504</v>
      </c>
      <c r="T188" s="29">
        <v>4577409288</v>
      </c>
      <c r="U188" s="29">
        <v>4844481999</v>
      </c>
      <c r="V188" s="29">
        <v>4616009922</v>
      </c>
      <c r="W188" s="29">
        <v>4483323471</v>
      </c>
      <c r="X188" s="29">
        <v>4511533999</v>
      </c>
      <c r="Y188" s="29">
        <v>4584402827</v>
      </c>
      <c r="Z188" s="29">
        <v>4690719778</v>
      </c>
      <c r="AA188" s="29">
        <v>4907253917</v>
      </c>
      <c r="AB188" s="29">
        <v>5154965598</v>
      </c>
      <c r="AC188" s="29">
        <v>5360086127</v>
      </c>
      <c r="AD188" s="29">
        <v>5578426651</v>
      </c>
      <c r="AE188" s="29">
        <v>5855464250</v>
      </c>
    </row>
    <row r="189" spans="1:31" x14ac:dyDescent="0.2">
      <c r="A189" s="22" t="s">
        <v>86</v>
      </c>
      <c r="B189" s="22" t="s">
        <v>38</v>
      </c>
      <c r="C189" s="2">
        <v>1163600612</v>
      </c>
      <c r="D189" s="2">
        <v>1249286075</v>
      </c>
      <c r="E189" s="2">
        <v>1349868715</v>
      </c>
      <c r="F189" s="2">
        <v>1382227999</v>
      </c>
      <c r="G189" s="2">
        <v>1434252181</v>
      </c>
      <c r="H189" s="2">
        <v>1475309912</v>
      </c>
      <c r="I189" s="2">
        <v>1495865389</v>
      </c>
      <c r="J189" s="2">
        <v>1522800495</v>
      </c>
      <c r="K189" s="2">
        <v>1579432557</v>
      </c>
      <c r="L189" s="2">
        <v>1670285528</v>
      </c>
      <c r="M189" s="2">
        <v>1776622389</v>
      </c>
      <c r="N189" s="2">
        <v>1889609297</v>
      </c>
      <c r="O189" s="29">
        <v>2003518001</v>
      </c>
      <c r="P189" s="29">
        <v>2175006668</v>
      </c>
      <c r="Q189" s="29">
        <v>2336208296</v>
      </c>
      <c r="R189" s="29">
        <v>2527811365</v>
      </c>
      <c r="S189" s="29">
        <v>2761734884</v>
      </c>
      <c r="T189" s="29">
        <v>2978112282</v>
      </c>
      <c r="U189" s="29">
        <v>3152343857</v>
      </c>
      <c r="V189" s="29">
        <v>3207644027</v>
      </c>
      <c r="W189" s="29">
        <v>3265796715</v>
      </c>
      <c r="X189" s="29">
        <v>3369277907</v>
      </c>
      <c r="Y189" s="29">
        <v>3499345027</v>
      </c>
      <c r="Z189" s="29">
        <v>3663980198</v>
      </c>
      <c r="AA189" s="29">
        <v>3834135057</v>
      </c>
      <c r="AB189" s="29">
        <v>4045776518</v>
      </c>
      <c r="AC189" s="29">
        <v>4250890189</v>
      </c>
      <c r="AD189" s="29">
        <v>4525457296</v>
      </c>
      <c r="AE189" s="29">
        <v>4831417875</v>
      </c>
    </row>
    <row r="190" spans="1:31" x14ac:dyDescent="0.2">
      <c r="A190" s="22" t="s">
        <v>311</v>
      </c>
      <c r="B190" s="22" t="s">
        <v>38</v>
      </c>
      <c r="C190" s="2">
        <v>1069948110</v>
      </c>
      <c r="D190" s="2">
        <v>1173336233</v>
      </c>
      <c r="E190" s="2">
        <v>1270776951</v>
      </c>
      <c r="F190" s="2">
        <v>1325146355</v>
      </c>
      <c r="G190" s="2">
        <v>1377955069</v>
      </c>
      <c r="H190" s="2">
        <v>1411542236</v>
      </c>
      <c r="I190" s="2">
        <v>1454555541</v>
      </c>
      <c r="J190" s="2">
        <v>1474978457</v>
      </c>
      <c r="K190" s="2">
        <v>1526846486</v>
      </c>
      <c r="L190" s="2">
        <v>1602636094</v>
      </c>
      <c r="M190" s="2">
        <v>1686300364</v>
      </c>
      <c r="N190" s="2">
        <v>1821877260</v>
      </c>
      <c r="O190" s="29">
        <v>1953072818</v>
      </c>
      <c r="P190" s="29">
        <v>2140300642</v>
      </c>
      <c r="Q190" s="29">
        <v>2310019891</v>
      </c>
      <c r="R190" s="29">
        <v>2554369309</v>
      </c>
      <c r="S190" s="29">
        <v>2802083165</v>
      </c>
      <c r="T190" s="29">
        <v>3046921323</v>
      </c>
      <c r="U190" s="29">
        <v>3227006323</v>
      </c>
      <c r="V190" s="29">
        <v>3268996916</v>
      </c>
      <c r="W190" s="29">
        <v>3366291531</v>
      </c>
      <c r="X190" s="29">
        <v>3503589627</v>
      </c>
      <c r="Y190" s="29">
        <v>3628797282</v>
      </c>
      <c r="Z190" s="29">
        <v>3815700856</v>
      </c>
      <c r="AA190" s="29">
        <v>4056252381</v>
      </c>
      <c r="AB190" s="29">
        <v>4332191034</v>
      </c>
      <c r="AC190" s="29">
        <v>4597173849</v>
      </c>
      <c r="AD190" s="29">
        <v>4919008475</v>
      </c>
      <c r="AE190" s="29">
        <v>5179681167</v>
      </c>
    </row>
    <row r="191" spans="1:31" x14ac:dyDescent="0.2">
      <c r="A191" s="22" t="s">
        <v>87</v>
      </c>
      <c r="B191" s="22" t="s">
        <v>38</v>
      </c>
      <c r="C191" s="2">
        <v>9997634100</v>
      </c>
      <c r="D191" s="2">
        <v>10936205381</v>
      </c>
      <c r="E191" s="2">
        <v>11605145537</v>
      </c>
      <c r="F191" s="2">
        <v>11936336991</v>
      </c>
      <c r="G191" s="2">
        <v>12090680947</v>
      </c>
      <c r="H191" s="2">
        <v>12031796926</v>
      </c>
      <c r="I191" s="2">
        <v>11729189240</v>
      </c>
      <c r="J191" s="2">
        <v>11818331327</v>
      </c>
      <c r="K191" s="2">
        <v>12456362592</v>
      </c>
      <c r="L191" s="2">
        <v>13156984230</v>
      </c>
      <c r="M191" s="2">
        <v>13993847205</v>
      </c>
      <c r="N191" s="2">
        <v>14953975168</v>
      </c>
      <c r="O191" s="29">
        <v>15641497441</v>
      </c>
      <c r="P191" s="29">
        <v>16743805569</v>
      </c>
      <c r="Q191" s="29">
        <v>17552267322</v>
      </c>
      <c r="R191" s="29">
        <v>18838348401</v>
      </c>
      <c r="S191" s="29">
        <v>20531879942</v>
      </c>
      <c r="T191" s="29">
        <v>22003409498</v>
      </c>
      <c r="U191" s="29">
        <v>23200199305</v>
      </c>
      <c r="V191" s="29">
        <v>23762810144</v>
      </c>
      <c r="W191" s="29">
        <v>23450789716</v>
      </c>
      <c r="X191" s="29">
        <v>23722982288</v>
      </c>
      <c r="Y191" s="29">
        <v>23846840680</v>
      </c>
      <c r="Z191" s="29">
        <v>24904618444</v>
      </c>
      <c r="AA191" s="29">
        <v>25928995492</v>
      </c>
      <c r="AB191" s="29">
        <v>26855696431</v>
      </c>
      <c r="AC191" s="29">
        <v>27425664897</v>
      </c>
      <c r="AD191" s="29">
        <v>29238601919</v>
      </c>
      <c r="AE191" s="29">
        <v>30741422215</v>
      </c>
    </row>
    <row r="192" spans="1:31" x14ac:dyDescent="0.2">
      <c r="A192" s="22" t="s">
        <v>312</v>
      </c>
      <c r="B192" s="22" t="s">
        <v>38</v>
      </c>
      <c r="C192" s="2">
        <v>2049226600</v>
      </c>
      <c r="D192" s="2">
        <v>2271885823</v>
      </c>
      <c r="E192" s="2">
        <v>2296214039</v>
      </c>
      <c r="F192" s="2">
        <v>2343904640</v>
      </c>
      <c r="G192" s="2">
        <v>2344430271</v>
      </c>
      <c r="H192" s="2">
        <v>2321283973</v>
      </c>
      <c r="I192" s="2">
        <v>2327015115</v>
      </c>
      <c r="J192" s="2">
        <v>2393775188</v>
      </c>
      <c r="K192" s="2">
        <v>2473608470</v>
      </c>
      <c r="L192" s="2">
        <v>2591997393</v>
      </c>
      <c r="M192" s="2">
        <v>2657198283</v>
      </c>
      <c r="N192" s="2">
        <v>2747295588</v>
      </c>
      <c r="O192" s="29">
        <v>2897657198</v>
      </c>
      <c r="P192" s="29">
        <v>3046695153</v>
      </c>
      <c r="Q192" s="29">
        <v>3108478276</v>
      </c>
      <c r="R192" s="29">
        <v>3228051940</v>
      </c>
      <c r="S192" s="29">
        <v>3383149533</v>
      </c>
      <c r="T192" s="29">
        <v>3562512194</v>
      </c>
      <c r="U192" s="29">
        <v>3892057385</v>
      </c>
      <c r="V192" s="29">
        <v>4206965615</v>
      </c>
      <c r="W192" s="29">
        <v>4165028628</v>
      </c>
      <c r="X192" s="29">
        <v>4149798174</v>
      </c>
      <c r="Y192" s="29">
        <v>4232002991</v>
      </c>
      <c r="Z192" s="29">
        <v>4270276592</v>
      </c>
      <c r="AA192" s="29">
        <v>4351534252</v>
      </c>
      <c r="AB192" s="29">
        <v>4552029653</v>
      </c>
      <c r="AC192" s="29">
        <v>4731071594</v>
      </c>
      <c r="AD192" s="29">
        <v>5041235213</v>
      </c>
      <c r="AE192" s="29">
        <v>5392007909</v>
      </c>
    </row>
    <row r="193" spans="1:31" x14ac:dyDescent="0.2">
      <c r="A193" s="22" t="s">
        <v>313</v>
      </c>
      <c r="B193" s="22" t="s">
        <v>38</v>
      </c>
      <c r="C193" s="2">
        <v>1572286432</v>
      </c>
      <c r="D193" s="2">
        <v>1755574380</v>
      </c>
      <c r="E193" s="2">
        <v>1903359289</v>
      </c>
      <c r="F193" s="2">
        <v>1926057757</v>
      </c>
      <c r="G193" s="2">
        <v>1967566740</v>
      </c>
      <c r="H193" s="2">
        <v>2022700855</v>
      </c>
      <c r="I193" s="2">
        <v>2046417601</v>
      </c>
      <c r="J193" s="2">
        <v>2030295865</v>
      </c>
      <c r="K193" s="2">
        <v>2076763556</v>
      </c>
      <c r="L193" s="2">
        <v>2153860928</v>
      </c>
      <c r="M193" s="2">
        <v>2265038136</v>
      </c>
      <c r="N193" s="2">
        <v>2368013254</v>
      </c>
      <c r="O193" s="29">
        <v>2493834336</v>
      </c>
      <c r="P193" s="29">
        <v>2681157670</v>
      </c>
      <c r="Q193" s="29">
        <v>2859769172</v>
      </c>
      <c r="R193" s="29">
        <v>3068525717</v>
      </c>
      <c r="S193" s="29">
        <v>3289364246</v>
      </c>
      <c r="T193" s="29">
        <v>3481711451</v>
      </c>
      <c r="U193" s="29">
        <v>3661756528</v>
      </c>
      <c r="V193" s="29">
        <v>3685588582</v>
      </c>
      <c r="W193" s="29">
        <v>3759414943</v>
      </c>
      <c r="X193" s="29">
        <v>3936408180</v>
      </c>
      <c r="Y193" s="29">
        <v>4082009517</v>
      </c>
      <c r="Z193" s="29">
        <v>4329981627</v>
      </c>
      <c r="AA193" s="29">
        <v>4549421014</v>
      </c>
      <c r="AB193" s="29">
        <v>4782811151</v>
      </c>
      <c r="AC193" s="29">
        <v>4983861701</v>
      </c>
      <c r="AD193" s="29">
        <v>5222776583</v>
      </c>
      <c r="AE193" s="29">
        <v>5521212460</v>
      </c>
    </row>
    <row r="194" spans="1:31" x14ac:dyDescent="0.2">
      <c r="A194" s="22" t="s">
        <v>314</v>
      </c>
      <c r="B194" s="22" t="s">
        <v>38</v>
      </c>
      <c r="C194" s="2">
        <v>3313961775</v>
      </c>
      <c r="D194" s="2">
        <v>3604909021</v>
      </c>
      <c r="E194" s="2">
        <v>3789808590</v>
      </c>
      <c r="F194" s="2">
        <v>3928916806</v>
      </c>
      <c r="G194" s="2">
        <v>4075988515</v>
      </c>
      <c r="H194" s="2">
        <v>4091482814</v>
      </c>
      <c r="I194" s="2">
        <v>4203520115</v>
      </c>
      <c r="J194" s="2">
        <v>4263117159</v>
      </c>
      <c r="K194" s="2">
        <v>4394527067</v>
      </c>
      <c r="L194" s="2">
        <v>4630808126</v>
      </c>
      <c r="M194" s="2">
        <v>4805010246</v>
      </c>
      <c r="N194" s="2">
        <v>5088724259</v>
      </c>
      <c r="O194" s="29">
        <v>5415638269</v>
      </c>
      <c r="P194" s="29">
        <v>5847944737</v>
      </c>
      <c r="Q194" s="29">
        <v>6235087465</v>
      </c>
      <c r="R194" s="29">
        <v>6876958297</v>
      </c>
      <c r="S194" s="29">
        <v>7607916985</v>
      </c>
      <c r="T194" s="29">
        <v>8136281370</v>
      </c>
      <c r="U194" s="29">
        <v>8667873104</v>
      </c>
      <c r="V194" s="29">
        <v>8458833174</v>
      </c>
      <c r="W194" s="29">
        <v>8441758857</v>
      </c>
      <c r="X194" s="29">
        <v>8607312751</v>
      </c>
      <c r="Y194" s="29">
        <v>8724202790</v>
      </c>
      <c r="Z194" s="29">
        <v>8978159686</v>
      </c>
      <c r="AA194" s="29">
        <v>9473122323</v>
      </c>
      <c r="AB194" s="29">
        <v>10042307946</v>
      </c>
      <c r="AC194" s="29">
        <v>10661977393</v>
      </c>
      <c r="AD194" s="29">
        <v>11243937635</v>
      </c>
      <c r="AE194" s="29">
        <v>11832906769</v>
      </c>
    </row>
    <row r="195" spans="1:31" x14ac:dyDescent="0.2">
      <c r="A195" s="22" t="s">
        <v>316</v>
      </c>
      <c r="B195" s="22" t="s">
        <v>38</v>
      </c>
      <c r="C195" s="2">
        <v>2671740961</v>
      </c>
      <c r="D195" s="2">
        <v>2918281211</v>
      </c>
      <c r="E195" s="2">
        <v>3060779260</v>
      </c>
      <c r="F195" s="2">
        <v>3123299557</v>
      </c>
      <c r="G195" s="2">
        <v>3116831459</v>
      </c>
      <c r="H195" s="2">
        <v>3025941731</v>
      </c>
      <c r="I195" s="2">
        <v>2883740484</v>
      </c>
      <c r="J195" s="2">
        <v>2843550790</v>
      </c>
      <c r="K195" s="2">
        <v>2908352095</v>
      </c>
      <c r="L195" s="2">
        <v>3199428014</v>
      </c>
      <c r="M195" s="2">
        <v>3493206626</v>
      </c>
      <c r="N195" s="2">
        <v>3908995250</v>
      </c>
      <c r="O195" s="29">
        <v>4089948390</v>
      </c>
      <c r="P195" s="29">
        <v>4328717289</v>
      </c>
      <c r="Q195" s="29">
        <v>4675969281</v>
      </c>
      <c r="R195" s="29">
        <v>5214229174</v>
      </c>
      <c r="S195" s="29">
        <v>5965038086</v>
      </c>
      <c r="T195" s="29">
        <v>6575188058</v>
      </c>
      <c r="U195" s="29">
        <v>7219119415</v>
      </c>
      <c r="V195" s="29">
        <v>7535435342</v>
      </c>
      <c r="W195" s="29">
        <v>7312431262</v>
      </c>
      <c r="X195" s="29">
        <v>7384669287</v>
      </c>
      <c r="Y195" s="29">
        <v>7617021756</v>
      </c>
      <c r="Z195" s="29">
        <v>8238868893</v>
      </c>
      <c r="AA195" s="29">
        <v>8751539854</v>
      </c>
      <c r="AB195" s="29">
        <v>9616596515</v>
      </c>
      <c r="AC195" s="29">
        <v>10542268885</v>
      </c>
      <c r="AD195" s="29">
        <v>11421540307</v>
      </c>
      <c r="AE195" s="29">
        <v>12177399113</v>
      </c>
    </row>
    <row r="196" spans="1:31" x14ac:dyDescent="0.2">
      <c r="A196" s="22" t="s">
        <v>315</v>
      </c>
      <c r="B196" s="22" t="s">
        <v>38</v>
      </c>
      <c r="C196" s="2">
        <v>1147906934</v>
      </c>
      <c r="D196" s="2">
        <v>1219700144</v>
      </c>
      <c r="E196" s="2">
        <v>1243108138</v>
      </c>
      <c r="F196" s="2">
        <v>1259848632</v>
      </c>
      <c r="G196" s="2">
        <v>1264295066</v>
      </c>
      <c r="H196" s="2">
        <v>1247609639</v>
      </c>
      <c r="I196" s="2">
        <v>1227103356</v>
      </c>
      <c r="J196" s="2">
        <v>1248680621</v>
      </c>
      <c r="K196" s="2">
        <v>1282688999</v>
      </c>
      <c r="L196" s="2">
        <v>1452349692</v>
      </c>
      <c r="M196" s="2">
        <v>1563900753</v>
      </c>
      <c r="N196" s="2">
        <v>1678652227</v>
      </c>
      <c r="O196" s="29">
        <v>1836221596</v>
      </c>
      <c r="P196" s="29">
        <v>1916965342</v>
      </c>
      <c r="Q196" s="29">
        <v>2055721369</v>
      </c>
      <c r="R196" s="29">
        <v>2219341289</v>
      </c>
      <c r="S196" s="29">
        <v>2425119359</v>
      </c>
      <c r="T196" s="29">
        <v>2737906976</v>
      </c>
      <c r="U196" s="29">
        <v>2972240633</v>
      </c>
      <c r="V196" s="29">
        <v>2939868078</v>
      </c>
      <c r="W196" s="29">
        <v>2840706444</v>
      </c>
      <c r="X196" s="29">
        <v>2852914425</v>
      </c>
      <c r="Y196" s="29">
        <v>2795534508</v>
      </c>
      <c r="Z196" s="29">
        <v>2872081722</v>
      </c>
      <c r="AA196" s="29">
        <v>2986282541</v>
      </c>
      <c r="AB196" s="29">
        <v>3168586576</v>
      </c>
      <c r="AC196" s="29">
        <v>3308773113</v>
      </c>
      <c r="AD196" s="29">
        <v>3514627958</v>
      </c>
      <c r="AE196" s="29">
        <v>3550714905</v>
      </c>
    </row>
    <row r="197" spans="1:31" x14ac:dyDescent="0.2">
      <c r="A197" s="22" t="s">
        <v>88</v>
      </c>
      <c r="B197" s="22" t="s">
        <v>38</v>
      </c>
      <c r="C197" s="2">
        <v>2909722932</v>
      </c>
      <c r="D197" s="2">
        <v>3161748271</v>
      </c>
      <c r="E197" s="2">
        <v>3342623271</v>
      </c>
      <c r="F197" s="2">
        <v>3478884149</v>
      </c>
      <c r="G197" s="2">
        <v>3617461878</v>
      </c>
      <c r="H197" s="2">
        <v>3654827401</v>
      </c>
      <c r="I197" s="2">
        <v>3667283214</v>
      </c>
      <c r="J197" s="2">
        <v>3710300026</v>
      </c>
      <c r="K197" s="2">
        <v>3793758366</v>
      </c>
      <c r="L197" s="2">
        <v>3918747831</v>
      </c>
      <c r="M197" s="2">
        <v>4113378191</v>
      </c>
      <c r="N197" s="2">
        <v>4367239061</v>
      </c>
      <c r="O197" s="29">
        <v>4658875128</v>
      </c>
      <c r="P197" s="29">
        <v>4939514309</v>
      </c>
      <c r="Q197" s="29">
        <v>5272285191</v>
      </c>
      <c r="R197" s="29">
        <v>5725426870</v>
      </c>
      <c r="S197" s="29">
        <v>6343279451</v>
      </c>
      <c r="T197" s="29">
        <v>6902154935</v>
      </c>
      <c r="U197" s="29">
        <v>7246873103</v>
      </c>
      <c r="V197" s="29">
        <v>7126159365</v>
      </c>
      <c r="W197" s="29">
        <v>7012666306</v>
      </c>
      <c r="X197" s="29">
        <v>7165875838</v>
      </c>
      <c r="Y197" s="29">
        <v>7244230994</v>
      </c>
      <c r="Z197" s="29">
        <v>7525408403</v>
      </c>
      <c r="AA197" s="29">
        <v>7898872809</v>
      </c>
      <c r="AB197" s="29">
        <v>8289804992</v>
      </c>
      <c r="AC197" s="29">
        <v>8853649484</v>
      </c>
      <c r="AD197" s="29">
        <v>9158626878</v>
      </c>
      <c r="AE197" s="29">
        <v>9826332216</v>
      </c>
    </row>
    <row r="198" spans="1:31" x14ac:dyDescent="0.2">
      <c r="A198" s="22" t="s">
        <v>317</v>
      </c>
      <c r="B198" s="22" t="s">
        <v>318</v>
      </c>
      <c r="C198" s="2">
        <v>163374361</v>
      </c>
      <c r="D198" s="2">
        <v>167436547</v>
      </c>
      <c r="E198" s="2">
        <v>181881754</v>
      </c>
      <c r="F198" s="2">
        <v>152331371</v>
      </c>
      <c r="G198" s="2">
        <v>173675215</v>
      </c>
      <c r="H198" s="2">
        <v>174092620</v>
      </c>
      <c r="I198" s="2">
        <v>177573418</v>
      </c>
      <c r="J198" s="2">
        <v>187691424</v>
      </c>
      <c r="K198" s="2">
        <v>193152360</v>
      </c>
      <c r="L198" s="2">
        <v>201908347</v>
      </c>
      <c r="M198" s="2">
        <v>214284708</v>
      </c>
      <c r="N198" s="2">
        <v>224824039</v>
      </c>
      <c r="O198" s="29">
        <v>268192724</v>
      </c>
      <c r="P198" s="29">
        <v>296818857</v>
      </c>
      <c r="Q198" s="29">
        <v>322896226</v>
      </c>
      <c r="R198" s="29">
        <v>398433202</v>
      </c>
      <c r="S198" s="29">
        <v>600466217</v>
      </c>
      <c r="T198" s="29">
        <v>826408208</v>
      </c>
      <c r="U198" s="29">
        <v>916375753</v>
      </c>
      <c r="V198" s="29">
        <v>678131659</v>
      </c>
      <c r="W198" s="29">
        <v>596439705</v>
      </c>
      <c r="X198" s="29">
        <v>600485322</v>
      </c>
      <c r="Y198" s="29">
        <v>591164834</v>
      </c>
      <c r="Z198" s="29">
        <v>683372723</v>
      </c>
      <c r="AA198" s="29">
        <v>710443370</v>
      </c>
      <c r="AB198" s="29">
        <v>755336085</v>
      </c>
      <c r="AC198" s="29">
        <v>785792129</v>
      </c>
      <c r="AD198" s="29">
        <v>805531698</v>
      </c>
      <c r="AE198" s="29">
        <v>826501122</v>
      </c>
    </row>
    <row r="199" spans="1:31" x14ac:dyDescent="0.2">
      <c r="A199" s="22" t="s">
        <v>318</v>
      </c>
      <c r="B199" s="22" t="s">
        <v>318</v>
      </c>
      <c r="C199" s="2">
        <v>567977280</v>
      </c>
      <c r="D199" s="2">
        <v>623917315</v>
      </c>
      <c r="E199" s="2">
        <v>734084347</v>
      </c>
      <c r="F199" s="2">
        <v>790389442</v>
      </c>
      <c r="G199" s="2">
        <v>867194236</v>
      </c>
      <c r="H199" s="2">
        <v>912188194</v>
      </c>
      <c r="I199" s="2">
        <v>937365289</v>
      </c>
      <c r="J199" s="2">
        <v>984782602</v>
      </c>
      <c r="K199" s="2">
        <v>1024443983</v>
      </c>
      <c r="L199" s="2">
        <v>1096009641</v>
      </c>
      <c r="M199" s="2">
        <v>1154327602</v>
      </c>
      <c r="N199" s="2">
        <v>1235541341</v>
      </c>
      <c r="O199" s="29">
        <v>1275669736</v>
      </c>
      <c r="P199" s="29">
        <v>1401381342</v>
      </c>
      <c r="Q199" s="29">
        <v>1530734114</v>
      </c>
      <c r="R199" s="29">
        <v>1781466788</v>
      </c>
      <c r="S199" s="29">
        <v>2209311567</v>
      </c>
      <c r="T199" s="29">
        <v>2703709022</v>
      </c>
      <c r="U199" s="29">
        <v>2938010923</v>
      </c>
      <c r="V199" s="29">
        <v>2538924011</v>
      </c>
      <c r="W199" s="29">
        <v>2318970400</v>
      </c>
      <c r="X199" s="29">
        <v>2317858797</v>
      </c>
      <c r="Y199" s="29">
        <v>2330688421</v>
      </c>
      <c r="Z199" s="29">
        <v>2408186965</v>
      </c>
      <c r="AA199" s="29">
        <v>2543158900</v>
      </c>
      <c r="AB199" s="29">
        <v>2679863129</v>
      </c>
      <c r="AC199" s="29">
        <v>2805685574</v>
      </c>
      <c r="AD199" s="29">
        <v>2950591863</v>
      </c>
      <c r="AE199" s="29">
        <v>3180845849</v>
      </c>
    </row>
    <row r="200" spans="1:31" x14ac:dyDescent="0.2">
      <c r="A200" s="22" t="s">
        <v>319</v>
      </c>
      <c r="B200" s="22" t="s">
        <v>89</v>
      </c>
      <c r="C200" s="2">
        <v>376737327</v>
      </c>
      <c r="D200" s="2">
        <v>414036045</v>
      </c>
      <c r="E200" s="2">
        <v>438452665</v>
      </c>
      <c r="F200" s="2">
        <v>457324171</v>
      </c>
      <c r="G200" s="2">
        <v>478646397</v>
      </c>
      <c r="H200" s="2">
        <v>495647485</v>
      </c>
      <c r="I200" s="2">
        <v>522017787</v>
      </c>
      <c r="J200" s="2">
        <v>548805903</v>
      </c>
      <c r="K200" s="2">
        <v>597124641</v>
      </c>
      <c r="L200" s="2">
        <v>665539839</v>
      </c>
      <c r="M200" s="2">
        <v>748372872</v>
      </c>
      <c r="N200" s="2">
        <v>853112610</v>
      </c>
      <c r="O200" s="29">
        <v>934290144</v>
      </c>
      <c r="P200" s="29">
        <v>1011951611</v>
      </c>
      <c r="Q200" s="29">
        <v>1085917016</v>
      </c>
      <c r="R200" s="29">
        <v>1188698252</v>
      </c>
      <c r="S200" s="29">
        <v>1283855967</v>
      </c>
      <c r="T200" s="29">
        <v>1374051795</v>
      </c>
      <c r="U200" s="29">
        <v>1476230053</v>
      </c>
      <c r="V200" s="29">
        <v>1554468301</v>
      </c>
      <c r="W200" s="29">
        <v>1511739273</v>
      </c>
      <c r="X200" s="29">
        <v>1544098443</v>
      </c>
      <c r="Y200" s="29">
        <v>1596979595</v>
      </c>
      <c r="Z200" s="29">
        <v>1672041113</v>
      </c>
      <c r="AA200" s="29">
        <v>1745814466</v>
      </c>
      <c r="AB200" s="29">
        <v>1876278699</v>
      </c>
      <c r="AC200" s="29">
        <v>2073663657</v>
      </c>
      <c r="AD200" s="29">
        <v>2176588395</v>
      </c>
      <c r="AE200" s="29">
        <v>2314863919</v>
      </c>
    </row>
    <row r="201" spans="1:31" x14ac:dyDescent="0.2">
      <c r="A201" s="22" t="s">
        <v>320</v>
      </c>
      <c r="B201" s="22" t="s">
        <v>89</v>
      </c>
      <c r="C201" s="2">
        <v>775513080</v>
      </c>
      <c r="D201" s="2">
        <v>817028539</v>
      </c>
      <c r="E201" s="2">
        <v>831621272</v>
      </c>
      <c r="F201" s="2">
        <v>873025788</v>
      </c>
      <c r="G201" s="2">
        <v>895526915</v>
      </c>
      <c r="H201" s="2">
        <v>935444025</v>
      </c>
      <c r="I201" s="2">
        <v>975903164</v>
      </c>
      <c r="J201" s="2">
        <v>1014389050</v>
      </c>
      <c r="K201" s="2">
        <v>1091462211</v>
      </c>
      <c r="L201" s="2">
        <v>1234982226</v>
      </c>
      <c r="M201" s="2">
        <v>1323618508</v>
      </c>
      <c r="N201" s="2">
        <v>1429172409</v>
      </c>
      <c r="O201" s="29">
        <v>1521772540</v>
      </c>
      <c r="P201" s="29">
        <v>1630267828</v>
      </c>
      <c r="Q201" s="29">
        <v>1729459066</v>
      </c>
      <c r="R201" s="29">
        <v>1881802417</v>
      </c>
      <c r="S201" s="29">
        <v>2020455427</v>
      </c>
      <c r="T201" s="29">
        <v>2156816231</v>
      </c>
      <c r="U201" s="29">
        <v>2312761934</v>
      </c>
      <c r="V201" s="29">
        <v>2378863434</v>
      </c>
      <c r="W201" s="29">
        <v>2347206722</v>
      </c>
      <c r="X201" s="29">
        <v>2375120008</v>
      </c>
      <c r="Y201" s="29">
        <v>2394848150</v>
      </c>
      <c r="Z201" s="29">
        <v>2482453658</v>
      </c>
      <c r="AA201" s="29">
        <v>2665167629</v>
      </c>
      <c r="AB201" s="29">
        <v>2879928006</v>
      </c>
      <c r="AC201" s="29">
        <v>3100602262</v>
      </c>
      <c r="AD201" s="29">
        <v>3286466151</v>
      </c>
      <c r="AE201" s="29">
        <v>3459633996</v>
      </c>
    </row>
    <row r="202" spans="1:31" x14ac:dyDescent="0.2">
      <c r="A202" s="22" t="s">
        <v>90</v>
      </c>
      <c r="B202" s="22" t="s">
        <v>89</v>
      </c>
      <c r="C202" s="2">
        <v>350147676</v>
      </c>
      <c r="D202" s="2">
        <v>377379915</v>
      </c>
      <c r="E202" s="2">
        <v>398787622</v>
      </c>
      <c r="F202" s="2">
        <v>420650414</v>
      </c>
      <c r="G202" s="2">
        <v>441212183</v>
      </c>
      <c r="H202" s="2">
        <v>457474299</v>
      </c>
      <c r="I202" s="2">
        <v>475663042</v>
      </c>
      <c r="J202" s="2">
        <v>503503555</v>
      </c>
      <c r="K202" s="2">
        <v>525373234</v>
      </c>
      <c r="L202" s="2">
        <v>556944717</v>
      </c>
      <c r="M202" s="2">
        <v>608122753</v>
      </c>
      <c r="N202" s="2">
        <v>657787609</v>
      </c>
      <c r="O202" s="29">
        <v>700368474</v>
      </c>
      <c r="P202" s="29">
        <v>748927458</v>
      </c>
      <c r="Q202" s="29">
        <v>804414980</v>
      </c>
      <c r="R202" s="29">
        <v>878569535</v>
      </c>
      <c r="S202" s="29">
        <v>947425236</v>
      </c>
      <c r="T202" s="29">
        <v>1017536932</v>
      </c>
      <c r="U202" s="29">
        <v>1071467340</v>
      </c>
      <c r="V202" s="29">
        <v>1090822144</v>
      </c>
      <c r="W202" s="29">
        <v>1087464878</v>
      </c>
      <c r="X202" s="29">
        <v>1080103973</v>
      </c>
      <c r="Y202" s="29">
        <v>1072502818</v>
      </c>
      <c r="Z202" s="29">
        <v>1115980670</v>
      </c>
      <c r="AA202" s="29">
        <v>1180149310</v>
      </c>
      <c r="AB202" s="29">
        <v>1284712038</v>
      </c>
      <c r="AC202" s="29">
        <v>1365203115</v>
      </c>
      <c r="AD202" s="29">
        <v>1434213447</v>
      </c>
      <c r="AE202" s="29">
        <v>1508885216</v>
      </c>
    </row>
    <row r="203" spans="1:31" x14ac:dyDescent="0.2">
      <c r="A203" s="22" t="s">
        <v>321</v>
      </c>
      <c r="B203" s="22" t="s">
        <v>89</v>
      </c>
      <c r="C203" s="2">
        <v>930133625</v>
      </c>
      <c r="D203" s="2">
        <v>1014076343</v>
      </c>
      <c r="E203" s="2">
        <v>1088612453</v>
      </c>
      <c r="F203" s="2">
        <v>1139291714</v>
      </c>
      <c r="G203" s="2">
        <v>1172606650</v>
      </c>
      <c r="H203" s="2">
        <v>1182777996</v>
      </c>
      <c r="I203" s="2">
        <v>1215244175</v>
      </c>
      <c r="J203" s="2">
        <v>1273051724</v>
      </c>
      <c r="K203" s="2">
        <v>1335814802</v>
      </c>
      <c r="L203" s="2">
        <v>1436170779</v>
      </c>
      <c r="M203" s="2">
        <v>1557004924</v>
      </c>
      <c r="N203" s="2">
        <v>1682765573</v>
      </c>
      <c r="O203" s="29">
        <v>1809953309</v>
      </c>
      <c r="P203" s="29">
        <v>1926581428</v>
      </c>
      <c r="Q203" s="29">
        <v>2023942208</v>
      </c>
      <c r="R203" s="29">
        <v>2212411273</v>
      </c>
      <c r="S203" s="29">
        <v>2383783341</v>
      </c>
      <c r="T203" s="29">
        <v>2526232691</v>
      </c>
      <c r="U203" s="29">
        <v>2744655645</v>
      </c>
      <c r="V203" s="29">
        <v>2817657230</v>
      </c>
      <c r="W203" s="29">
        <v>2754549648</v>
      </c>
      <c r="X203" s="29">
        <v>2799346315</v>
      </c>
      <c r="Y203" s="29">
        <v>2879909853</v>
      </c>
      <c r="Z203" s="29">
        <v>3012773504</v>
      </c>
      <c r="AA203" s="29">
        <v>3221702551</v>
      </c>
      <c r="AB203" s="29">
        <v>3546034331</v>
      </c>
      <c r="AC203" s="29">
        <v>3768743786</v>
      </c>
      <c r="AD203" s="29">
        <v>3985379285</v>
      </c>
      <c r="AE203" s="29">
        <v>4189495230</v>
      </c>
    </row>
    <row r="204" spans="1:31" x14ac:dyDescent="0.2">
      <c r="A204" s="22" t="s">
        <v>322</v>
      </c>
      <c r="B204" s="22" t="s">
        <v>89</v>
      </c>
      <c r="C204" s="2">
        <v>1090005502</v>
      </c>
      <c r="D204" s="2">
        <v>1196691242</v>
      </c>
      <c r="E204" s="2">
        <v>1255209237</v>
      </c>
      <c r="F204" s="2">
        <v>1337811894</v>
      </c>
      <c r="G204" s="2">
        <v>1399331547</v>
      </c>
      <c r="H204" s="2">
        <v>1463135974</v>
      </c>
      <c r="I204" s="2">
        <v>1544052700</v>
      </c>
      <c r="J204" s="2">
        <v>1623846468</v>
      </c>
      <c r="K204" s="2">
        <v>1709538278</v>
      </c>
      <c r="L204" s="2">
        <v>1857965257</v>
      </c>
      <c r="M204" s="2">
        <v>2050130779</v>
      </c>
      <c r="N204" s="2">
        <v>2255364242</v>
      </c>
      <c r="O204" s="29">
        <v>2430095752</v>
      </c>
      <c r="P204" s="29">
        <v>2616217291</v>
      </c>
      <c r="Q204" s="29">
        <v>2796832157</v>
      </c>
      <c r="R204" s="29">
        <v>3049451747</v>
      </c>
      <c r="S204" s="29">
        <v>3313158061</v>
      </c>
      <c r="T204" s="29">
        <v>3572223016</v>
      </c>
      <c r="U204" s="29">
        <v>3813706663</v>
      </c>
      <c r="V204" s="29">
        <v>3963285885</v>
      </c>
      <c r="W204" s="29">
        <v>3899784259</v>
      </c>
      <c r="X204" s="29">
        <v>3957642603</v>
      </c>
      <c r="Y204" s="29">
        <v>4077625750</v>
      </c>
      <c r="Z204" s="29">
        <v>4254787899</v>
      </c>
      <c r="AA204" s="29">
        <v>4518331318</v>
      </c>
      <c r="AB204" s="29">
        <v>4897863228</v>
      </c>
      <c r="AC204" s="29">
        <v>5251257335</v>
      </c>
      <c r="AD204" s="29">
        <v>5517571111</v>
      </c>
      <c r="AE204" s="29">
        <v>5871899281</v>
      </c>
    </row>
    <row r="205" spans="1:31" x14ac:dyDescent="0.2">
      <c r="A205" s="22" t="s">
        <v>323</v>
      </c>
      <c r="B205" s="22" t="s">
        <v>89</v>
      </c>
      <c r="C205" s="2">
        <v>2611712514</v>
      </c>
      <c r="D205" s="2">
        <v>2820842075</v>
      </c>
      <c r="E205" s="2">
        <v>3028154203</v>
      </c>
      <c r="F205" s="2">
        <v>3196659256</v>
      </c>
      <c r="G205" s="2">
        <v>3369328162</v>
      </c>
      <c r="H205" s="2">
        <v>3450727919</v>
      </c>
      <c r="I205" s="2">
        <v>3579916738</v>
      </c>
      <c r="J205" s="2">
        <v>3689911638</v>
      </c>
      <c r="K205" s="2">
        <v>3835654128</v>
      </c>
      <c r="L205" s="2">
        <v>4140649283</v>
      </c>
      <c r="M205" s="2">
        <v>4679361719</v>
      </c>
      <c r="N205" s="2">
        <v>5151899179</v>
      </c>
      <c r="O205" s="29">
        <v>5547893235</v>
      </c>
      <c r="P205" s="29">
        <v>5902783788</v>
      </c>
      <c r="Q205" s="29">
        <v>6435782018</v>
      </c>
      <c r="R205" s="29">
        <v>7099250998</v>
      </c>
      <c r="S205" s="29">
        <v>7924813314</v>
      </c>
      <c r="T205" s="29">
        <v>8490670536</v>
      </c>
      <c r="U205" s="29">
        <v>8786422571</v>
      </c>
      <c r="V205" s="29">
        <v>8611071262</v>
      </c>
      <c r="W205" s="29">
        <v>8472885151</v>
      </c>
      <c r="X205" s="29">
        <v>8363163510</v>
      </c>
      <c r="Y205" s="29">
        <v>8211514517</v>
      </c>
      <c r="Z205" s="29">
        <v>8493715013</v>
      </c>
      <c r="AA205" s="29">
        <v>8939589659</v>
      </c>
      <c r="AB205" s="29">
        <v>9544995808</v>
      </c>
      <c r="AC205" s="29">
        <v>10056831160</v>
      </c>
      <c r="AD205" s="29">
        <v>10585264037</v>
      </c>
      <c r="AE205" s="29">
        <v>11157927753</v>
      </c>
    </row>
    <row r="206" spans="1:31" x14ac:dyDescent="0.2">
      <c r="A206" s="22" t="s">
        <v>324</v>
      </c>
      <c r="B206" s="22" t="s">
        <v>89</v>
      </c>
      <c r="C206" s="2">
        <v>305784952</v>
      </c>
      <c r="D206" s="2">
        <v>339878870</v>
      </c>
      <c r="E206" s="2">
        <v>376598905</v>
      </c>
      <c r="F206" s="2">
        <v>393203362</v>
      </c>
      <c r="G206" s="2">
        <v>422066430</v>
      </c>
      <c r="H206" s="2">
        <v>447186853</v>
      </c>
      <c r="I206" s="2">
        <v>470100989</v>
      </c>
      <c r="J206" s="2">
        <v>502391296</v>
      </c>
      <c r="K206" s="2">
        <v>535226746</v>
      </c>
      <c r="L206" s="2">
        <v>612817244</v>
      </c>
      <c r="M206" s="2">
        <v>690724066</v>
      </c>
      <c r="N206" s="2">
        <v>753217091</v>
      </c>
      <c r="O206" s="29">
        <v>843438573</v>
      </c>
      <c r="P206" s="29">
        <v>914603298</v>
      </c>
      <c r="Q206" s="29">
        <v>972330247</v>
      </c>
      <c r="R206" s="29">
        <v>1037189985</v>
      </c>
      <c r="S206" s="29">
        <v>1136909903</v>
      </c>
      <c r="T206" s="29">
        <v>1220895524</v>
      </c>
      <c r="U206" s="29">
        <v>1298812907</v>
      </c>
      <c r="V206" s="29">
        <v>1348046551</v>
      </c>
      <c r="W206" s="29">
        <v>1389297737</v>
      </c>
      <c r="X206" s="29">
        <v>1403316203</v>
      </c>
      <c r="Y206" s="29">
        <v>1449505470</v>
      </c>
      <c r="Z206" s="29">
        <v>1518483385</v>
      </c>
      <c r="AA206" s="29">
        <v>1610739502</v>
      </c>
      <c r="AB206" s="29">
        <v>1730894614</v>
      </c>
      <c r="AC206" s="29">
        <v>1842930435</v>
      </c>
      <c r="AD206" s="29">
        <v>1953853117</v>
      </c>
      <c r="AE206" s="29">
        <v>2049216359</v>
      </c>
    </row>
    <row r="207" spans="1:31" x14ac:dyDescent="0.2">
      <c r="A207" s="22" t="s">
        <v>325</v>
      </c>
      <c r="B207" s="22" t="s">
        <v>89</v>
      </c>
      <c r="C207" s="2">
        <v>678067767</v>
      </c>
      <c r="D207" s="2">
        <v>728738519</v>
      </c>
      <c r="E207" s="2">
        <v>774635150</v>
      </c>
      <c r="F207" s="2">
        <v>825509925</v>
      </c>
      <c r="G207" s="2">
        <v>871657468</v>
      </c>
      <c r="H207" s="2">
        <v>905089859</v>
      </c>
      <c r="I207" s="2">
        <v>944718031</v>
      </c>
      <c r="J207" s="2">
        <v>995786380</v>
      </c>
      <c r="K207" s="2">
        <v>1044628060</v>
      </c>
      <c r="L207" s="2">
        <v>1127577007</v>
      </c>
      <c r="M207" s="2">
        <v>1228085198</v>
      </c>
      <c r="N207" s="2">
        <v>1334202268</v>
      </c>
      <c r="O207" s="29">
        <v>1434723611</v>
      </c>
      <c r="P207" s="29">
        <v>1553243473</v>
      </c>
      <c r="Q207" s="29">
        <v>1698709523</v>
      </c>
      <c r="R207" s="29">
        <v>1849653223</v>
      </c>
      <c r="S207" s="29">
        <v>2016658940</v>
      </c>
      <c r="T207" s="29">
        <v>2174417700</v>
      </c>
      <c r="U207" s="29">
        <v>2311137408</v>
      </c>
      <c r="V207" s="29">
        <v>2397154464</v>
      </c>
      <c r="W207" s="29">
        <v>2359954312</v>
      </c>
      <c r="X207" s="29">
        <v>2391930600</v>
      </c>
      <c r="Y207" s="29">
        <v>2428898623</v>
      </c>
      <c r="Z207" s="29">
        <v>2537021443</v>
      </c>
      <c r="AA207" s="29">
        <v>2663666078</v>
      </c>
      <c r="AB207" s="29">
        <v>2838979970</v>
      </c>
      <c r="AC207" s="29">
        <v>3011642760</v>
      </c>
      <c r="AD207" s="29">
        <v>3178532743</v>
      </c>
      <c r="AE207" s="29">
        <v>3346999256</v>
      </c>
    </row>
    <row r="208" spans="1:31" x14ac:dyDescent="0.2">
      <c r="A208" s="22" t="s">
        <v>326</v>
      </c>
      <c r="B208" s="22" t="s">
        <v>89</v>
      </c>
      <c r="C208" s="2">
        <v>3667210882</v>
      </c>
      <c r="D208" s="2">
        <v>3928782554</v>
      </c>
      <c r="E208" s="2">
        <v>4056587477</v>
      </c>
      <c r="F208" s="2">
        <v>4227764709</v>
      </c>
      <c r="G208" s="2">
        <v>4379175358</v>
      </c>
      <c r="H208" s="2">
        <v>4465932510</v>
      </c>
      <c r="I208" s="2">
        <v>4646837153</v>
      </c>
      <c r="J208" s="2">
        <v>4869833146</v>
      </c>
      <c r="K208" s="2">
        <v>5094211000</v>
      </c>
      <c r="L208" s="2">
        <v>5463883168</v>
      </c>
      <c r="M208" s="2">
        <v>5957517982</v>
      </c>
      <c r="N208" s="2">
        <v>6503626443</v>
      </c>
      <c r="O208" s="29">
        <v>6892160782</v>
      </c>
      <c r="P208" s="29">
        <v>7257124779</v>
      </c>
      <c r="Q208" s="29">
        <v>7632846951</v>
      </c>
      <c r="R208" s="29">
        <v>8240595401</v>
      </c>
      <c r="S208" s="29">
        <v>8915251226</v>
      </c>
      <c r="T208" s="29">
        <v>9459926870</v>
      </c>
      <c r="U208" s="29">
        <v>9966480908</v>
      </c>
      <c r="V208" s="29">
        <v>10093557966</v>
      </c>
      <c r="W208" s="29">
        <v>9958159745</v>
      </c>
      <c r="X208" s="29">
        <v>10034941537</v>
      </c>
      <c r="Y208" s="29">
        <v>9930939562</v>
      </c>
      <c r="Z208" s="29">
        <v>10279246009</v>
      </c>
      <c r="AA208" s="29">
        <v>10828567600</v>
      </c>
      <c r="AB208" s="29">
        <v>11440680001</v>
      </c>
      <c r="AC208" s="29">
        <v>12177783753</v>
      </c>
      <c r="AD208" s="29">
        <v>12812831081</v>
      </c>
      <c r="AE208" s="29">
        <v>13461622866</v>
      </c>
    </row>
    <row r="209" spans="1:31" x14ac:dyDescent="0.2">
      <c r="A209" s="22" t="s">
        <v>327</v>
      </c>
      <c r="B209" s="22" t="s">
        <v>89</v>
      </c>
      <c r="C209" s="2">
        <v>895365114</v>
      </c>
      <c r="D209" s="2">
        <v>1003481763</v>
      </c>
      <c r="E209" s="2">
        <v>1042653859</v>
      </c>
      <c r="F209" s="2">
        <v>1060866279</v>
      </c>
      <c r="G209" s="2">
        <v>1111981529</v>
      </c>
      <c r="H209" s="2">
        <v>1124492456</v>
      </c>
      <c r="I209" s="2">
        <v>1171490022</v>
      </c>
      <c r="J209" s="2">
        <v>1213203853</v>
      </c>
      <c r="K209" s="2">
        <v>1269787642</v>
      </c>
      <c r="L209" s="2">
        <v>1361103571</v>
      </c>
      <c r="M209" s="2">
        <v>1514019376</v>
      </c>
      <c r="N209" s="2">
        <v>1665456196</v>
      </c>
      <c r="O209" s="29">
        <v>1745380308</v>
      </c>
      <c r="P209" s="29">
        <v>1870342530</v>
      </c>
      <c r="Q209" s="29">
        <v>1984901080</v>
      </c>
      <c r="R209" s="29">
        <v>2137839079</v>
      </c>
      <c r="S209" s="29">
        <v>2274507107</v>
      </c>
      <c r="T209" s="29">
        <v>2425481059</v>
      </c>
      <c r="U209" s="29">
        <v>2569806545</v>
      </c>
      <c r="V209" s="29">
        <v>2656524107</v>
      </c>
      <c r="W209" s="29">
        <v>2602182140</v>
      </c>
      <c r="X209" s="29">
        <v>2598582688</v>
      </c>
      <c r="Y209" s="29">
        <v>2650212131</v>
      </c>
      <c r="Z209" s="29">
        <v>2715330677</v>
      </c>
      <c r="AA209" s="29">
        <v>2893459757</v>
      </c>
      <c r="AB209" s="29">
        <v>3079682031</v>
      </c>
      <c r="AC209" s="29">
        <v>3299977714</v>
      </c>
      <c r="AD209" s="29">
        <v>3487896600</v>
      </c>
      <c r="AE209" s="29">
        <v>3718262430</v>
      </c>
    </row>
    <row r="210" spans="1:31" x14ac:dyDescent="0.2">
      <c r="A210" s="22" t="s">
        <v>91</v>
      </c>
      <c r="B210" s="22" t="s">
        <v>89</v>
      </c>
      <c r="C210" s="2">
        <v>976966727</v>
      </c>
      <c r="D210" s="2">
        <v>1092809189</v>
      </c>
      <c r="E210" s="2">
        <v>1182919696</v>
      </c>
      <c r="F210" s="2">
        <v>1262596666</v>
      </c>
      <c r="G210" s="2">
        <v>1319432399</v>
      </c>
      <c r="H210" s="2">
        <v>1377214381</v>
      </c>
      <c r="I210" s="2">
        <v>1453577389</v>
      </c>
      <c r="J210" s="2">
        <v>1525999126</v>
      </c>
      <c r="K210" s="2">
        <v>1640610548</v>
      </c>
      <c r="L210" s="2">
        <v>1789384907</v>
      </c>
      <c r="M210" s="2">
        <v>2011666989</v>
      </c>
      <c r="N210" s="2">
        <v>2269892799</v>
      </c>
      <c r="O210" s="29">
        <v>2458463191</v>
      </c>
      <c r="P210" s="29">
        <v>2627594458</v>
      </c>
      <c r="Q210" s="29">
        <v>2800380595</v>
      </c>
      <c r="R210" s="29">
        <v>3060328194</v>
      </c>
      <c r="S210" s="29">
        <v>3300874013</v>
      </c>
      <c r="T210" s="29">
        <v>3531205913</v>
      </c>
      <c r="U210" s="29">
        <v>3773441669</v>
      </c>
      <c r="V210" s="29">
        <v>3906725937</v>
      </c>
      <c r="W210" s="29">
        <v>3825131903</v>
      </c>
      <c r="X210" s="29">
        <v>3890442748</v>
      </c>
      <c r="Y210" s="29">
        <v>3978945033</v>
      </c>
      <c r="Z210" s="29">
        <v>4127521842</v>
      </c>
      <c r="AA210" s="29">
        <v>4413015658</v>
      </c>
      <c r="AB210" s="29">
        <v>4764088334</v>
      </c>
      <c r="AC210" s="29">
        <v>5055747051</v>
      </c>
      <c r="AD210" s="29">
        <v>5311965373</v>
      </c>
      <c r="AE210" s="29">
        <v>5583710459</v>
      </c>
    </row>
    <row r="211" spans="1:31" x14ac:dyDescent="0.2">
      <c r="A211" s="22" t="s">
        <v>328</v>
      </c>
      <c r="B211" s="22" t="s">
        <v>329</v>
      </c>
      <c r="C211" s="2">
        <v>242168827</v>
      </c>
      <c r="D211" s="2">
        <v>252591339</v>
      </c>
      <c r="E211" s="2">
        <v>270162060</v>
      </c>
      <c r="F211" s="2">
        <v>280238115</v>
      </c>
      <c r="G211" s="2">
        <v>288265206</v>
      </c>
      <c r="H211" s="2">
        <v>302728221</v>
      </c>
      <c r="I211" s="2">
        <v>315872219</v>
      </c>
      <c r="J211" s="2">
        <v>329505333</v>
      </c>
      <c r="K211" s="2">
        <v>339370721</v>
      </c>
      <c r="L211" s="2">
        <v>360397435</v>
      </c>
      <c r="M211" s="2">
        <v>384322652</v>
      </c>
      <c r="N211" s="2">
        <v>403221435</v>
      </c>
      <c r="O211" s="29">
        <v>424752889</v>
      </c>
      <c r="P211" s="29">
        <v>439977001</v>
      </c>
      <c r="Q211" s="29">
        <v>453940455</v>
      </c>
      <c r="R211" s="29">
        <v>490635516</v>
      </c>
      <c r="S211" s="29">
        <v>539145863</v>
      </c>
      <c r="T211" s="29">
        <v>642987605</v>
      </c>
      <c r="U211" s="29">
        <v>669857084</v>
      </c>
      <c r="V211" s="29">
        <v>684724112</v>
      </c>
      <c r="W211" s="29">
        <v>633413548</v>
      </c>
      <c r="X211" s="29">
        <v>623157472</v>
      </c>
      <c r="Y211" s="29">
        <v>606411146</v>
      </c>
      <c r="Z211" s="29">
        <v>614671825</v>
      </c>
      <c r="AA211" s="29">
        <v>617110478</v>
      </c>
      <c r="AB211" s="29">
        <v>633717380</v>
      </c>
      <c r="AC211" s="29">
        <v>653061214</v>
      </c>
      <c r="AD211" s="29">
        <v>678989819</v>
      </c>
      <c r="AE211" s="29">
        <v>697280399</v>
      </c>
    </row>
    <row r="212" spans="1:31" x14ac:dyDescent="0.2">
      <c r="A212" s="22" t="s">
        <v>330</v>
      </c>
      <c r="B212" s="22" t="s">
        <v>329</v>
      </c>
      <c r="C212" s="2">
        <v>14170030</v>
      </c>
      <c r="D212" s="2">
        <v>15652262</v>
      </c>
      <c r="E212" s="2">
        <v>17747335</v>
      </c>
      <c r="F212" s="2">
        <v>20868222</v>
      </c>
      <c r="G212" s="2">
        <v>22311991</v>
      </c>
      <c r="H212" s="2">
        <v>22628327</v>
      </c>
      <c r="I212" s="2">
        <v>23070440</v>
      </c>
      <c r="J212" s="2">
        <v>22334107</v>
      </c>
      <c r="K212" s="2">
        <v>22925787</v>
      </c>
      <c r="L212" s="2">
        <v>23714217</v>
      </c>
      <c r="M212" s="2">
        <v>24496485</v>
      </c>
      <c r="N212" s="2">
        <v>25332420</v>
      </c>
      <c r="O212" s="29">
        <v>26260839</v>
      </c>
      <c r="P212" s="29">
        <v>28164512</v>
      </c>
      <c r="Q212" s="29">
        <v>31356199</v>
      </c>
      <c r="R212" s="29">
        <v>33397131</v>
      </c>
      <c r="S212" s="29">
        <v>36782079</v>
      </c>
      <c r="T212" s="29">
        <v>38880874</v>
      </c>
      <c r="U212" s="29">
        <v>42821424</v>
      </c>
      <c r="V212" s="29">
        <v>43959350</v>
      </c>
      <c r="W212" s="29">
        <v>45747109</v>
      </c>
      <c r="X212" s="29">
        <v>44578295</v>
      </c>
      <c r="Y212" s="29">
        <v>43082601</v>
      </c>
      <c r="Z212" s="29">
        <v>43161957</v>
      </c>
      <c r="AA212" s="29">
        <v>43468418</v>
      </c>
      <c r="AB212" s="29">
        <v>47145192</v>
      </c>
      <c r="AC212" s="29">
        <v>45383245</v>
      </c>
      <c r="AD212" s="29">
        <v>47794081</v>
      </c>
      <c r="AE212" s="29">
        <v>49081655</v>
      </c>
    </row>
    <row r="213" spans="1:31" x14ac:dyDescent="0.2">
      <c r="A213" s="22" t="s">
        <v>331</v>
      </c>
      <c r="B213" s="22" t="s">
        <v>329</v>
      </c>
      <c r="C213" s="2">
        <v>434672126</v>
      </c>
      <c r="D213" s="2">
        <v>452073135</v>
      </c>
      <c r="E213" s="2">
        <v>481774752</v>
      </c>
      <c r="F213" s="2">
        <v>504096968</v>
      </c>
      <c r="G213" s="2">
        <v>537466801</v>
      </c>
      <c r="H213" s="2">
        <v>557786271</v>
      </c>
      <c r="I213" s="2">
        <v>581444014</v>
      </c>
      <c r="J213" s="2">
        <v>618620421</v>
      </c>
      <c r="K213" s="2">
        <v>657000658</v>
      </c>
      <c r="L213" s="2">
        <v>684307128</v>
      </c>
      <c r="M213" s="2">
        <v>719919285</v>
      </c>
      <c r="N213" s="2">
        <v>753180846</v>
      </c>
      <c r="O213" s="29">
        <v>804526334</v>
      </c>
      <c r="P213" s="29">
        <v>869944495</v>
      </c>
      <c r="Q213" s="29">
        <v>918802123</v>
      </c>
      <c r="R213" s="29">
        <v>999852036</v>
      </c>
      <c r="S213" s="29">
        <v>1085226387</v>
      </c>
      <c r="T213" s="29">
        <v>1170480903</v>
      </c>
      <c r="U213" s="29">
        <v>1233844667</v>
      </c>
      <c r="V213" s="29">
        <v>1265333752</v>
      </c>
      <c r="W213" s="29">
        <v>1249536143</v>
      </c>
      <c r="X213" s="29">
        <v>1238093839</v>
      </c>
      <c r="Y213" s="29">
        <v>1235722794</v>
      </c>
      <c r="Z213" s="29">
        <v>1259440819</v>
      </c>
      <c r="AA213" s="29">
        <v>1280500357</v>
      </c>
      <c r="AB213" s="29">
        <v>1322820621</v>
      </c>
      <c r="AC213" s="29">
        <v>1359065164</v>
      </c>
      <c r="AD213" s="29">
        <v>1436405895</v>
      </c>
      <c r="AE213" s="29">
        <v>1485621368</v>
      </c>
    </row>
    <row r="214" spans="1:31" x14ac:dyDescent="0.2">
      <c r="A214" s="22" t="s">
        <v>332</v>
      </c>
      <c r="B214" s="22" t="s">
        <v>329</v>
      </c>
      <c r="C214" s="2">
        <v>163134690</v>
      </c>
      <c r="D214" s="2">
        <v>174764564</v>
      </c>
      <c r="E214" s="2">
        <v>174595932</v>
      </c>
      <c r="F214" s="2">
        <v>173790791</v>
      </c>
      <c r="G214" s="2">
        <v>179937427</v>
      </c>
      <c r="H214" s="2">
        <v>182408203</v>
      </c>
      <c r="I214" s="2">
        <v>187703569</v>
      </c>
      <c r="J214" s="2">
        <v>198120430</v>
      </c>
      <c r="K214" s="2">
        <v>207329812</v>
      </c>
      <c r="L214" s="2">
        <v>216558368</v>
      </c>
      <c r="M214" s="2">
        <v>225687774</v>
      </c>
      <c r="N214" s="2">
        <v>234694982</v>
      </c>
      <c r="O214" s="29">
        <v>251747960</v>
      </c>
      <c r="P214" s="29">
        <v>254136791</v>
      </c>
      <c r="Q214" s="29">
        <v>264380849</v>
      </c>
      <c r="R214" s="29">
        <v>286038463</v>
      </c>
      <c r="S214" s="29">
        <v>311782884</v>
      </c>
      <c r="T214" s="29">
        <v>342972210</v>
      </c>
      <c r="U214" s="29">
        <v>369084139</v>
      </c>
      <c r="V214" s="29">
        <v>386748258</v>
      </c>
      <c r="W214" s="29">
        <v>380054114</v>
      </c>
      <c r="X214" s="29">
        <v>371909974</v>
      </c>
      <c r="Y214" s="29">
        <v>369285737</v>
      </c>
      <c r="Z214" s="29">
        <v>370083982</v>
      </c>
      <c r="AA214" s="29">
        <v>374332589</v>
      </c>
      <c r="AB214" s="29">
        <v>384131704</v>
      </c>
      <c r="AC214" s="29">
        <v>403362893</v>
      </c>
      <c r="AD214" s="29">
        <v>430359776</v>
      </c>
      <c r="AE214" s="29">
        <v>447901813</v>
      </c>
    </row>
    <row r="215" spans="1:31" x14ac:dyDescent="0.2">
      <c r="A215" s="22" t="s">
        <v>92</v>
      </c>
      <c r="B215" s="22" t="s">
        <v>93</v>
      </c>
      <c r="C215" s="2">
        <v>361747479</v>
      </c>
      <c r="D215" s="2">
        <v>402643123</v>
      </c>
      <c r="E215" s="2">
        <v>422339415</v>
      </c>
      <c r="F215" s="2">
        <v>437512258</v>
      </c>
      <c r="G215" s="2">
        <v>458349078</v>
      </c>
      <c r="H215" s="2">
        <v>478957751</v>
      </c>
      <c r="I215" s="2">
        <v>497314867</v>
      </c>
      <c r="J215" s="2">
        <v>518586139</v>
      </c>
      <c r="K215" s="2">
        <v>540299008</v>
      </c>
      <c r="L215" s="2">
        <v>568419881</v>
      </c>
      <c r="M215" s="2">
        <v>596658444</v>
      </c>
      <c r="N215" s="2">
        <v>638337168</v>
      </c>
      <c r="O215" s="29">
        <v>608865883</v>
      </c>
      <c r="P215" s="29">
        <v>784331116</v>
      </c>
      <c r="Q215" s="29">
        <v>858432364</v>
      </c>
      <c r="R215" s="29">
        <v>1033472085</v>
      </c>
      <c r="S215" s="29">
        <v>1335146722</v>
      </c>
      <c r="T215" s="29">
        <v>1498274266</v>
      </c>
      <c r="U215" s="29">
        <v>1408527344</v>
      </c>
      <c r="V215" s="29">
        <v>1195672206</v>
      </c>
      <c r="W215" s="29">
        <v>1097059327</v>
      </c>
      <c r="X215" s="29">
        <v>1088220339</v>
      </c>
      <c r="Y215" s="29">
        <v>1074511662</v>
      </c>
      <c r="Z215" s="29">
        <v>1137730130</v>
      </c>
      <c r="AA215" s="29">
        <v>1260860046</v>
      </c>
      <c r="AB215" s="29">
        <v>1361645177</v>
      </c>
      <c r="AC215" s="29">
        <v>1361645177</v>
      </c>
      <c r="AD215" s="29">
        <v>1530156461</v>
      </c>
      <c r="AE215" s="29">
        <v>1657042710</v>
      </c>
    </row>
    <row r="216" spans="1:31" x14ac:dyDescent="0.2">
      <c r="A216" s="22" t="s">
        <v>333</v>
      </c>
      <c r="B216" s="22" t="s">
        <v>93</v>
      </c>
      <c r="C216" s="2">
        <v>56110311</v>
      </c>
      <c r="D216" s="2">
        <v>58753846</v>
      </c>
      <c r="E216" s="2">
        <v>66781474</v>
      </c>
      <c r="F216" s="2">
        <v>72118666</v>
      </c>
      <c r="G216" s="2">
        <v>79151222</v>
      </c>
      <c r="H216" s="2">
        <v>81139388</v>
      </c>
      <c r="I216" s="2">
        <v>83661750</v>
      </c>
      <c r="J216" s="2">
        <v>88094472</v>
      </c>
      <c r="K216" s="2">
        <v>88059173</v>
      </c>
      <c r="L216" s="2">
        <v>107595164</v>
      </c>
      <c r="M216" s="2">
        <v>112044606</v>
      </c>
      <c r="N216" s="2">
        <v>104556484</v>
      </c>
      <c r="O216" s="29">
        <v>112855515</v>
      </c>
      <c r="P216" s="29">
        <v>123572334</v>
      </c>
      <c r="Q216" s="29">
        <v>145259987</v>
      </c>
      <c r="R216" s="29">
        <v>163319287</v>
      </c>
      <c r="S216" s="29">
        <v>184742519</v>
      </c>
      <c r="T216" s="29">
        <v>224007111</v>
      </c>
      <c r="U216" s="29">
        <v>216142788</v>
      </c>
      <c r="V216" s="29">
        <v>149293786</v>
      </c>
      <c r="W216" s="29">
        <v>139422865</v>
      </c>
      <c r="X216" s="29">
        <v>135483363</v>
      </c>
      <c r="Y216" s="29">
        <v>127469966</v>
      </c>
      <c r="Z216" s="29">
        <v>142278695</v>
      </c>
      <c r="AA216" s="29">
        <v>156988357</v>
      </c>
      <c r="AB216" s="29">
        <v>173109845</v>
      </c>
      <c r="AC216" s="29">
        <v>173109845</v>
      </c>
      <c r="AD216" s="29">
        <v>213924459</v>
      </c>
      <c r="AE216" s="29">
        <v>235328728</v>
      </c>
    </row>
    <row r="217" spans="1:31" x14ac:dyDescent="0.2">
      <c r="A217" s="22" t="s">
        <v>520</v>
      </c>
      <c r="B217" s="22" t="s">
        <v>93</v>
      </c>
      <c r="C217" s="2">
        <v>112692068</v>
      </c>
      <c r="D217" s="2">
        <v>120893053</v>
      </c>
      <c r="E217" s="2">
        <v>124526728</v>
      </c>
      <c r="F217" s="2">
        <v>127729601</v>
      </c>
      <c r="G217" s="2">
        <v>124299485</v>
      </c>
      <c r="H217" s="2">
        <v>128487790</v>
      </c>
      <c r="I217" s="2">
        <v>132229703</v>
      </c>
      <c r="J217" s="2">
        <v>139060684</v>
      </c>
      <c r="K217" s="2">
        <v>147770373</v>
      </c>
      <c r="L217" s="2">
        <v>158324825</v>
      </c>
      <c r="M217" s="2">
        <v>174117762</v>
      </c>
      <c r="N217" s="2">
        <v>196147350</v>
      </c>
      <c r="O217" s="29">
        <v>219582873</v>
      </c>
      <c r="P217" s="29">
        <v>238831176</v>
      </c>
      <c r="Q217" s="29">
        <v>258473396</v>
      </c>
      <c r="R217" s="29">
        <v>288000414</v>
      </c>
      <c r="S217" s="29">
        <v>323915308</v>
      </c>
      <c r="T217" s="29">
        <v>342389142</v>
      </c>
      <c r="U217" s="29">
        <v>348232978</v>
      </c>
      <c r="V217" s="29">
        <v>278274905</v>
      </c>
      <c r="W217" s="29">
        <v>245099569</v>
      </c>
      <c r="X217" s="29">
        <v>234049652</v>
      </c>
      <c r="Y217" s="29">
        <v>232909734</v>
      </c>
      <c r="Z217" s="29">
        <v>249242723</v>
      </c>
      <c r="AA217" s="29">
        <v>285287047</v>
      </c>
      <c r="AB217" s="29">
        <v>306235531</v>
      </c>
      <c r="AC217" s="29">
        <v>306209264</v>
      </c>
      <c r="AD217" s="29">
        <v>339545541</v>
      </c>
      <c r="AE217" s="29">
        <v>360970563</v>
      </c>
    </row>
    <row r="218" spans="1:31" x14ac:dyDescent="0.2">
      <c r="A218" s="22" t="s">
        <v>334</v>
      </c>
      <c r="B218" s="22" t="s">
        <v>93</v>
      </c>
      <c r="C218" s="2">
        <v>146035774</v>
      </c>
      <c r="D218" s="2">
        <v>194621795</v>
      </c>
      <c r="E218" s="2">
        <v>191757984</v>
      </c>
      <c r="F218" s="2">
        <v>201557130</v>
      </c>
      <c r="G218" s="2">
        <v>211079125</v>
      </c>
      <c r="H218" s="2">
        <v>219215050</v>
      </c>
      <c r="I218" s="2">
        <v>222652890</v>
      </c>
      <c r="J218" s="2">
        <v>231522619</v>
      </c>
      <c r="K218" s="2">
        <v>236832644</v>
      </c>
      <c r="L218" s="2">
        <v>236654027</v>
      </c>
      <c r="M218" s="2">
        <v>262188181</v>
      </c>
      <c r="N218" s="2">
        <v>280322835</v>
      </c>
      <c r="O218" s="29">
        <v>299577740</v>
      </c>
      <c r="P218" s="29">
        <v>327797944</v>
      </c>
      <c r="Q218" s="29">
        <v>382216376</v>
      </c>
      <c r="R218" s="29">
        <v>480938810</v>
      </c>
      <c r="S218" s="29">
        <v>613419629</v>
      </c>
      <c r="T218" s="29">
        <v>730228836</v>
      </c>
      <c r="U218" s="29">
        <v>699627373</v>
      </c>
      <c r="V218" s="29">
        <v>615510803</v>
      </c>
      <c r="W218" s="29">
        <v>597457208</v>
      </c>
      <c r="X218" s="29">
        <v>583193741</v>
      </c>
      <c r="Y218" s="29">
        <v>580057960</v>
      </c>
      <c r="Z218" s="29">
        <v>603023480</v>
      </c>
      <c r="AA218" s="29">
        <v>654380173</v>
      </c>
      <c r="AB218" s="29">
        <v>707170969</v>
      </c>
      <c r="AC218" s="29">
        <v>707170969</v>
      </c>
      <c r="AD218" s="29">
        <v>808601419</v>
      </c>
      <c r="AE218" s="29">
        <v>861242524</v>
      </c>
    </row>
    <row r="219" spans="1:31" x14ac:dyDescent="0.2">
      <c r="A219" s="22" t="s">
        <v>335</v>
      </c>
      <c r="B219" s="22" t="s">
        <v>93</v>
      </c>
      <c r="C219" s="2">
        <v>446847552</v>
      </c>
      <c r="D219" s="2">
        <v>537908949</v>
      </c>
      <c r="E219" s="2">
        <v>579816216</v>
      </c>
      <c r="F219" s="2">
        <v>626638633</v>
      </c>
      <c r="G219" s="2">
        <v>663187891</v>
      </c>
      <c r="H219" s="2">
        <v>687774541</v>
      </c>
      <c r="I219" s="2">
        <v>716129967</v>
      </c>
      <c r="J219" s="2">
        <v>744543449</v>
      </c>
      <c r="K219" s="2">
        <v>780697435</v>
      </c>
      <c r="L219" s="2">
        <v>847979060</v>
      </c>
      <c r="M219" s="2">
        <v>949508702</v>
      </c>
      <c r="N219" s="2">
        <v>1119522838</v>
      </c>
      <c r="O219" s="29">
        <v>1317788117</v>
      </c>
      <c r="P219" s="29">
        <v>1455869902</v>
      </c>
      <c r="Q219" s="29">
        <v>1649600754</v>
      </c>
      <c r="R219" s="29">
        <v>2012382123</v>
      </c>
      <c r="S219" s="29">
        <v>2633722801</v>
      </c>
      <c r="T219" s="29">
        <v>2987992138</v>
      </c>
      <c r="U219" s="29">
        <v>2827858427</v>
      </c>
      <c r="V219" s="29">
        <v>1781536071</v>
      </c>
      <c r="W219" s="29">
        <v>1654666057</v>
      </c>
      <c r="X219" s="29">
        <v>1711778223</v>
      </c>
      <c r="Y219" s="29">
        <v>1718206863</v>
      </c>
      <c r="Z219" s="29">
        <v>1814487411</v>
      </c>
      <c r="AA219" s="29">
        <v>2097804694</v>
      </c>
      <c r="AB219" s="29">
        <v>2240896093</v>
      </c>
      <c r="AC219" s="29">
        <v>2240884567</v>
      </c>
      <c r="AD219" s="29">
        <v>2590675299</v>
      </c>
      <c r="AE219" s="29">
        <v>2828457274</v>
      </c>
    </row>
    <row r="220" spans="1:31" x14ac:dyDescent="0.2">
      <c r="A220" s="22" t="s">
        <v>93</v>
      </c>
      <c r="B220" s="22" t="s">
        <v>93</v>
      </c>
      <c r="C220" s="2">
        <v>1433662138</v>
      </c>
      <c r="D220" s="2">
        <v>1559802878</v>
      </c>
      <c r="E220" s="2">
        <v>1645020270</v>
      </c>
      <c r="F220" s="2">
        <v>1727586511</v>
      </c>
      <c r="G220" s="2">
        <v>1828028697</v>
      </c>
      <c r="H220" s="2">
        <v>1884414914</v>
      </c>
      <c r="I220" s="2">
        <v>1922667627</v>
      </c>
      <c r="J220" s="2">
        <v>2003425471</v>
      </c>
      <c r="K220" s="2">
        <v>2063417705</v>
      </c>
      <c r="L220" s="2">
        <v>2145128849</v>
      </c>
      <c r="M220" s="2">
        <v>2229789754</v>
      </c>
      <c r="N220" s="2">
        <v>2344697873</v>
      </c>
      <c r="O220" s="29">
        <v>2555326824</v>
      </c>
      <c r="P220" s="29">
        <v>2752247647</v>
      </c>
      <c r="Q220" s="29">
        <v>3219984912</v>
      </c>
      <c r="R220" s="29">
        <v>3794300039</v>
      </c>
      <c r="S220" s="29">
        <v>4735039872</v>
      </c>
      <c r="T220" s="29">
        <v>5348997597</v>
      </c>
      <c r="U220" s="29">
        <v>4978970424</v>
      </c>
      <c r="V220" s="29">
        <v>4231073541</v>
      </c>
      <c r="W220" s="29">
        <v>3907672480</v>
      </c>
      <c r="X220" s="29">
        <v>3800072184</v>
      </c>
      <c r="Y220" s="29">
        <v>3690701372</v>
      </c>
      <c r="Z220" s="29">
        <v>3837590966</v>
      </c>
      <c r="AA220" s="29">
        <v>4219791380</v>
      </c>
      <c r="AB220" s="29">
        <v>4599160615</v>
      </c>
      <c r="AC220" s="29">
        <v>4599147123</v>
      </c>
      <c r="AD220" s="29">
        <v>4878400080</v>
      </c>
      <c r="AE220" s="29">
        <v>5162188455</v>
      </c>
    </row>
    <row r="221" spans="1:31" x14ac:dyDescent="0.2">
      <c r="A221" s="22" t="s">
        <v>336</v>
      </c>
      <c r="B221" s="22" t="s">
        <v>337</v>
      </c>
      <c r="C221" s="2">
        <v>68754956</v>
      </c>
      <c r="D221" s="2">
        <v>63953137</v>
      </c>
      <c r="E221" s="2">
        <v>65496777</v>
      </c>
      <c r="F221" s="2">
        <v>68103030</v>
      </c>
      <c r="G221" s="2">
        <v>69975622</v>
      </c>
      <c r="H221" s="2">
        <v>71442984</v>
      </c>
      <c r="I221" s="2">
        <v>72578249</v>
      </c>
      <c r="J221" s="2">
        <v>73798070</v>
      </c>
      <c r="K221" s="2">
        <v>77255674</v>
      </c>
      <c r="L221" s="2">
        <v>80162341</v>
      </c>
      <c r="M221" s="2">
        <v>80755105</v>
      </c>
      <c r="N221" s="2">
        <v>84099469</v>
      </c>
      <c r="O221" s="29">
        <v>85485611</v>
      </c>
      <c r="P221" s="29">
        <v>86071404</v>
      </c>
      <c r="Q221" s="29">
        <v>90065666</v>
      </c>
      <c r="R221" s="29">
        <v>123571975</v>
      </c>
      <c r="S221" s="29">
        <v>107248358</v>
      </c>
      <c r="T221" s="29">
        <v>118217791</v>
      </c>
      <c r="U221" s="29">
        <v>124401874</v>
      </c>
      <c r="V221" s="29">
        <v>128752401</v>
      </c>
      <c r="W221" s="29">
        <v>126291853</v>
      </c>
      <c r="X221" s="29">
        <v>127152844</v>
      </c>
      <c r="Y221" s="29">
        <v>130166124</v>
      </c>
      <c r="Z221" s="29">
        <v>129905340</v>
      </c>
      <c r="AA221" s="29">
        <v>129087587</v>
      </c>
      <c r="AB221" s="29">
        <v>129371122</v>
      </c>
      <c r="AC221" s="29">
        <v>140443204</v>
      </c>
      <c r="AD221" s="29">
        <v>139355437</v>
      </c>
      <c r="AE221" s="29">
        <v>141713367</v>
      </c>
    </row>
    <row r="222" spans="1:31" x14ac:dyDescent="0.2">
      <c r="A222" s="22" t="s">
        <v>94</v>
      </c>
      <c r="B222" s="22" t="s">
        <v>95</v>
      </c>
      <c r="C222" s="2">
        <v>886710970</v>
      </c>
      <c r="D222" s="2">
        <v>927755638</v>
      </c>
      <c r="E222" s="2">
        <v>992779360</v>
      </c>
      <c r="F222" s="2">
        <v>1041304184</v>
      </c>
      <c r="G222" s="2">
        <v>1063781004</v>
      </c>
      <c r="H222" s="2">
        <v>1084350462</v>
      </c>
      <c r="I222" s="2">
        <v>1101409126</v>
      </c>
      <c r="J222" s="2">
        <v>1118266898</v>
      </c>
      <c r="K222" s="2">
        <v>1145796304</v>
      </c>
      <c r="L222" s="2">
        <v>1234543503</v>
      </c>
      <c r="M222" s="2">
        <v>1437765411</v>
      </c>
      <c r="N222" s="2">
        <v>1627383172</v>
      </c>
      <c r="O222" s="29">
        <v>1829067376</v>
      </c>
      <c r="P222" s="29">
        <v>2091500774</v>
      </c>
      <c r="Q222" s="29">
        <v>2370765293</v>
      </c>
      <c r="R222" s="29">
        <v>2761497653</v>
      </c>
      <c r="S222" s="29">
        <v>3359411757</v>
      </c>
      <c r="T222" s="29">
        <v>3979726242</v>
      </c>
      <c r="U222" s="29">
        <v>4460711587</v>
      </c>
      <c r="V222" s="29">
        <v>4446345725</v>
      </c>
      <c r="W222" s="29">
        <v>4082535655</v>
      </c>
      <c r="X222" s="29">
        <v>3983169283</v>
      </c>
      <c r="Y222" s="29">
        <v>3873270463</v>
      </c>
      <c r="Z222" s="29">
        <v>3846223246</v>
      </c>
      <c r="AA222" s="29">
        <v>3917408280</v>
      </c>
      <c r="AB222" s="29">
        <v>3993382301</v>
      </c>
      <c r="AC222" s="29">
        <v>4093534762</v>
      </c>
      <c r="AD222" s="29">
        <v>4190780984</v>
      </c>
      <c r="AE222" s="29">
        <v>4370791373</v>
      </c>
    </row>
    <row r="223" spans="1:31" x14ac:dyDescent="0.2">
      <c r="A223" s="22" t="s">
        <v>518</v>
      </c>
      <c r="B223" s="22" t="s">
        <v>96</v>
      </c>
      <c r="C223" s="2">
        <v>737785189</v>
      </c>
      <c r="D223" s="2">
        <v>811065720</v>
      </c>
      <c r="E223" s="2">
        <v>864651582</v>
      </c>
      <c r="F223" s="2">
        <v>909391124</v>
      </c>
      <c r="G223" s="2">
        <v>949614546</v>
      </c>
      <c r="H223" s="2">
        <v>984023907</v>
      </c>
      <c r="I223" s="2">
        <v>1010942709</v>
      </c>
      <c r="J223" s="2">
        <v>1078958490</v>
      </c>
      <c r="K223" s="2">
        <v>1150814221</v>
      </c>
      <c r="L223" s="2">
        <v>1317852217</v>
      </c>
      <c r="M223" s="2">
        <v>1448078542</v>
      </c>
      <c r="N223" s="2">
        <v>1624621527</v>
      </c>
      <c r="O223" s="29">
        <v>1756061014</v>
      </c>
      <c r="P223" s="29">
        <v>1913451233</v>
      </c>
      <c r="Q223" s="29">
        <v>2035339296</v>
      </c>
      <c r="R223" s="29">
        <v>2280816634</v>
      </c>
      <c r="S223" s="29">
        <v>2502864819</v>
      </c>
      <c r="T223" s="29">
        <v>2693364875</v>
      </c>
      <c r="U223" s="29">
        <v>2882194637</v>
      </c>
      <c r="V223" s="29">
        <v>2964779765</v>
      </c>
      <c r="W223" s="29">
        <v>2915590056</v>
      </c>
      <c r="X223" s="29">
        <v>2934416913</v>
      </c>
      <c r="Y223" s="29">
        <v>3025648975</v>
      </c>
      <c r="Z223" s="29">
        <v>3176121206</v>
      </c>
      <c r="AA223" s="29">
        <v>3332159765</v>
      </c>
      <c r="AB223" s="29">
        <v>3591374881</v>
      </c>
      <c r="AC223" s="29">
        <v>3788249439</v>
      </c>
      <c r="AD223" s="29">
        <v>4020728725</v>
      </c>
      <c r="AE223" s="29">
        <v>4243171006</v>
      </c>
    </row>
    <row r="224" spans="1:31" x14ac:dyDescent="0.2">
      <c r="A224" s="22" t="s">
        <v>338</v>
      </c>
      <c r="B224" s="22" t="s">
        <v>96</v>
      </c>
      <c r="C224" s="2">
        <v>82698030</v>
      </c>
      <c r="D224" s="2">
        <v>88428565</v>
      </c>
      <c r="E224" s="2">
        <v>93345419</v>
      </c>
      <c r="F224" s="2">
        <v>95423541</v>
      </c>
      <c r="G224" s="2">
        <v>96847003</v>
      </c>
      <c r="H224" s="2">
        <v>98854867</v>
      </c>
      <c r="I224" s="2">
        <v>99246267</v>
      </c>
      <c r="J224" s="2">
        <v>103800019</v>
      </c>
      <c r="K224" s="2">
        <v>110598480</v>
      </c>
      <c r="L224" s="2">
        <v>119879067</v>
      </c>
      <c r="M224" s="2">
        <v>128859872</v>
      </c>
      <c r="N224" s="2">
        <v>149963802</v>
      </c>
      <c r="O224" s="29">
        <v>160244978</v>
      </c>
      <c r="P224" s="29">
        <v>172780800</v>
      </c>
      <c r="Q224" s="29">
        <v>188620235</v>
      </c>
      <c r="R224" s="29">
        <v>205679966</v>
      </c>
      <c r="S224" s="29">
        <v>226829208</v>
      </c>
      <c r="T224" s="29">
        <v>251702818</v>
      </c>
      <c r="U224" s="29">
        <v>259540092</v>
      </c>
      <c r="V224" s="29">
        <v>243522496</v>
      </c>
      <c r="W224" s="29">
        <v>231539189</v>
      </c>
      <c r="X224" s="29">
        <v>222800231</v>
      </c>
      <c r="Y224" s="29">
        <v>220973588</v>
      </c>
      <c r="Z224" s="29">
        <v>229988131</v>
      </c>
      <c r="AA224" s="29">
        <v>241056989</v>
      </c>
      <c r="AB224" s="29">
        <v>262066327</v>
      </c>
      <c r="AC224" s="29">
        <v>280698875</v>
      </c>
      <c r="AD224" s="29">
        <v>290936054</v>
      </c>
      <c r="AE224" s="29">
        <v>306625463</v>
      </c>
    </row>
    <row r="225" spans="1:31" x14ac:dyDescent="0.2">
      <c r="A225" s="22" t="s">
        <v>97</v>
      </c>
      <c r="B225" s="22" t="s">
        <v>96</v>
      </c>
      <c r="C225" s="2">
        <v>162390952</v>
      </c>
      <c r="D225" s="2">
        <v>163999818</v>
      </c>
      <c r="E225" s="2">
        <v>190765421</v>
      </c>
      <c r="F225" s="2">
        <v>199578991</v>
      </c>
      <c r="G225" s="2">
        <v>185865973</v>
      </c>
      <c r="H225" s="2">
        <v>193645212</v>
      </c>
      <c r="I225" s="2">
        <v>193220335</v>
      </c>
      <c r="J225" s="2">
        <v>201030351</v>
      </c>
      <c r="K225" s="2">
        <v>206549992</v>
      </c>
      <c r="L225" s="2">
        <v>210739150</v>
      </c>
      <c r="M225" s="2">
        <v>222959981</v>
      </c>
      <c r="N225" s="2">
        <v>248827885</v>
      </c>
      <c r="O225" s="29">
        <v>291939490</v>
      </c>
      <c r="P225" s="29">
        <v>313429457</v>
      </c>
      <c r="Q225" s="29">
        <v>347713767</v>
      </c>
      <c r="R225" s="29">
        <v>387840013</v>
      </c>
      <c r="S225" s="29">
        <v>449635167</v>
      </c>
      <c r="T225" s="29">
        <v>520970691</v>
      </c>
      <c r="U225" s="29">
        <v>491065499</v>
      </c>
      <c r="V225" s="29">
        <v>428314378</v>
      </c>
      <c r="W225" s="29">
        <v>389682456</v>
      </c>
      <c r="X225" s="29">
        <v>404851910</v>
      </c>
      <c r="Y225" s="29">
        <v>417029430</v>
      </c>
      <c r="Z225" s="29">
        <v>429504476</v>
      </c>
      <c r="AA225" s="29">
        <v>460961514</v>
      </c>
      <c r="AB225" s="29">
        <v>549724071</v>
      </c>
      <c r="AC225" s="29">
        <v>593734827</v>
      </c>
      <c r="AD225" s="29">
        <v>649613327</v>
      </c>
      <c r="AE225" s="29">
        <v>705242193</v>
      </c>
    </row>
    <row r="226" spans="1:31" x14ac:dyDescent="0.2">
      <c r="A226" s="22" t="s">
        <v>98</v>
      </c>
      <c r="B226" s="22" t="s">
        <v>96</v>
      </c>
      <c r="C226" s="2">
        <v>113674107</v>
      </c>
      <c r="D226" s="2">
        <v>132195607</v>
      </c>
      <c r="E226" s="2">
        <v>141765458</v>
      </c>
      <c r="F226" s="2">
        <v>148829039</v>
      </c>
      <c r="G226" s="2">
        <v>162066851</v>
      </c>
      <c r="H226" s="2">
        <v>175662323</v>
      </c>
      <c r="I226" s="2">
        <v>188656815</v>
      </c>
      <c r="J226" s="2">
        <v>196794156</v>
      </c>
      <c r="K226" s="2">
        <v>215611936</v>
      </c>
      <c r="L226" s="2">
        <v>224053422</v>
      </c>
      <c r="M226" s="2">
        <v>233809223</v>
      </c>
      <c r="N226" s="2">
        <v>247790808</v>
      </c>
      <c r="O226" s="29">
        <v>273968741</v>
      </c>
      <c r="P226" s="29">
        <v>297100140</v>
      </c>
      <c r="Q226" s="29">
        <v>322967314</v>
      </c>
      <c r="R226" s="29">
        <v>397682767</v>
      </c>
      <c r="S226" s="29">
        <v>603380135</v>
      </c>
      <c r="T226" s="29">
        <v>756822931</v>
      </c>
      <c r="U226" s="29">
        <v>722439627</v>
      </c>
      <c r="V226" s="29">
        <v>558882133</v>
      </c>
      <c r="W226" s="29">
        <v>483344093</v>
      </c>
      <c r="X226" s="29">
        <v>481203338</v>
      </c>
      <c r="Y226" s="29">
        <v>469999354</v>
      </c>
      <c r="Z226" s="29">
        <v>504039284</v>
      </c>
      <c r="AA226" s="29">
        <v>555704367</v>
      </c>
      <c r="AB226" s="29">
        <v>578061026</v>
      </c>
      <c r="AC226" s="29">
        <v>610680520</v>
      </c>
      <c r="AD226" s="29">
        <v>657558579</v>
      </c>
      <c r="AE226" s="29">
        <v>709915617</v>
      </c>
    </row>
    <row r="227" spans="1:31" x14ac:dyDescent="0.2">
      <c r="A227" s="22" t="s">
        <v>99</v>
      </c>
      <c r="B227" s="22" t="s">
        <v>96</v>
      </c>
      <c r="C227" s="2">
        <v>301735465</v>
      </c>
      <c r="D227" s="2">
        <v>325706816</v>
      </c>
      <c r="E227" s="2">
        <v>345947568</v>
      </c>
      <c r="F227" s="2">
        <v>365669087</v>
      </c>
      <c r="G227" s="2">
        <v>374159441</v>
      </c>
      <c r="H227" s="2">
        <v>402692938</v>
      </c>
      <c r="I227" s="2">
        <v>400832140</v>
      </c>
      <c r="J227" s="2">
        <v>415197879</v>
      </c>
      <c r="K227" s="2">
        <v>430858089</v>
      </c>
      <c r="L227" s="2">
        <v>433908577</v>
      </c>
      <c r="M227" s="2">
        <v>453041802</v>
      </c>
      <c r="N227" s="2">
        <v>462772569</v>
      </c>
      <c r="O227" s="29">
        <v>525898131</v>
      </c>
      <c r="P227" s="29">
        <v>548189996</v>
      </c>
      <c r="Q227" s="29">
        <v>580121399</v>
      </c>
      <c r="R227" s="29">
        <v>618530617</v>
      </c>
      <c r="S227" s="29">
        <v>683500149</v>
      </c>
      <c r="T227" s="29">
        <v>757402766</v>
      </c>
      <c r="U227" s="29">
        <v>774409736</v>
      </c>
      <c r="V227" s="29">
        <v>662041201</v>
      </c>
      <c r="W227" s="29">
        <v>620457695</v>
      </c>
      <c r="X227" s="29">
        <v>623240302</v>
      </c>
      <c r="Y227" s="29">
        <v>630817294</v>
      </c>
      <c r="Z227" s="29">
        <v>646862361</v>
      </c>
      <c r="AA227" s="29">
        <v>701177963</v>
      </c>
      <c r="AB227" s="29">
        <v>728620226</v>
      </c>
      <c r="AC227" s="29">
        <v>753461978</v>
      </c>
      <c r="AD227" s="29">
        <v>794534434</v>
      </c>
      <c r="AE227" s="29">
        <v>813645568</v>
      </c>
    </row>
    <row r="228" spans="1:31" x14ac:dyDescent="0.2">
      <c r="A228" s="22" t="s">
        <v>100</v>
      </c>
      <c r="B228" s="22" t="s">
        <v>96</v>
      </c>
      <c r="C228" s="2">
        <v>462884597</v>
      </c>
      <c r="D228" s="2">
        <v>503229987</v>
      </c>
      <c r="E228" s="2">
        <v>521869658</v>
      </c>
      <c r="F228" s="2">
        <v>536888157</v>
      </c>
      <c r="G228" s="2">
        <v>548588779</v>
      </c>
      <c r="H228" s="2">
        <v>568424193</v>
      </c>
      <c r="I228" s="2">
        <v>584616783</v>
      </c>
      <c r="J228" s="2">
        <v>619412360</v>
      </c>
      <c r="K228" s="2">
        <v>652392259</v>
      </c>
      <c r="L228" s="2">
        <v>681844046</v>
      </c>
      <c r="M228" s="2">
        <v>733916414</v>
      </c>
      <c r="N228" s="2">
        <v>785160902</v>
      </c>
      <c r="O228" s="29">
        <v>837312377</v>
      </c>
      <c r="P228" s="29">
        <v>904243655</v>
      </c>
      <c r="Q228" s="29">
        <v>978780942</v>
      </c>
      <c r="R228" s="29">
        <v>1095849753</v>
      </c>
      <c r="S228" s="29">
        <v>1248156568</v>
      </c>
      <c r="T228" s="29">
        <v>1436263410</v>
      </c>
      <c r="U228" s="29">
        <v>1546778831</v>
      </c>
      <c r="V228" s="29">
        <v>1482796142</v>
      </c>
      <c r="W228" s="29">
        <v>1425110391</v>
      </c>
      <c r="X228" s="29">
        <v>1419762551</v>
      </c>
      <c r="Y228" s="29">
        <v>1414993435</v>
      </c>
      <c r="Z228" s="29">
        <v>1461629602</v>
      </c>
      <c r="AA228" s="29">
        <v>1560423150</v>
      </c>
      <c r="AB228" s="29">
        <v>1642089333</v>
      </c>
      <c r="AC228" s="29">
        <v>1802002251</v>
      </c>
      <c r="AD228" s="29">
        <v>1923174502</v>
      </c>
      <c r="AE228" s="29">
        <v>2167259227</v>
      </c>
    </row>
    <row r="229" spans="1:31" x14ac:dyDescent="0.2">
      <c r="A229" s="22" t="s">
        <v>96</v>
      </c>
      <c r="B229" s="22" t="s">
        <v>96</v>
      </c>
      <c r="C229" s="2">
        <v>1908241067</v>
      </c>
      <c r="D229" s="2">
        <v>1991606422</v>
      </c>
      <c r="E229" s="2">
        <v>2074814215</v>
      </c>
      <c r="F229" s="2">
        <v>2108074740</v>
      </c>
      <c r="G229" s="2">
        <v>2156382097</v>
      </c>
      <c r="H229" s="2">
        <v>2182432037</v>
      </c>
      <c r="I229" s="2">
        <v>2226477824</v>
      </c>
      <c r="J229" s="2">
        <v>2302351110</v>
      </c>
      <c r="K229" s="2">
        <v>2380298270</v>
      </c>
      <c r="L229" s="2">
        <v>2510210193</v>
      </c>
      <c r="M229" s="2">
        <v>2700014657</v>
      </c>
      <c r="N229" s="2">
        <v>2887422044</v>
      </c>
      <c r="O229" s="29">
        <v>3045004643</v>
      </c>
      <c r="P229" s="29">
        <v>3199217331</v>
      </c>
      <c r="Q229" s="29">
        <v>3375662794</v>
      </c>
      <c r="R229" s="29">
        <v>3658534983</v>
      </c>
      <c r="S229" s="29">
        <v>3946131895</v>
      </c>
      <c r="T229" s="29">
        <v>4298837250</v>
      </c>
      <c r="U229" s="29">
        <v>4482667917</v>
      </c>
      <c r="V229" s="29">
        <v>4511074242</v>
      </c>
      <c r="W229" s="29">
        <v>4404836349</v>
      </c>
      <c r="X229" s="29">
        <v>4342806074</v>
      </c>
      <c r="Y229" s="29">
        <v>4348644784</v>
      </c>
      <c r="Z229" s="29">
        <v>4480614829</v>
      </c>
      <c r="AA229" s="29">
        <v>4681941140</v>
      </c>
      <c r="AB229" s="29">
        <v>4960639187</v>
      </c>
      <c r="AC229" s="29">
        <v>5166527673</v>
      </c>
      <c r="AD229" s="29">
        <v>5352677848</v>
      </c>
      <c r="AE229" s="29">
        <v>5712294846</v>
      </c>
    </row>
    <row r="230" spans="1:31" x14ac:dyDescent="0.2">
      <c r="A230" s="22" t="s">
        <v>101</v>
      </c>
      <c r="B230" s="22" t="s">
        <v>96</v>
      </c>
      <c r="C230" s="2">
        <v>777220534</v>
      </c>
      <c r="D230" s="2">
        <v>838030313</v>
      </c>
      <c r="E230" s="2">
        <v>890576327</v>
      </c>
      <c r="F230" s="2">
        <v>934254086</v>
      </c>
      <c r="G230" s="2">
        <v>971807090</v>
      </c>
      <c r="H230" s="2">
        <v>1007081225</v>
      </c>
      <c r="I230" s="2">
        <v>1044264561</v>
      </c>
      <c r="J230" s="2">
        <v>1092264762</v>
      </c>
      <c r="K230" s="2">
        <v>1168724897</v>
      </c>
      <c r="L230" s="2">
        <v>1242291656</v>
      </c>
      <c r="M230" s="2">
        <v>1329896151</v>
      </c>
      <c r="N230" s="2">
        <v>1482568922</v>
      </c>
      <c r="O230" s="29">
        <v>1587823188</v>
      </c>
      <c r="P230" s="29">
        <v>1699742280</v>
      </c>
      <c r="Q230" s="29">
        <v>1834872326</v>
      </c>
      <c r="R230" s="29">
        <v>2020762290</v>
      </c>
      <c r="S230" s="29">
        <v>2207964112</v>
      </c>
      <c r="T230" s="29">
        <v>2363185955</v>
      </c>
      <c r="U230" s="29">
        <v>2486835900</v>
      </c>
      <c r="V230" s="29">
        <v>2483885272</v>
      </c>
      <c r="W230" s="29">
        <v>2458360396</v>
      </c>
      <c r="X230" s="29">
        <v>2451954098</v>
      </c>
      <c r="Y230" s="29">
        <v>2520743268</v>
      </c>
      <c r="Z230" s="29">
        <v>2614961863</v>
      </c>
      <c r="AA230" s="29">
        <v>2725252376</v>
      </c>
      <c r="AB230" s="29">
        <v>2878115576</v>
      </c>
      <c r="AC230" s="29">
        <v>3056378214</v>
      </c>
      <c r="AD230" s="29">
        <v>3241490717</v>
      </c>
      <c r="AE230" s="29">
        <v>3454224826</v>
      </c>
    </row>
    <row r="231" spans="1:31" x14ac:dyDescent="0.2">
      <c r="A231" s="22" t="s">
        <v>102</v>
      </c>
      <c r="B231" s="22" t="s">
        <v>96</v>
      </c>
      <c r="C231" s="2">
        <v>3073894235</v>
      </c>
      <c r="D231" s="2">
        <v>3320258208</v>
      </c>
      <c r="E231" s="2">
        <v>3532852340</v>
      </c>
      <c r="F231" s="2">
        <v>3696272834</v>
      </c>
      <c r="G231" s="2">
        <v>3849353749</v>
      </c>
      <c r="H231" s="2">
        <v>4083982112</v>
      </c>
      <c r="I231" s="2">
        <v>4248781242</v>
      </c>
      <c r="J231" s="2">
        <v>4431652592</v>
      </c>
      <c r="K231" s="2">
        <v>4631432536</v>
      </c>
      <c r="L231" s="2">
        <v>4929620306</v>
      </c>
      <c r="M231" s="2">
        <v>5375911566</v>
      </c>
      <c r="N231" s="2">
        <v>5910337730</v>
      </c>
      <c r="O231" s="29">
        <v>6425815662</v>
      </c>
      <c r="P231" s="29">
        <v>6957272563</v>
      </c>
      <c r="Q231" s="29">
        <v>7720541485</v>
      </c>
      <c r="R231" s="29">
        <v>8732876126</v>
      </c>
      <c r="S231" s="29">
        <v>9853739416</v>
      </c>
      <c r="T231" s="29">
        <v>10575262898</v>
      </c>
      <c r="U231" s="29">
        <v>10028758391</v>
      </c>
      <c r="V231" s="29">
        <v>8869927857</v>
      </c>
      <c r="W231" s="29">
        <v>8277692873</v>
      </c>
      <c r="X231" s="29">
        <v>8224826169</v>
      </c>
      <c r="Y231" s="29">
        <v>8283865166</v>
      </c>
      <c r="Z231" s="29">
        <v>8512471317</v>
      </c>
      <c r="AA231" s="29">
        <v>9272484067</v>
      </c>
      <c r="AB231" s="29">
        <v>9880553476</v>
      </c>
      <c r="AC231" s="29">
        <v>10339536285</v>
      </c>
      <c r="AD231" s="29">
        <v>10830003729</v>
      </c>
      <c r="AE231" s="29">
        <v>11378753186</v>
      </c>
    </row>
    <row r="232" spans="1:31" x14ac:dyDescent="0.2">
      <c r="A232" s="22" t="s">
        <v>103</v>
      </c>
      <c r="B232" s="22" t="s">
        <v>96</v>
      </c>
      <c r="C232" s="2">
        <v>60933331</v>
      </c>
      <c r="D232" s="2">
        <v>70084021</v>
      </c>
      <c r="E232" s="2">
        <v>77055059</v>
      </c>
      <c r="F232" s="2">
        <v>70439023</v>
      </c>
      <c r="G232" s="2">
        <v>73240211</v>
      </c>
      <c r="H232" s="2">
        <v>75620079</v>
      </c>
      <c r="I232" s="2">
        <v>77201533</v>
      </c>
      <c r="J232" s="2">
        <v>90865004</v>
      </c>
      <c r="K232" s="2">
        <v>114638656</v>
      </c>
      <c r="L232" s="2">
        <v>132493228</v>
      </c>
      <c r="M232" s="2">
        <v>135678526</v>
      </c>
      <c r="N232" s="2">
        <v>141252246</v>
      </c>
      <c r="O232" s="29">
        <v>144374420</v>
      </c>
      <c r="P232" s="29">
        <v>156139193</v>
      </c>
      <c r="Q232" s="29">
        <v>167600493</v>
      </c>
      <c r="R232" s="29">
        <v>180879817</v>
      </c>
      <c r="S232" s="29">
        <v>198871741</v>
      </c>
      <c r="T232" s="29">
        <v>217982840</v>
      </c>
      <c r="U232" s="29">
        <v>235329612</v>
      </c>
      <c r="V232" s="29">
        <v>229702562</v>
      </c>
      <c r="W232" s="29">
        <v>230694999</v>
      </c>
      <c r="X232" s="29">
        <v>219628839</v>
      </c>
      <c r="Y232" s="29">
        <v>223393768</v>
      </c>
      <c r="Z232" s="29">
        <v>223632503</v>
      </c>
      <c r="AA232" s="29">
        <v>237929986</v>
      </c>
      <c r="AB232" s="29">
        <v>254189191</v>
      </c>
      <c r="AC232" s="29">
        <v>260767593</v>
      </c>
      <c r="AD232" s="29">
        <v>271521859</v>
      </c>
      <c r="AE232" s="29">
        <v>341280689</v>
      </c>
    </row>
    <row r="233" spans="1:31" x14ac:dyDescent="0.2">
      <c r="A233" s="22" t="s">
        <v>104</v>
      </c>
      <c r="B233" s="22" t="s">
        <v>96</v>
      </c>
      <c r="C233" s="2">
        <v>560765790</v>
      </c>
      <c r="D233" s="2">
        <v>599183773</v>
      </c>
      <c r="E233" s="2">
        <v>625896312</v>
      </c>
      <c r="F233" s="2">
        <v>649825653</v>
      </c>
      <c r="G233" s="2">
        <v>651474851</v>
      </c>
      <c r="H233" s="2">
        <v>662137584</v>
      </c>
      <c r="I233" s="2">
        <v>703474114</v>
      </c>
      <c r="J233" s="2">
        <v>730737451</v>
      </c>
      <c r="K233" s="2">
        <v>755548713</v>
      </c>
      <c r="L233" s="2">
        <v>812752259</v>
      </c>
      <c r="M233" s="2">
        <v>880701044</v>
      </c>
      <c r="N233" s="2">
        <v>939032108</v>
      </c>
      <c r="O233" s="29">
        <v>1027083193</v>
      </c>
      <c r="P233" s="29">
        <v>1136902843</v>
      </c>
      <c r="Q233" s="29">
        <v>1291603742</v>
      </c>
      <c r="R233" s="29">
        <v>1662011160</v>
      </c>
      <c r="S233" s="29">
        <v>1919920933</v>
      </c>
      <c r="T233" s="29">
        <v>2066655438</v>
      </c>
      <c r="U233" s="29">
        <v>1929406477</v>
      </c>
      <c r="V233" s="29">
        <v>1782280928</v>
      </c>
      <c r="W233" s="29">
        <v>1747681646</v>
      </c>
      <c r="X233" s="29">
        <v>1709594794</v>
      </c>
      <c r="Y233" s="29">
        <v>1693174302</v>
      </c>
      <c r="Z233" s="29">
        <v>1776301724</v>
      </c>
      <c r="AA233" s="29">
        <v>1928146197</v>
      </c>
      <c r="AB233" s="29">
        <v>2035302258</v>
      </c>
      <c r="AC233" s="29">
        <v>2155007102</v>
      </c>
      <c r="AD233" s="29">
        <v>2268265060</v>
      </c>
      <c r="AE233" s="29">
        <v>2410969308</v>
      </c>
    </row>
    <row r="234" spans="1:31" x14ac:dyDescent="0.2">
      <c r="A234" s="22" t="s">
        <v>105</v>
      </c>
      <c r="B234" s="22" t="s">
        <v>96</v>
      </c>
      <c r="C234" s="2">
        <v>114323736</v>
      </c>
      <c r="D234" s="2">
        <v>118330147</v>
      </c>
      <c r="E234" s="2">
        <v>143707737</v>
      </c>
      <c r="F234" s="2">
        <v>151543307</v>
      </c>
      <c r="G234" s="2">
        <v>163955570</v>
      </c>
      <c r="H234" s="2">
        <v>171613994</v>
      </c>
      <c r="I234" s="2">
        <v>184091312</v>
      </c>
      <c r="J234" s="2">
        <v>219582922</v>
      </c>
      <c r="K234" s="2">
        <v>217723178</v>
      </c>
      <c r="L234" s="2">
        <v>325958699</v>
      </c>
      <c r="M234" s="2">
        <v>255717791</v>
      </c>
      <c r="N234" s="2">
        <v>263996590</v>
      </c>
      <c r="O234" s="29">
        <v>365507256</v>
      </c>
      <c r="P234" s="29">
        <v>453303407</v>
      </c>
      <c r="Q234" s="29">
        <v>537583526</v>
      </c>
      <c r="R234" s="29">
        <v>634488982</v>
      </c>
      <c r="S234" s="29">
        <v>753183029</v>
      </c>
      <c r="T234" s="29">
        <v>788908586</v>
      </c>
      <c r="U234" s="29">
        <v>929996129</v>
      </c>
      <c r="V234" s="29">
        <v>711094572</v>
      </c>
      <c r="W234" s="29">
        <v>615694462</v>
      </c>
      <c r="X234" s="29">
        <v>626451039</v>
      </c>
      <c r="Y234" s="29">
        <v>624624049</v>
      </c>
      <c r="Z234" s="29">
        <v>642649015</v>
      </c>
      <c r="AA234" s="29">
        <v>733603490</v>
      </c>
      <c r="AB234" s="29">
        <v>772605953</v>
      </c>
      <c r="AC234" s="29">
        <v>824503989</v>
      </c>
      <c r="AD234" s="29">
        <v>883135722</v>
      </c>
      <c r="AE234" s="29">
        <v>959404397</v>
      </c>
    </row>
    <row r="235" spans="1:31" x14ac:dyDescent="0.2">
      <c r="A235" s="22" t="s">
        <v>339</v>
      </c>
      <c r="B235" s="22" t="s">
        <v>340</v>
      </c>
      <c r="C235" s="2"/>
      <c r="D235" s="2"/>
      <c r="E235" s="2">
        <v>324995683</v>
      </c>
      <c r="F235" s="2">
        <v>351039872</v>
      </c>
      <c r="G235" s="2">
        <v>360569614</v>
      </c>
      <c r="H235" s="2">
        <v>404633795</v>
      </c>
      <c r="I235" s="2">
        <v>405515108</v>
      </c>
      <c r="J235" s="2">
        <v>420855452</v>
      </c>
      <c r="K235" s="2">
        <v>446907365</v>
      </c>
      <c r="L235" s="2">
        <v>475904278</v>
      </c>
      <c r="M235" s="2">
        <v>560158446</v>
      </c>
      <c r="N235" s="2">
        <v>651609630</v>
      </c>
      <c r="O235" s="29">
        <v>903262494</v>
      </c>
      <c r="P235" s="29">
        <v>1124087055</v>
      </c>
      <c r="Q235" s="29">
        <v>1414968804</v>
      </c>
      <c r="R235" s="29">
        <v>1749952581</v>
      </c>
      <c r="S235" s="29">
        <v>2083523726</v>
      </c>
      <c r="T235" s="29">
        <v>2396171617</v>
      </c>
      <c r="U235" s="29">
        <v>2352985282</v>
      </c>
      <c r="V235" s="29">
        <v>2088508846</v>
      </c>
      <c r="W235" s="29">
        <v>2136884801</v>
      </c>
      <c r="X235" s="29">
        <v>2113072721</v>
      </c>
      <c r="Y235" s="29">
        <v>2108338910</v>
      </c>
      <c r="Z235" s="29">
        <v>2213312727</v>
      </c>
      <c r="AA235" s="29">
        <v>2363901743</v>
      </c>
      <c r="AB235" s="29">
        <v>2548642794</v>
      </c>
      <c r="AC235" s="29">
        <v>2725495475</v>
      </c>
      <c r="AD235" s="29">
        <v>2891172420</v>
      </c>
      <c r="AE235" s="29">
        <v>3087550845</v>
      </c>
    </row>
    <row r="236" spans="1:31" x14ac:dyDescent="0.2">
      <c r="A236" s="22" t="s">
        <v>341</v>
      </c>
      <c r="B236" s="22" t="s">
        <v>340</v>
      </c>
      <c r="C236" s="2">
        <v>193566980</v>
      </c>
      <c r="D236" s="2">
        <v>216967387</v>
      </c>
      <c r="E236" s="2">
        <v>231362815</v>
      </c>
      <c r="F236" s="2">
        <v>245647062</v>
      </c>
      <c r="G236" s="2">
        <v>262167194</v>
      </c>
      <c r="H236" s="2">
        <v>263901716</v>
      </c>
      <c r="I236" s="2">
        <v>274528429</v>
      </c>
      <c r="J236" s="2">
        <v>289477038</v>
      </c>
      <c r="K236" s="2">
        <v>306334805</v>
      </c>
      <c r="L236" s="2">
        <v>324568223</v>
      </c>
      <c r="M236" s="2">
        <v>345634547</v>
      </c>
      <c r="N236" s="2">
        <v>374710225</v>
      </c>
      <c r="O236" s="29">
        <v>413487304</v>
      </c>
      <c r="P236" s="29">
        <v>445492546</v>
      </c>
      <c r="Q236" s="29">
        <v>476988735</v>
      </c>
      <c r="R236" s="29">
        <v>522903110</v>
      </c>
      <c r="S236" s="29">
        <v>578701442</v>
      </c>
      <c r="T236" s="29">
        <v>631570548</v>
      </c>
      <c r="U236" s="29">
        <v>709194078</v>
      </c>
      <c r="V236" s="29">
        <v>673065928</v>
      </c>
      <c r="W236" s="29">
        <v>647161612</v>
      </c>
      <c r="X236" s="29">
        <v>672628660</v>
      </c>
      <c r="Y236" s="29">
        <v>682727025</v>
      </c>
      <c r="Z236" s="29">
        <v>703241703</v>
      </c>
      <c r="AA236" s="29">
        <v>737607614</v>
      </c>
      <c r="AB236" s="29">
        <v>839686016</v>
      </c>
      <c r="AC236" s="29">
        <v>895877121</v>
      </c>
      <c r="AD236" s="29">
        <v>982075810</v>
      </c>
      <c r="AE236" s="29">
        <v>1041272439</v>
      </c>
    </row>
    <row r="237" spans="1:31" x14ac:dyDescent="0.2">
      <c r="A237" s="22" t="s">
        <v>340</v>
      </c>
      <c r="B237" s="22" t="s">
        <v>340</v>
      </c>
      <c r="C237" s="2">
        <v>2466380411</v>
      </c>
      <c r="D237" s="2">
        <v>2781801818</v>
      </c>
      <c r="E237" s="2">
        <v>2994622364</v>
      </c>
      <c r="F237" s="2">
        <v>3130640679</v>
      </c>
      <c r="G237" s="2">
        <v>3226966301</v>
      </c>
      <c r="H237" s="2">
        <v>3372180170</v>
      </c>
      <c r="I237" s="2">
        <v>3462216154</v>
      </c>
      <c r="J237" s="2">
        <v>3560838067</v>
      </c>
      <c r="K237" s="2">
        <v>3721955269</v>
      </c>
      <c r="L237" s="2">
        <v>3996321825</v>
      </c>
      <c r="M237" s="2">
        <v>4412649533</v>
      </c>
      <c r="N237" s="2">
        <v>4810466956</v>
      </c>
      <c r="O237" s="29">
        <v>5176729398</v>
      </c>
      <c r="P237" s="29">
        <v>5655529161</v>
      </c>
      <c r="Q237" s="29">
        <v>6177643137</v>
      </c>
      <c r="R237" s="29">
        <v>6934016010</v>
      </c>
      <c r="S237" s="29">
        <v>7729481789</v>
      </c>
      <c r="T237" s="29">
        <v>8519569018</v>
      </c>
      <c r="U237" s="29">
        <v>8862797125</v>
      </c>
      <c r="V237" s="29">
        <v>8620919176</v>
      </c>
      <c r="W237" s="29">
        <v>8550448334</v>
      </c>
      <c r="X237" s="29">
        <v>8575010748</v>
      </c>
      <c r="Y237" s="29">
        <v>8674652897</v>
      </c>
      <c r="Z237" s="29">
        <v>9131611073</v>
      </c>
      <c r="AA237" s="29">
        <v>9701962201</v>
      </c>
      <c r="AB237" s="29">
        <v>10320169879</v>
      </c>
      <c r="AC237" s="29">
        <v>10992707448</v>
      </c>
      <c r="AD237" s="29">
        <v>11711075436</v>
      </c>
      <c r="AE237" s="29">
        <v>12365426210</v>
      </c>
    </row>
    <row r="238" spans="1:31" x14ac:dyDescent="0.2">
      <c r="A238" s="22" t="s">
        <v>519</v>
      </c>
      <c r="B238" s="22" t="s">
        <v>340</v>
      </c>
      <c r="C238" s="2">
        <v>444962059</v>
      </c>
      <c r="D238" s="2">
        <v>489331097</v>
      </c>
      <c r="E238" s="2">
        <v>507932394</v>
      </c>
      <c r="F238" s="2">
        <v>511112019</v>
      </c>
      <c r="G238" s="2">
        <v>515139504</v>
      </c>
      <c r="H238" s="2">
        <v>524682697</v>
      </c>
      <c r="I238" s="2">
        <v>564507460</v>
      </c>
      <c r="J238" s="2">
        <v>602109697</v>
      </c>
      <c r="K238" s="2">
        <v>662827475</v>
      </c>
      <c r="L238" s="2">
        <v>744389887</v>
      </c>
      <c r="M238" s="2">
        <v>817075650</v>
      </c>
      <c r="N238" s="2">
        <v>947181305</v>
      </c>
      <c r="O238" s="29">
        <v>1025210262</v>
      </c>
      <c r="P238" s="29">
        <v>1112393165</v>
      </c>
      <c r="Q238" s="29">
        <v>1189791059</v>
      </c>
      <c r="R238" s="29">
        <v>1280946126</v>
      </c>
      <c r="S238" s="29">
        <v>1370462846</v>
      </c>
      <c r="T238" s="29">
        <v>1497158240</v>
      </c>
      <c r="U238" s="29">
        <v>1593510281</v>
      </c>
      <c r="V238" s="29">
        <v>1685772835</v>
      </c>
      <c r="W238" s="29">
        <v>1681143539</v>
      </c>
      <c r="X238" s="29">
        <v>1723068013</v>
      </c>
      <c r="Y238" s="29">
        <v>1763279387</v>
      </c>
      <c r="Z238" s="29">
        <v>1933376249</v>
      </c>
      <c r="AA238" s="29">
        <v>1952885404</v>
      </c>
      <c r="AB238" s="29">
        <v>2061969006</v>
      </c>
      <c r="AC238" s="29">
        <v>2222277690</v>
      </c>
      <c r="AD238" s="29">
        <v>2368498162</v>
      </c>
      <c r="AE238" s="29">
        <v>2527028205</v>
      </c>
    </row>
    <row r="239" spans="1:31" x14ac:dyDescent="0.2">
      <c r="A239" s="22" t="s">
        <v>342</v>
      </c>
      <c r="B239" s="22" t="s">
        <v>340</v>
      </c>
      <c r="C239" s="2">
        <v>100016392</v>
      </c>
      <c r="D239" s="2">
        <v>114991412</v>
      </c>
      <c r="E239" s="2">
        <v>128967723</v>
      </c>
      <c r="F239" s="2">
        <v>137457504</v>
      </c>
      <c r="G239" s="2">
        <v>143803013</v>
      </c>
      <c r="H239" s="2">
        <v>144433221</v>
      </c>
      <c r="I239" s="2">
        <v>144937039</v>
      </c>
      <c r="J239" s="2">
        <v>149693556</v>
      </c>
      <c r="K239" s="2">
        <v>173011368</v>
      </c>
      <c r="L239" s="2">
        <v>208151096</v>
      </c>
      <c r="M239" s="2">
        <v>230912011</v>
      </c>
      <c r="N239" s="2">
        <v>253148184</v>
      </c>
      <c r="O239" s="29">
        <v>277287242</v>
      </c>
      <c r="P239" s="29">
        <v>298646416</v>
      </c>
      <c r="Q239" s="29">
        <v>323008107</v>
      </c>
      <c r="R239" s="29">
        <v>346068901</v>
      </c>
      <c r="S239" s="29">
        <v>382605897</v>
      </c>
      <c r="T239" s="29">
        <v>419764039</v>
      </c>
      <c r="U239" s="29">
        <v>464675483</v>
      </c>
      <c r="V239" s="29">
        <v>499393567</v>
      </c>
      <c r="W239" s="29">
        <v>503715575</v>
      </c>
      <c r="X239" s="29">
        <v>533916827</v>
      </c>
      <c r="Y239" s="29">
        <v>543425582</v>
      </c>
      <c r="Z239" s="29">
        <v>563081063</v>
      </c>
      <c r="AA239" s="29">
        <v>607787807</v>
      </c>
      <c r="AB239" s="29">
        <v>637801868</v>
      </c>
      <c r="AC239" s="29">
        <v>712566300</v>
      </c>
      <c r="AD239" s="29">
        <v>860674930</v>
      </c>
      <c r="AE239" s="29">
        <v>971239880</v>
      </c>
    </row>
    <row r="240" spans="1:31" x14ac:dyDescent="0.2">
      <c r="A240" s="22" t="s">
        <v>343</v>
      </c>
      <c r="B240" s="22" t="s">
        <v>344</v>
      </c>
      <c r="C240" s="2">
        <v>358354547</v>
      </c>
      <c r="D240" s="2">
        <v>411673349</v>
      </c>
      <c r="E240" s="2">
        <v>427480537</v>
      </c>
      <c r="F240" s="2">
        <v>458792638</v>
      </c>
      <c r="G240" s="2">
        <v>471477992</v>
      </c>
      <c r="H240" s="2">
        <v>466116460</v>
      </c>
      <c r="I240" s="2">
        <v>505927000</v>
      </c>
      <c r="J240" s="2">
        <v>527591132</v>
      </c>
      <c r="K240" s="2">
        <v>550079509</v>
      </c>
      <c r="L240" s="2">
        <v>585704708</v>
      </c>
      <c r="M240" s="2">
        <v>658765647</v>
      </c>
      <c r="N240" s="2">
        <v>772541336</v>
      </c>
      <c r="O240" s="29">
        <v>769752688</v>
      </c>
      <c r="P240" s="29">
        <v>855864438</v>
      </c>
      <c r="Q240" s="29">
        <v>938440991</v>
      </c>
      <c r="R240" s="29">
        <v>1116529887</v>
      </c>
      <c r="S240" s="29">
        <v>1225324165</v>
      </c>
      <c r="T240" s="29">
        <v>1395378826</v>
      </c>
      <c r="U240" s="29">
        <v>1458658277</v>
      </c>
      <c r="V240" s="29">
        <v>1491091536</v>
      </c>
      <c r="W240" s="29">
        <v>1415572156</v>
      </c>
      <c r="X240" s="29">
        <v>1388496192</v>
      </c>
      <c r="Y240" s="29">
        <v>1376998626</v>
      </c>
      <c r="Z240" s="29">
        <v>1353517046</v>
      </c>
      <c r="AA240" s="29">
        <v>1418338678</v>
      </c>
      <c r="AB240" s="29">
        <v>1461811355</v>
      </c>
      <c r="AC240" s="29">
        <v>1536592302</v>
      </c>
      <c r="AD240" s="29">
        <v>1621620755</v>
      </c>
      <c r="AE240" s="29">
        <v>1718416954</v>
      </c>
    </row>
    <row r="241" spans="1:31" x14ac:dyDescent="0.2">
      <c r="A241" s="22" t="s">
        <v>345</v>
      </c>
      <c r="B241" s="22" t="s">
        <v>344</v>
      </c>
      <c r="C241" s="2">
        <v>163762776</v>
      </c>
      <c r="D241" s="2">
        <v>186738097</v>
      </c>
      <c r="E241" s="2">
        <v>191971364</v>
      </c>
      <c r="F241" s="2">
        <v>200155560</v>
      </c>
      <c r="G241" s="2">
        <v>222391008</v>
      </c>
      <c r="H241" s="2">
        <v>232895661</v>
      </c>
      <c r="I241" s="2">
        <v>242573390</v>
      </c>
      <c r="J241" s="2">
        <v>241428723</v>
      </c>
      <c r="K241" s="2">
        <v>244342447</v>
      </c>
      <c r="L241" s="2">
        <v>268298023</v>
      </c>
      <c r="M241" s="2">
        <v>283855504</v>
      </c>
      <c r="N241" s="2">
        <v>309073312</v>
      </c>
      <c r="O241" s="29">
        <v>312130953</v>
      </c>
      <c r="P241" s="29">
        <v>330761626</v>
      </c>
      <c r="Q241" s="29">
        <v>359704675</v>
      </c>
      <c r="R241" s="29">
        <v>389932620</v>
      </c>
      <c r="S241" s="29">
        <v>424612505</v>
      </c>
      <c r="T241" s="29">
        <v>464671433</v>
      </c>
      <c r="U241" s="29">
        <v>489297381</v>
      </c>
      <c r="V241" s="29">
        <v>493960019</v>
      </c>
      <c r="W241" s="29">
        <v>465073355</v>
      </c>
      <c r="X241" s="29">
        <v>465885896</v>
      </c>
      <c r="Y241" s="29">
        <v>461290215</v>
      </c>
      <c r="Z241" s="29">
        <v>467733712</v>
      </c>
      <c r="AA241" s="29">
        <v>491878007</v>
      </c>
      <c r="AB241" s="29">
        <v>504635572</v>
      </c>
      <c r="AC241" s="29">
        <v>524185726</v>
      </c>
      <c r="AD241" s="29">
        <v>555218347</v>
      </c>
      <c r="AE241" s="29">
        <v>585082638</v>
      </c>
    </row>
    <row r="242" spans="1:31" x14ac:dyDescent="0.2">
      <c r="A242" s="22" t="s">
        <v>346</v>
      </c>
      <c r="B242" s="22" t="s">
        <v>344</v>
      </c>
      <c r="C242" s="2"/>
      <c r="D242" s="2"/>
      <c r="E242" s="2"/>
      <c r="F242" s="2">
        <v>1194541977</v>
      </c>
      <c r="G242" s="2">
        <v>1321315090</v>
      </c>
      <c r="H242" s="2">
        <v>1430776161</v>
      </c>
      <c r="I242" s="2">
        <v>1516644503</v>
      </c>
      <c r="J242" s="2">
        <v>1598694901</v>
      </c>
      <c r="K242" s="2">
        <v>1702601665</v>
      </c>
      <c r="L242" s="2">
        <v>1839142130</v>
      </c>
      <c r="M242" s="2">
        <v>2009385492</v>
      </c>
      <c r="N242" s="2">
        <v>2319968297</v>
      </c>
      <c r="O242" s="29">
        <v>2561733304</v>
      </c>
      <c r="P242" s="29">
        <v>2858162302</v>
      </c>
      <c r="Q242" s="29">
        <v>3289920093</v>
      </c>
      <c r="R242" s="29">
        <v>3887074543</v>
      </c>
      <c r="S242" s="29">
        <v>4555110474</v>
      </c>
      <c r="T242" s="29">
        <v>5110819749</v>
      </c>
      <c r="U242" s="29">
        <v>5417067261</v>
      </c>
      <c r="V242" s="29">
        <v>5574007575</v>
      </c>
      <c r="W242" s="29">
        <v>5258189626</v>
      </c>
      <c r="X242" s="29">
        <v>4963050696</v>
      </c>
      <c r="Y242" s="29">
        <v>4977848743</v>
      </c>
      <c r="Z242" s="29">
        <v>5054973970</v>
      </c>
      <c r="AA242" s="29">
        <v>5289747532</v>
      </c>
      <c r="AB242" s="29">
        <v>5642032412</v>
      </c>
      <c r="AC242" s="29">
        <v>5913804144</v>
      </c>
      <c r="AD242" s="29">
        <v>6258886427</v>
      </c>
      <c r="AE242" s="29">
        <v>6728632588</v>
      </c>
    </row>
    <row r="243" spans="1:31" x14ac:dyDescent="0.2">
      <c r="A243" s="12" t="s">
        <v>523</v>
      </c>
      <c r="B243" s="12" t="s">
        <v>107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9">
        <v>4584215727</v>
      </c>
      <c r="P243" s="29">
        <v>5157521516</v>
      </c>
      <c r="Q243" s="29">
        <v>5610012329</v>
      </c>
      <c r="R243" s="29">
        <v>6114401531</v>
      </c>
      <c r="S243" s="29">
        <v>6907533004</v>
      </c>
      <c r="T243" s="29">
        <v>7439630454</v>
      </c>
      <c r="U243" s="29">
        <v>7731958397</v>
      </c>
      <c r="V243" s="29">
        <v>7492508529</v>
      </c>
      <c r="W243" s="29">
        <v>7418308085</v>
      </c>
      <c r="X243" s="29">
        <v>7452270944</v>
      </c>
      <c r="Y243" s="29">
        <v>7536140467</v>
      </c>
      <c r="Z243" s="29">
        <v>7821859608</v>
      </c>
      <c r="AA243" s="29">
        <v>8385880046</v>
      </c>
      <c r="AB243" s="29">
        <v>8711126235</v>
      </c>
      <c r="AC243" s="29">
        <v>9208711530</v>
      </c>
      <c r="AD243" s="29">
        <v>9705420614</v>
      </c>
      <c r="AE243" s="29">
        <v>10269404081</v>
      </c>
    </row>
    <row r="244" spans="1:31" x14ac:dyDescent="0.2">
      <c r="A244" s="22" t="s">
        <v>106</v>
      </c>
      <c r="B244" s="22" t="s">
        <v>107</v>
      </c>
      <c r="C244" s="2">
        <v>13936797203</v>
      </c>
      <c r="D244" s="2">
        <v>15105054610</v>
      </c>
      <c r="E244" s="2">
        <v>15608863435</v>
      </c>
      <c r="F244" s="2">
        <v>15877757672</v>
      </c>
      <c r="G244" s="2">
        <v>15862084043</v>
      </c>
      <c r="H244" s="2">
        <v>15662857885</v>
      </c>
      <c r="I244" s="2">
        <v>15716644789</v>
      </c>
      <c r="J244" s="2">
        <v>16143470932</v>
      </c>
      <c r="K244" s="2">
        <v>16892432061</v>
      </c>
      <c r="L244" s="2">
        <v>17797867152</v>
      </c>
      <c r="M244" s="2">
        <v>19563711334</v>
      </c>
      <c r="N244" s="2">
        <v>21630026476</v>
      </c>
      <c r="O244" s="29">
        <v>25156566482</v>
      </c>
      <c r="P244" s="29">
        <v>24710539975</v>
      </c>
      <c r="Q244" s="29">
        <v>26268158767</v>
      </c>
      <c r="R244" s="29">
        <v>28276160067</v>
      </c>
      <c r="S244" s="29">
        <v>32346774579</v>
      </c>
      <c r="T244" s="29">
        <v>33594091369</v>
      </c>
      <c r="U244" s="29">
        <v>34735960176</v>
      </c>
      <c r="V244" s="29">
        <v>34328793766</v>
      </c>
      <c r="W244" s="29">
        <v>34119363508</v>
      </c>
      <c r="X244" s="29">
        <v>34424508397</v>
      </c>
      <c r="Y244" s="29">
        <v>35596949576</v>
      </c>
      <c r="Z244" s="29">
        <v>36146959492</v>
      </c>
      <c r="AA244" s="29">
        <v>38167486456</v>
      </c>
      <c r="AB244" s="29">
        <v>39583022824</v>
      </c>
      <c r="AC244" s="29">
        <v>41135508038</v>
      </c>
      <c r="AD244" s="29">
        <v>43053059173</v>
      </c>
      <c r="AE244" s="29">
        <v>45514242174</v>
      </c>
    </row>
    <row r="245" spans="1:31" x14ac:dyDescent="0.2">
      <c r="A245" s="22" t="s">
        <v>347</v>
      </c>
      <c r="B245" s="22" t="s">
        <v>107</v>
      </c>
      <c r="C245" s="2">
        <v>3023760182</v>
      </c>
      <c r="D245" s="2">
        <v>3208463871</v>
      </c>
      <c r="E245" s="2">
        <v>3334140233</v>
      </c>
      <c r="F245" s="2">
        <v>3346226669</v>
      </c>
      <c r="G245" s="2">
        <v>3367963175</v>
      </c>
      <c r="H245" s="2">
        <v>3271789076</v>
      </c>
      <c r="I245" s="2">
        <v>3232902120</v>
      </c>
      <c r="J245" s="2">
        <v>3323895996</v>
      </c>
      <c r="K245" s="2">
        <v>3518512955</v>
      </c>
      <c r="L245" s="2">
        <v>3712533343</v>
      </c>
      <c r="M245" s="2">
        <v>4057635532</v>
      </c>
      <c r="N245" s="2">
        <v>4297050978</v>
      </c>
      <c r="O245" s="29">
        <v>4530567991</v>
      </c>
      <c r="P245" s="29">
        <v>4883495839</v>
      </c>
      <c r="Q245" s="29">
        <v>5337140168</v>
      </c>
      <c r="R245" s="29">
        <v>5733754043</v>
      </c>
      <c r="S245" s="29">
        <v>6441630198</v>
      </c>
      <c r="T245" s="29">
        <v>6752374377</v>
      </c>
      <c r="U245" s="29">
        <v>6988543412</v>
      </c>
      <c r="V245" s="29">
        <v>6926729969</v>
      </c>
      <c r="W245" s="29">
        <v>6973186902</v>
      </c>
      <c r="X245" s="29">
        <v>6930618860</v>
      </c>
      <c r="Y245" s="29">
        <v>7114990322</v>
      </c>
      <c r="Z245" s="29">
        <v>7429301618</v>
      </c>
      <c r="AA245" s="29">
        <v>7978481473</v>
      </c>
      <c r="AB245" s="29">
        <v>8483481431</v>
      </c>
      <c r="AC245" s="29">
        <v>9067220822</v>
      </c>
      <c r="AD245" s="29">
        <v>9611215095</v>
      </c>
      <c r="AE245" s="29">
        <v>10240914684</v>
      </c>
    </row>
    <row r="246" spans="1:31" x14ac:dyDescent="0.2">
      <c r="A246" s="22" t="s">
        <v>108</v>
      </c>
      <c r="B246" s="22" t="s">
        <v>107</v>
      </c>
      <c r="C246" s="2">
        <v>3148431351</v>
      </c>
      <c r="D246" s="2">
        <v>3362928256</v>
      </c>
      <c r="E246" s="2">
        <v>3529620549</v>
      </c>
      <c r="F246" s="2">
        <v>3564106181</v>
      </c>
      <c r="G246" s="2">
        <v>3554807067</v>
      </c>
      <c r="H246" s="2">
        <v>3581453107</v>
      </c>
      <c r="I246" s="2">
        <v>3591752001</v>
      </c>
      <c r="J246" s="2">
        <v>3613383008</v>
      </c>
      <c r="K246" s="2">
        <v>3721782794</v>
      </c>
      <c r="L246" s="2">
        <v>3993364491</v>
      </c>
      <c r="M246" s="2">
        <v>4341732957</v>
      </c>
      <c r="N246" s="2">
        <v>4637175856</v>
      </c>
      <c r="O246" s="29">
        <v>4917095229</v>
      </c>
      <c r="P246" s="29">
        <v>5160833603</v>
      </c>
      <c r="Q246" s="29">
        <v>5572947483</v>
      </c>
      <c r="R246" s="29">
        <v>6033563609</v>
      </c>
      <c r="S246" s="29">
        <v>6674020609</v>
      </c>
      <c r="T246" s="29">
        <v>7275396051</v>
      </c>
      <c r="U246" s="29">
        <v>7536279349</v>
      </c>
      <c r="V246" s="29">
        <v>7363850242</v>
      </c>
      <c r="W246" s="29">
        <v>7403269707</v>
      </c>
      <c r="X246" s="29">
        <v>7410157742</v>
      </c>
      <c r="Y246" s="29">
        <v>7514459679</v>
      </c>
      <c r="Z246" s="29">
        <v>7814434702</v>
      </c>
      <c r="AA246" s="29">
        <v>8243726633</v>
      </c>
      <c r="AB246" s="29">
        <v>8700434332</v>
      </c>
      <c r="AC246" s="29">
        <v>9162078024</v>
      </c>
      <c r="AD246" s="29">
        <v>9704736560</v>
      </c>
      <c r="AE246" s="29">
        <v>10469492112</v>
      </c>
    </row>
    <row r="247" spans="1:31" x14ac:dyDescent="0.2">
      <c r="A247" s="22" t="s">
        <v>348</v>
      </c>
      <c r="B247" s="22" t="s">
        <v>107</v>
      </c>
      <c r="C247" s="2">
        <v>6540386078</v>
      </c>
      <c r="D247" s="2">
        <v>6988289213</v>
      </c>
      <c r="E247" s="2">
        <v>7304984586</v>
      </c>
      <c r="F247" s="2">
        <v>7278903195</v>
      </c>
      <c r="G247" s="2">
        <v>7090837681</v>
      </c>
      <c r="H247" s="2">
        <v>6805128191</v>
      </c>
      <c r="I247" s="2">
        <v>6711486469</v>
      </c>
      <c r="J247" s="2">
        <v>6898620790</v>
      </c>
      <c r="K247" s="2">
        <v>7071817477</v>
      </c>
      <c r="L247" s="2">
        <v>7541111687</v>
      </c>
      <c r="M247" s="2">
        <v>8284111775</v>
      </c>
      <c r="N247" s="2">
        <v>8881813343</v>
      </c>
      <c r="O247" s="29">
        <v>9405809216</v>
      </c>
      <c r="P247" s="29">
        <v>9960349269</v>
      </c>
      <c r="Q247" s="29">
        <v>10604025634</v>
      </c>
      <c r="R247" s="29">
        <v>11551580713</v>
      </c>
      <c r="S247" s="29">
        <v>12669658245</v>
      </c>
      <c r="T247" s="29">
        <v>13761905704</v>
      </c>
      <c r="U247" s="29">
        <v>14296650813</v>
      </c>
      <c r="V247" s="29">
        <v>14349671035</v>
      </c>
      <c r="W247" s="29">
        <v>14030957174</v>
      </c>
      <c r="X247" s="29">
        <v>14031269032</v>
      </c>
      <c r="Y247" s="29">
        <v>14205355812</v>
      </c>
      <c r="Z247" s="29">
        <v>14841223433</v>
      </c>
      <c r="AA247" s="29">
        <v>15637869921</v>
      </c>
      <c r="AB247" s="29">
        <v>16485462866</v>
      </c>
      <c r="AC247" s="29">
        <v>17433298559</v>
      </c>
      <c r="AD247" s="29">
        <v>18441266503</v>
      </c>
      <c r="AE247" s="29">
        <v>19875291408</v>
      </c>
    </row>
    <row r="248" spans="1:31" x14ac:dyDescent="0.2">
      <c r="A248" s="22" t="s">
        <v>349</v>
      </c>
      <c r="B248" s="22" t="s">
        <v>107</v>
      </c>
      <c r="C248" s="2">
        <v>2153387226</v>
      </c>
      <c r="D248" s="2">
        <v>2372503620</v>
      </c>
      <c r="E248" s="2">
        <v>2552155071</v>
      </c>
      <c r="F248" s="2">
        <v>2653148789</v>
      </c>
      <c r="G248" s="2">
        <v>2662515497</v>
      </c>
      <c r="H248" s="2">
        <v>2663796584</v>
      </c>
      <c r="I248" s="2">
        <v>2671969350</v>
      </c>
      <c r="J248" s="2">
        <v>2721723106</v>
      </c>
      <c r="K248" s="2">
        <v>2879546092</v>
      </c>
      <c r="L248" s="2">
        <v>2991268119</v>
      </c>
      <c r="M248" s="2">
        <v>3252573734</v>
      </c>
      <c r="N248" s="2">
        <v>3431549232</v>
      </c>
      <c r="O248" s="29">
        <v>3672553807</v>
      </c>
      <c r="P248" s="29">
        <v>3953049895</v>
      </c>
      <c r="Q248" s="29">
        <v>4314345264</v>
      </c>
      <c r="R248" s="29">
        <v>4638428159</v>
      </c>
      <c r="S248" s="29">
        <v>5019613066</v>
      </c>
      <c r="T248" s="29">
        <v>5356805279</v>
      </c>
      <c r="U248" s="29">
        <v>5540178758</v>
      </c>
      <c r="V248" s="29">
        <v>5464604231</v>
      </c>
      <c r="W248" s="29">
        <v>5451151894</v>
      </c>
      <c r="X248" s="29">
        <v>5496807935</v>
      </c>
      <c r="Y248" s="29">
        <v>5585960326</v>
      </c>
      <c r="Z248" s="29">
        <v>5794642393</v>
      </c>
      <c r="AA248" s="29">
        <v>6046538196</v>
      </c>
      <c r="AB248" s="29">
        <v>6406162912</v>
      </c>
      <c r="AC248" s="29">
        <v>6694805421</v>
      </c>
      <c r="AD248" s="29">
        <v>6993602809</v>
      </c>
      <c r="AE248" s="29">
        <v>7439911423</v>
      </c>
    </row>
    <row r="249" spans="1:31" x14ac:dyDescent="0.2">
      <c r="A249" s="22" t="s">
        <v>350</v>
      </c>
      <c r="B249" s="22" t="s">
        <v>107</v>
      </c>
      <c r="C249" s="2">
        <v>3360097177</v>
      </c>
      <c r="D249" s="2">
        <v>3609578210</v>
      </c>
      <c r="E249" s="2">
        <v>3733797385</v>
      </c>
      <c r="F249" s="2">
        <v>3587215758</v>
      </c>
      <c r="G249" s="2">
        <v>3472119253</v>
      </c>
      <c r="H249" s="2">
        <v>3490295881</v>
      </c>
      <c r="I249" s="2">
        <v>3499248957</v>
      </c>
      <c r="J249" s="2">
        <v>3525385412</v>
      </c>
      <c r="K249" s="2">
        <v>3813584583</v>
      </c>
      <c r="L249" s="2">
        <v>4280482334</v>
      </c>
      <c r="M249" s="2">
        <v>4542646165</v>
      </c>
      <c r="N249" s="2">
        <v>5059148566</v>
      </c>
      <c r="O249" s="29">
        <v>5463868546</v>
      </c>
      <c r="P249" s="29">
        <v>5882725302</v>
      </c>
      <c r="Q249" s="29">
        <v>6197142889</v>
      </c>
      <c r="R249" s="29">
        <v>6945159606</v>
      </c>
      <c r="S249" s="29">
        <v>7641335710</v>
      </c>
      <c r="T249" s="29">
        <v>8481558375</v>
      </c>
      <c r="U249" s="29">
        <v>8827260108</v>
      </c>
      <c r="V249" s="29">
        <v>8711068421</v>
      </c>
      <c r="W249" s="29">
        <v>8636860721</v>
      </c>
      <c r="X249" s="29">
        <v>8687746365</v>
      </c>
      <c r="Y249" s="29">
        <v>8787927308</v>
      </c>
      <c r="Z249" s="29">
        <v>9079757878</v>
      </c>
      <c r="AA249" s="29">
        <v>9740747057</v>
      </c>
      <c r="AB249" s="29">
        <v>10467735925</v>
      </c>
      <c r="AC249" s="29">
        <v>11164239600</v>
      </c>
      <c r="AD249" s="29">
        <v>12140231448</v>
      </c>
      <c r="AE249" s="29">
        <v>12673726605</v>
      </c>
    </row>
    <row r="250" spans="1:31" x14ac:dyDescent="0.2">
      <c r="A250" s="22" t="s">
        <v>351</v>
      </c>
      <c r="B250" s="22" t="s">
        <v>107</v>
      </c>
      <c r="C250" s="2">
        <v>2886639507</v>
      </c>
      <c r="D250" s="2">
        <v>3047296123</v>
      </c>
      <c r="E250" s="2">
        <v>3248627133</v>
      </c>
      <c r="F250" s="2">
        <v>3271919502</v>
      </c>
      <c r="G250" s="2">
        <v>3223551111</v>
      </c>
      <c r="H250" s="2">
        <v>3215346868</v>
      </c>
      <c r="I250" s="2">
        <v>3335346663</v>
      </c>
      <c r="J250" s="2">
        <v>3326969266</v>
      </c>
      <c r="K250" s="2">
        <v>3474991544</v>
      </c>
      <c r="L250" s="2">
        <v>3701607341</v>
      </c>
      <c r="M250" s="2">
        <v>3946866293</v>
      </c>
      <c r="N250" s="2">
        <v>4296192466</v>
      </c>
      <c r="O250" s="29">
        <v>4475236164</v>
      </c>
      <c r="P250" s="29">
        <v>4813801918</v>
      </c>
      <c r="Q250" s="29">
        <v>5163321172</v>
      </c>
      <c r="R250" s="29">
        <v>5522904090</v>
      </c>
      <c r="S250" s="29">
        <v>5989657366</v>
      </c>
      <c r="T250" s="29">
        <v>6512792519</v>
      </c>
      <c r="U250" s="29">
        <v>6589076069</v>
      </c>
      <c r="V250" s="29">
        <v>6688864451</v>
      </c>
      <c r="W250" s="29">
        <v>6900600307</v>
      </c>
      <c r="X250" s="29">
        <v>6956837484</v>
      </c>
      <c r="Y250" s="29">
        <v>7073846931</v>
      </c>
      <c r="Z250" s="29">
        <v>7349597085</v>
      </c>
      <c r="AA250" s="29">
        <v>7918288144</v>
      </c>
      <c r="AB250" s="29">
        <v>8315876107</v>
      </c>
      <c r="AC250" s="29">
        <v>8608148369</v>
      </c>
      <c r="AD250" s="29">
        <v>9039070241</v>
      </c>
      <c r="AE250" s="29">
        <v>9519320562</v>
      </c>
    </row>
    <row r="251" spans="1:31" x14ac:dyDescent="0.2">
      <c r="A251" s="22" t="s">
        <v>109</v>
      </c>
      <c r="B251" s="22" t="s">
        <v>107</v>
      </c>
      <c r="C251" s="2">
        <v>6132580072</v>
      </c>
      <c r="D251" s="2">
        <v>6524829472</v>
      </c>
      <c r="E251" s="2">
        <v>6783263095</v>
      </c>
      <c r="F251" s="2">
        <v>6842086120</v>
      </c>
      <c r="G251" s="2">
        <v>6782061194</v>
      </c>
      <c r="H251" s="2">
        <v>6492035624</v>
      </c>
      <c r="I251" s="2">
        <v>6427704086</v>
      </c>
      <c r="J251" s="2">
        <v>6524424163</v>
      </c>
      <c r="K251" s="2">
        <v>6642628914</v>
      </c>
      <c r="L251" s="2">
        <v>7088788615</v>
      </c>
      <c r="M251" s="2">
        <v>7720697534</v>
      </c>
      <c r="N251" s="2">
        <v>8316616190</v>
      </c>
      <c r="O251" s="29">
        <v>9043257013</v>
      </c>
      <c r="P251" s="29">
        <v>9891751878</v>
      </c>
      <c r="Q251" s="29">
        <v>10936650811</v>
      </c>
      <c r="R251" s="29">
        <v>11965364914</v>
      </c>
      <c r="S251" s="29">
        <v>13194386203</v>
      </c>
      <c r="T251" s="29">
        <v>14139842503</v>
      </c>
      <c r="U251" s="29">
        <v>14619080667</v>
      </c>
      <c r="V251" s="29">
        <v>14501772660</v>
      </c>
      <c r="W251" s="29">
        <v>14545114797</v>
      </c>
      <c r="X251" s="29">
        <v>14696640011</v>
      </c>
      <c r="Y251" s="29">
        <v>14812166196</v>
      </c>
      <c r="Z251" s="29">
        <v>15257144552</v>
      </c>
      <c r="AA251" s="29">
        <v>16438661907</v>
      </c>
      <c r="AB251" s="29">
        <v>17220990511</v>
      </c>
      <c r="AC251" s="29">
        <v>17887384481</v>
      </c>
      <c r="AD251" s="29">
        <v>18817935587</v>
      </c>
      <c r="AE251" s="29">
        <v>19925508221</v>
      </c>
    </row>
    <row r="252" spans="1:31" x14ac:dyDescent="0.2">
      <c r="A252" s="22" t="s">
        <v>352</v>
      </c>
      <c r="B252" s="22" t="s">
        <v>107</v>
      </c>
      <c r="C252" s="2">
        <v>5148558578</v>
      </c>
      <c r="D252" s="2">
        <v>5516011298</v>
      </c>
      <c r="E252" s="2">
        <v>5802917574</v>
      </c>
      <c r="F252" s="2">
        <v>5797204244</v>
      </c>
      <c r="G252" s="2">
        <v>5764581073</v>
      </c>
      <c r="H252" s="2">
        <v>5656227485</v>
      </c>
      <c r="I252" s="2">
        <v>5571301238</v>
      </c>
      <c r="J252" s="2">
        <v>5631439350</v>
      </c>
      <c r="K252" s="2">
        <v>5837557897</v>
      </c>
      <c r="L252" s="2">
        <v>6240850380</v>
      </c>
      <c r="M252" s="2">
        <v>6744355359</v>
      </c>
      <c r="N252" s="2">
        <v>7324815898</v>
      </c>
      <c r="O252" s="29">
        <v>7827406083</v>
      </c>
      <c r="P252" s="29">
        <v>8407247233</v>
      </c>
      <c r="Q252" s="29">
        <v>9089385336</v>
      </c>
      <c r="R252" s="29">
        <v>10078607467</v>
      </c>
      <c r="S252" s="29">
        <v>11140691501</v>
      </c>
      <c r="T252" s="29">
        <v>12046469513</v>
      </c>
      <c r="U252" s="29">
        <v>12523087625</v>
      </c>
      <c r="V252" s="29">
        <v>12175745743</v>
      </c>
      <c r="W252" s="29">
        <v>11996799724</v>
      </c>
      <c r="X252" s="29">
        <v>12151132438</v>
      </c>
      <c r="Y252" s="29">
        <v>12250135877</v>
      </c>
      <c r="Z252" s="29">
        <v>12702825801</v>
      </c>
      <c r="AA252" s="29">
        <v>13510453660</v>
      </c>
      <c r="AB252" s="29">
        <v>14143828908</v>
      </c>
      <c r="AC252" s="29">
        <v>15049755236</v>
      </c>
      <c r="AD252" s="29">
        <v>15936624147</v>
      </c>
      <c r="AE252" s="29">
        <v>16782182681</v>
      </c>
    </row>
    <row r="253" spans="1:31" x14ac:dyDescent="0.2">
      <c r="A253" s="22" t="s">
        <v>110</v>
      </c>
      <c r="B253" s="22" t="s">
        <v>107</v>
      </c>
      <c r="C253" s="2">
        <v>10675166871</v>
      </c>
      <c r="D253" s="2">
        <v>11577108991</v>
      </c>
      <c r="E253" s="2">
        <v>12138555343</v>
      </c>
      <c r="F253" s="2">
        <v>12068268380</v>
      </c>
      <c r="G253" s="2">
        <v>12076032814</v>
      </c>
      <c r="H253" s="2">
        <v>12119539070</v>
      </c>
      <c r="I253" s="2">
        <v>12063067045</v>
      </c>
      <c r="J253" s="2">
        <v>12721711518</v>
      </c>
      <c r="K253" s="2">
        <v>13293758425</v>
      </c>
      <c r="L253" s="2">
        <v>14424384539</v>
      </c>
      <c r="M253" s="2">
        <v>15687449346</v>
      </c>
      <c r="N253" s="2">
        <v>16998122254</v>
      </c>
      <c r="O253" s="29">
        <v>18510301028</v>
      </c>
      <c r="P253" s="29">
        <v>19932266640</v>
      </c>
      <c r="Q253" s="29">
        <v>21415507727</v>
      </c>
      <c r="R253" s="29">
        <v>22885003075</v>
      </c>
      <c r="S253" s="29">
        <v>25209824478</v>
      </c>
      <c r="T253" s="29">
        <v>26974490818</v>
      </c>
      <c r="U253" s="29">
        <v>27826590458</v>
      </c>
      <c r="V253" s="29">
        <v>27987953641</v>
      </c>
      <c r="W253" s="29">
        <v>28185408921</v>
      </c>
      <c r="X253" s="29">
        <v>28435259790</v>
      </c>
      <c r="Y253" s="29">
        <v>29789717565</v>
      </c>
      <c r="Z253" s="29">
        <v>30952974589</v>
      </c>
      <c r="AA253" s="29">
        <v>32849212175</v>
      </c>
      <c r="AB253" s="29">
        <v>34525345399</v>
      </c>
      <c r="AC253" s="29">
        <v>35835108563</v>
      </c>
      <c r="AD253" s="29">
        <v>37911561289</v>
      </c>
      <c r="AE253" s="29">
        <v>40004861059</v>
      </c>
    </row>
    <row r="254" spans="1:31" x14ac:dyDescent="0.2">
      <c r="A254" s="22" t="s">
        <v>111</v>
      </c>
      <c r="B254" s="22" t="s">
        <v>107</v>
      </c>
      <c r="C254" s="2">
        <v>14143033637</v>
      </c>
      <c r="D254" s="2">
        <v>15130866730</v>
      </c>
      <c r="E254" s="2">
        <v>15658123060</v>
      </c>
      <c r="F254" s="2">
        <v>15533179551</v>
      </c>
      <c r="G254" s="2">
        <v>15034293608</v>
      </c>
      <c r="H254" s="2">
        <v>14903891254</v>
      </c>
      <c r="I254" s="2">
        <v>14978206538</v>
      </c>
      <c r="J254" s="2">
        <v>15475780522</v>
      </c>
      <c r="K254" s="2">
        <v>16604640653</v>
      </c>
      <c r="L254" s="2">
        <v>18130167161</v>
      </c>
      <c r="M254" s="2">
        <v>20232009939</v>
      </c>
      <c r="N254" s="2">
        <v>22521584944</v>
      </c>
      <c r="O254" s="29">
        <v>24663495761</v>
      </c>
      <c r="P254" s="29">
        <v>26557941134</v>
      </c>
      <c r="Q254" s="29">
        <v>29417396838</v>
      </c>
      <c r="R254" s="29">
        <v>33543185506</v>
      </c>
      <c r="S254" s="29">
        <v>39058121355</v>
      </c>
      <c r="T254" s="29">
        <v>44157300342</v>
      </c>
      <c r="U254" s="29">
        <v>47031779849</v>
      </c>
      <c r="V254" s="29">
        <v>47010808916</v>
      </c>
      <c r="W254" s="29">
        <v>46313838957</v>
      </c>
      <c r="X254" s="29">
        <v>46915064996</v>
      </c>
      <c r="Y254" s="29">
        <v>48239814301</v>
      </c>
      <c r="Z254" s="29">
        <v>50785322170</v>
      </c>
      <c r="AA254" s="29">
        <v>55480299999</v>
      </c>
      <c r="AB254" s="29">
        <v>60693311492</v>
      </c>
      <c r="AC254" s="29">
        <v>65533602712</v>
      </c>
      <c r="AD254" s="29">
        <v>71677039091</v>
      </c>
      <c r="AE254" s="29">
        <v>78217144852</v>
      </c>
    </row>
    <row r="255" spans="1:31" x14ac:dyDescent="0.2">
      <c r="A255" s="22" t="s">
        <v>112</v>
      </c>
      <c r="B255" s="22" t="s">
        <v>107</v>
      </c>
      <c r="C255" s="2">
        <v>2013954461</v>
      </c>
      <c r="D255" s="2">
        <v>2125144243</v>
      </c>
      <c r="E255" s="2">
        <v>2248637580</v>
      </c>
      <c r="F255" s="2">
        <v>2268132466</v>
      </c>
      <c r="G255" s="2">
        <v>2327640058</v>
      </c>
      <c r="H255" s="2">
        <v>2360052070</v>
      </c>
      <c r="I255" s="2">
        <v>2280760742</v>
      </c>
      <c r="J255" s="2">
        <v>2240025516</v>
      </c>
      <c r="K255" s="2">
        <v>2289473135</v>
      </c>
      <c r="L255" s="2">
        <v>2450957136</v>
      </c>
      <c r="M255" s="2">
        <v>2712914791</v>
      </c>
      <c r="N255" s="2">
        <v>2949193527</v>
      </c>
      <c r="O255" s="29">
        <v>3060983014</v>
      </c>
      <c r="P255" s="29">
        <v>3288931733</v>
      </c>
      <c r="Q255" s="29">
        <v>3538172300</v>
      </c>
      <c r="R255" s="29">
        <v>3902966803</v>
      </c>
      <c r="S255" s="29">
        <v>4355829856</v>
      </c>
      <c r="T255" s="29">
        <v>4715350982</v>
      </c>
      <c r="U255" s="29">
        <v>4818879224</v>
      </c>
      <c r="V255" s="29">
        <v>4651314310</v>
      </c>
      <c r="W255" s="29">
        <v>4643275015</v>
      </c>
      <c r="X255" s="29">
        <v>4735640786</v>
      </c>
      <c r="Y255" s="29">
        <v>4790766487</v>
      </c>
      <c r="Z255" s="29">
        <v>4925510174</v>
      </c>
      <c r="AA255" s="29">
        <v>5270624196</v>
      </c>
      <c r="AB255" s="29">
        <v>5603629164</v>
      </c>
      <c r="AC255" s="29">
        <v>5890656196</v>
      </c>
      <c r="AD255" s="29">
        <v>6188354037</v>
      </c>
      <c r="AE255" s="29">
        <v>6572787095</v>
      </c>
    </row>
    <row r="256" spans="1:31" x14ac:dyDescent="0.2">
      <c r="A256" s="22" t="s">
        <v>113</v>
      </c>
      <c r="B256" s="22" t="s">
        <v>107</v>
      </c>
      <c r="C256" s="2">
        <v>784860472</v>
      </c>
      <c r="D256" s="2">
        <v>827338611</v>
      </c>
      <c r="E256" s="2">
        <v>883851323</v>
      </c>
      <c r="F256" s="2">
        <v>874116267</v>
      </c>
      <c r="G256" s="2">
        <v>851209635</v>
      </c>
      <c r="H256" s="2">
        <v>849237916</v>
      </c>
      <c r="I256" s="2">
        <v>844909110</v>
      </c>
      <c r="J256" s="2">
        <v>867185448</v>
      </c>
      <c r="K256" s="2">
        <v>914900600</v>
      </c>
      <c r="L256" s="2">
        <v>970576917</v>
      </c>
      <c r="M256" s="2">
        <v>1050928785</v>
      </c>
      <c r="N256" s="2">
        <v>1104576632</v>
      </c>
      <c r="O256" s="29">
        <v>1133802170</v>
      </c>
      <c r="P256" s="29">
        <v>1198173463</v>
      </c>
      <c r="Q256" s="29">
        <v>1282225984</v>
      </c>
      <c r="R256" s="29">
        <v>1374743325</v>
      </c>
      <c r="S256" s="29">
        <v>1487366390</v>
      </c>
      <c r="T256" s="29">
        <v>1614960335</v>
      </c>
      <c r="U256" s="29">
        <v>1663970286</v>
      </c>
      <c r="V256" s="29">
        <v>1673328085</v>
      </c>
      <c r="W256" s="29">
        <v>1676934194</v>
      </c>
      <c r="X256" s="29">
        <v>1676978126</v>
      </c>
      <c r="Y256" s="29">
        <v>1696467812</v>
      </c>
      <c r="Z256" s="29">
        <v>1724617231</v>
      </c>
      <c r="AA256" s="29">
        <v>1809311816</v>
      </c>
      <c r="AB256" s="29">
        <v>1885204353</v>
      </c>
      <c r="AC256" s="29">
        <v>1978815619</v>
      </c>
      <c r="AD256" s="29">
        <v>2023065524</v>
      </c>
      <c r="AE256" s="29">
        <v>2119338231</v>
      </c>
    </row>
    <row r="257" spans="1:31" x14ac:dyDescent="0.2">
      <c r="A257" s="22" t="s">
        <v>354</v>
      </c>
      <c r="B257" s="22" t="s">
        <v>107</v>
      </c>
      <c r="C257" s="2">
        <v>2710167540</v>
      </c>
      <c r="D257" s="2">
        <v>2930080028</v>
      </c>
      <c r="E257" s="2">
        <v>3146178261</v>
      </c>
      <c r="F257" s="2">
        <v>3193880730</v>
      </c>
      <c r="G257" s="2">
        <v>3216278601</v>
      </c>
      <c r="H257" s="2">
        <v>3262078037</v>
      </c>
      <c r="I257" s="2">
        <v>3328259079</v>
      </c>
      <c r="J257" s="2">
        <v>3473714315</v>
      </c>
      <c r="K257" s="2">
        <v>2958935106</v>
      </c>
      <c r="L257" s="2">
        <v>4116654974</v>
      </c>
      <c r="M257" s="2">
        <v>4509959470</v>
      </c>
      <c r="N257" s="2">
        <v>5009254262</v>
      </c>
      <c r="O257" s="29">
        <v>5446864395</v>
      </c>
      <c r="P257" s="29">
        <v>5996183309</v>
      </c>
      <c r="Q257" s="29">
        <v>6787248707</v>
      </c>
      <c r="R257" s="29">
        <v>7511914744</v>
      </c>
      <c r="S257" s="29">
        <v>8245779512</v>
      </c>
      <c r="T257" s="29">
        <v>9087325469</v>
      </c>
      <c r="U257" s="29">
        <v>9724272047</v>
      </c>
      <c r="V257" s="29">
        <v>10104989256</v>
      </c>
      <c r="W257" s="29">
        <v>10293399433</v>
      </c>
      <c r="X257" s="29">
        <v>10432340283</v>
      </c>
      <c r="Y257" s="29">
        <v>10643983620</v>
      </c>
      <c r="Z257" s="29">
        <v>11144319535</v>
      </c>
      <c r="AA257" s="29">
        <v>11894218744</v>
      </c>
      <c r="AB257" s="29">
        <v>12719336444</v>
      </c>
      <c r="AC257" s="29">
        <v>13580885711</v>
      </c>
      <c r="AD257" s="29">
        <v>14409121075</v>
      </c>
      <c r="AE257" s="29">
        <v>15248934512</v>
      </c>
    </row>
    <row r="258" spans="1:31" x14ac:dyDescent="0.2">
      <c r="A258" s="22" t="s">
        <v>353</v>
      </c>
      <c r="B258" s="22" t="s">
        <v>107</v>
      </c>
      <c r="C258" s="2"/>
      <c r="D258" s="2"/>
      <c r="E258" s="2"/>
      <c r="F258" s="2">
        <v>2282358448</v>
      </c>
      <c r="G258" s="2">
        <v>2263000961</v>
      </c>
      <c r="H258" s="2">
        <v>2242762113</v>
      </c>
      <c r="I258" s="2">
        <v>2721815512</v>
      </c>
      <c r="J258" s="2">
        <v>2790925237</v>
      </c>
      <c r="K258" s="2">
        <v>3727084848</v>
      </c>
      <c r="L258" s="2">
        <v>3198956927</v>
      </c>
      <c r="M258" s="2">
        <v>3410174155</v>
      </c>
      <c r="N258" s="2">
        <v>3737162030</v>
      </c>
      <c r="O258" s="29">
        <v>3922177863</v>
      </c>
      <c r="P258" s="29">
        <v>4152119393</v>
      </c>
      <c r="Q258" s="29">
        <v>4462159272</v>
      </c>
      <c r="R258" s="29">
        <v>4862694855</v>
      </c>
      <c r="S258" s="29">
        <v>5268155298</v>
      </c>
      <c r="T258" s="29">
        <v>5691284710</v>
      </c>
      <c r="U258" s="29">
        <v>5647810379</v>
      </c>
      <c r="V258" s="29">
        <v>5545301404</v>
      </c>
      <c r="W258" s="29">
        <v>5416446629</v>
      </c>
      <c r="X258" s="29">
        <v>5423582857</v>
      </c>
      <c r="Y258" s="29">
        <v>5464772979</v>
      </c>
      <c r="Z258" s="29">
        <v>5610725230</v>
      </c>
      <c r="AA258" s="29">
        <v>5921947656</v>
      </c>
      <c r="AB258" s="29">
        <v>6216479022</v>
      </c>
      <c r="AC258" s="29">
        <v>6467653771</v>
      </c>
      <c r="AD258" s="29">
        <v>6705875307</v>
      </c>
      <c r="AE258" s="29">
        <v>7131751794</v>
      </c>
    </row>
    <row r="259" spans="1:31" x14ac:dyDescent="0.2">
      <c r="A259" s="22" t="s">
        <v>355</v>
      </c>
      <c r="B259" s="22" t="s">
        <v>107</v>
      </c>
      <c r="C259" s="2">
        <v>4259587332</v>
      </c>
      <c r="D259" s="2">
        <v>4798571143</v>
      </c>
      <c r="E259" s="2">
        <v>5159267650</v>
      </c>
      <c r="F259" s="2">
        <v>5164350351</v>
      </c>
      <c r="G259" s="2">
        <v>5076864824</v>
      </c>
      <c r="H259" s="2">
        <v>5264379454</v>
      </c>
      <c r="I259" s="2">
        <v>5315818725</v>
      </c>
      <c r="J259" s="2">
        <v>5444505672</v>
      </c>
      <c r="K259" s="2">
        <v>5785089483</v>
      </c>
      <c r="L259" s="2">
        <v>6476182171</v>
      </c>
      <c r="M259" s="2">
        <v>6958824269</v>
      </c>
      <c r="N259" s="2">
        <v>7556537342</v>
      </c>
      <c r="O259" s="29">
        <v>8039336297</v>
      </c>
      <c r="P259" s="29">
        <v>8665670084</v>
      </c>
      <c r="Q259" s="29">
        <v>9389480704</v>
      </c>
      <c r="R259" s="29">
        <v>10249109623</v>
      </c>
      <c r="S259" s="29">
        <v>11242453615</v>
      </c>
      <c r="T259" s="29">
        <v>11969201200</v>
      </c>
      <c r="U259" s="29">
        <v>12123922871</v>
      </c>
      <c r="V259" s="29">
        <v>11781419454</v>
      </c>
      <c r="W259" s="29">
        <v>11792465905</v>
      </c>
      <c r="X259" s="29">
        <v>11892725135</v>
      </c>
      <c r="Y259" s="29">
        <v>12014291174</v>
      </c>
      <c r="Z259" s="29">
        <v>12308788704</v>
      </c>
      <c r="AA259" s="29">
        <v>13178697152</v>
      </c>
      <c r="AB259" s="29">
        <v>13923991367</v>
      </c>
      <c r="AC259" s="29">
        <v>14481596426</v>
      </c>
      <c r="AD259" s="29">
        <v>15253050581</v>
      </c>
      <c r="AE259" s="29">
        <v>15837531655</v>
      </c>
    </row>
    <row r="260" spans="1:31" x14ac:dyDescent="0.2">
      <c r="A260" s="22" t="s">
        <v>516</v>
      </c>
      <c r="B260" s="22" t="s">
        <v>107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>
        <v>1327894593</v>
      </c>
      <c r="N260" s="2">
        <v>1459022300</v>
      </c>
      <c r="O260" s="29">
        <v>1542722734</v>
      </c>
      <c r="P260" s="29">
        <v>1649351321</v>
      </c>
      <c r="Q260" s="29">
        <v>1728555407</v>
      </c>
      <c r="R260" s="29">
        <v>1900753549</v>
      </c>
      <c r="S260" s="29">
        <v>2056420985</v>
      </c>
      <c r="T260" s="29">
        <v>2200829893</v>
      </c>
      <c r="U260" s="29">
        <v>2235146503</v>
      </c>
      <c r="V260" s="29">
        <v>2214710756</v>
      </c>
      <c r="W260" s="29">
        <v>2157303277</v>
      </c>
      <c r="X260" s="29">
        <v>2131172440</v>
      </c>
      <c r="Y260" s="29">
        <v>2137411120</v>
      </c>
      <c r="Z260" s="29">
        <v>2185747906</v>
      </c>
      <c r="AA260" s="29">
        <v>2376059720</v>
      </c>
      <c r="AB260" s="29">
        <v>2571670898</v>
      </c>
      <c r="AC260" s="29">
        <v>2725320787</v>
      </c>
      <c r="AD260" s="29">
        <v>2903202135</v>
      </c>
      <c r="AE260" s="29">
        <v>3094956265</v>
      </c>
    </row>
    <row r="261" spans="1:31" x14ac:dyDescent="0.2">
      <c r="A261" s="22" t="s">
        <v>356</v>
      </c>
      <c r="B261" s="22" t="s">
        <v>107</v>
      </c>
      <c r="C261" s="2"/>
      <c r="D261" s="2"/>
      <c r="E261" s="2">
        <v>3362925076</v>
      </c>
      <c r="F261" s="2">
        <v>3455267930</v>
      </c>
      <c r="G261" s="2">
        <v>3385368212</v>
      </c>
      <c r="H261" s="2">
        <v>3331620387</v>
      </c>
      <c r="I261" s="2">
        <v>3282181906</v>
      </c>
      <c r="J261" s="2">
        <v>3338365758</v>
      </c>
      <c r="K261" s="2">
        <v>3593067787</v>
      </c>
      <c r="L261" s="2">
        <v>4304428595</v>
      </c>
      <c r="M261" s="2">
        <v>4851369963</v>
      </c>
      <c r="N261" s="2">
        <v>6817649102</v>
      </c>
      <c r="O261" s="29">
        <v>7321928878</v>
      </c>
      <c r="P261" s="29">
        <v>7921235317</v>
      </c>
      <c r="Q261" s="29">
        <v>8457093407</v>
      </c>
      <c r="R261" s="29">
        <v>9149340488</v>
      </c>
      <c r="S261" s="29">
        <v>10058582346</v>
      </c>
      <c r="T261" s="29">
        <v>10790189955</v>
      </c>
      <c r="U261" s="29">
        <v>11083956482</v>
      </c>
      <c r="V261" s="29">
        <v>10811852730</v>
      </c>
      <c r="W261" s="29">
        <v>10640783624</v>
      </c>
      <c r="X261" s="29">
        <v>10618634467</v>
      </c>
      <c r="Y261" s="29">
        <v>10762723433</v>
      </c>
      <c r="Z261" s="29">
        <v>11140783155</v>
      </c>
      <c r="AA261" s="29">
        <v>11823751286</v>
      </c>
      <c r="AB261" s="29">
        <v>12576782757</v>
      </c>
      <c r="AC261" s="29">
        <v>13615197411</v>
      </c>
      <c r="AD261" s="29">
        <v>14605670185</v>
      </c>
      <c r="AE261" s="29">
        <v>15873102719</v>
      </c>
    </row>
    <row r="262" spans="1:31" x14ac:dyDescent="0.2">
      <c r="A262" s="22" t="s">
        <v>114</v>
      </c>
      <c r="B262" s="22" t="s">
        <v>107</v>
      </c>
      <c r="C262" s="2">
        <v>703100465</v>
      </c>
      <c r="D262" s="2">
        <v>751636114</v>
      </c>
      <c r="E262" s="2">
        <v>799058824</v>
      </c>
      <c r="F262" s="2">
        <v>811526602</v>
      </c>
      <c r="G262" s="2">
        <v>802153657</v>
      </c>
      <c r="H262" s="2">
        <v>777148064</v>
      </c>
      <c r="I262" s="2">
        <v>795810205</v>
      </c>
      <c r="J262" s="2">
        <v>808533709</v>
      </c>
      <c r="K262" s="2">
        <v>836008335</v>
      </c>
      <c r="L262" s="2">
        <v>874295521</v>
      </c>
      <c r="M262" s="2">
        <v>945859717</v>
      </c>
      <c r="N262" s="2">
        <v>998892065</v>
      </c>
      <c r="O262" s="29">
        <v>1045095693</v>
      </c>
      <c r="P262" s="29">
        <v>1110627248</v>
      </c>
      <c r="Q262" s="29">
        <v>1210077338</v>
      </c>
      <c r="R262" s="29">
        <v>1322087213</v>
      </c>
      <c r="S262" s="29">
        <v>1405536442</v>
      </c>
      <c r="T262" s="29">
        <v>1504298170</v>
      </c>
      <c r="U262" s="29">
        <v>1571699647</v>
      </c>
      <c r="V262" s="29">
        <v>1578354304</v>
      </c>
      <c r="W262" s="29">
        <v>1605311359</v>
      </c>
      <c r="X262" s="29">
        <v>1592550303</v>
      </c>
      <c r="Y262" s="29">
        <v>1622879687</v>
      </c>
      <c r="Z262" s="29">
        <v>1664638598</v>
      </c>
      <c r="AA262" s="29">
        <v>1768281937</v>
      </c>
      <c r="AB262" s="29">
        <v>1878005537</v>
      </c>
      <c r="AC262" s="29">
        <v>1951706913</v>
      </c>
      <c r="AD262" s="29">
        <v>2058930946</v>
      </c>
      <c r="AE262" s="29">
        <v>2156471939</v>
      </c>
    </row>
    <row r="263" spans="1:31" x14ac:dyDescent="0.2">
      <c r="A263" s="22" t="s">
        <v>357</v>
      </c>
      <c r="B263" s="22" t="s">
        <v>107</v>
      </c>
      <c r="C263" s="2">
        <v>5039145907</v>
      </c>
      <c r="D263" s="2">
        <v>5306895525</v>
      </c>
      <c r="E263" s="2">
        <v>5619012603</v>
      </c>
      <c r="F263" s="2">
        <v>6142026967</v>
      </c>
      <c r="G263" s="2">
        <v>6057346574</v>
      </c>
      <c r="H263" s="2">
        <v>6059144921</v>
      </c>
      <c r="I263" s="2">
        <v>6145195944</v>
      </c>
      <c r="J263" s="2">
        <v>6326822924</v>
      </c>
      <c r="K263" s="2">
        <v>6762292352</v>
      </c>
      <c r="L263" s="2">
        <v>7420625019</v>
      </c>
      <c r="M263" s="2">
        <v>8118222604</v>
      </c>
      <c r="N263" s="2">
        <v>8675361525</v>
      </c>
      <c r="O263" s="29">
        <v>9171147628</v>
      </c>
      <c r="P263" s="29">
        <v>9713960913</v>
      </c>
      <c r="Q263" s="29">
        <v>10352073652</v>
      </c>
      <c r="R263" s="29">
        <v>11312960751</v>
      </c>
      <c r="S263" s="29">
        <v>12292661720</v>
      </c>
      <c r="T263" s="29">
        <v>13091137805</v>
      </c>
      <c r="U263" s="29">
        <v>13203771473</v>
      </c>
      <c r="V263" s="29">
        <v>12952169099</v>
      </c>
      <c r="W263" s="29">
        <v>13007343439</v>
      </c>
      <c r="X263" s="29">
        <v>13077650245</v>
      </c>
      <c r="Y263" s="29">
        <v>13152539351</v>
      </c>
      <c r="Z263" s="29">
        <v>13497197448</v>
      </c>
      <c r="AA263" s="29">
        <v>14396667200</v>
      </c>
      <c r="AB263" s="29">
        <v>15126341532</v>
      </c>
      <c r="AC263" s="29">
        <v>15701835879</v>
      </c>
      <c r="AD263" s="29">
        <v>16407000146</v>
      </c>
      <c r="AE263" s="29">
        <v>17233293808</v>
      </c>
    </row>
    <row r="264" spans="1:31" x14ac:dyDescent="0.2">
      <c r="A264" s="22" t="s">
        <v>358</v>
      </c>
      <c r="B264" s="22" t="s">
        <v>107</v>
      </c>
      <c r="C264" s="2">
        <v>10811915433</v>
      </c>
      <c r="D264" s="2">
        <v>11498999727</v>
      </c>
      <c r="E264" s="2">
        <v>11982754175</v>
      </c>
      <c r="F264" s="2">
        <v>11952358527</v>
      </c>
      <c r="G264" s="2">
        <v>11766181080</v>
      </c>
      <c r="H264" s="2">
        <v>12010921925</v>
      </c>
      <c r="I264" s="2">
        <v>12084576000</v>
      </c>
      <c r="J264" s="2">
        <v>12515483455</v>
      </c>
      <c r="K264" s="2">
        <v>13538066133</v>
      </c>
      <c r="L264" s="2">
        <v>14579369834</v>
      </c>
      <c r="M264" s="2">
        <v>16215121998</v>
      </c>
      <c r="N264" s="2">
        <v>17651050743</v>
      </c>
      <c r="O264" s="29">
        <v>22307901925</v>
      </c>
      <c r="P264" s="29">
        <v>24455684867</v>
      </c>
      <c r="Q264" s="29">
        <v>26552589371</v>
      </c>
      <c r="R264" s="29">
        <v>29926455412</v>
      </c>
      <c r="S264" s="29">
        <v>32870567774</v>
      </c>
      <c r="T264" s="29">
        <v>35735473727</v>
      </c>
      <c r="U264" s="29">
        <v>37854526788</v>
      </c>
      <c r="V264" s="29">
        <v>38543582342</v>
      </c>
      <c r="W264" s="29">
        <v>38603087533</v>
      </c>
      <c r="X264" s="29">
        <v>38972515076</v>
      </c>
      <c r="Y264" s="29">
        <v>40021710102</v>
      </c>
      <c r="Z264" s="29">
        <v>42187839334</v>
      </c>
      <c r="AA264" s="29">
        <v>44623339243</v>
      </c>
      <c r="AB264" s="29">
        <v>47266613005</v>
      </c>
      <c r="AC264" s="29">
        <v>50248667001</v>
      </c>
      <c r="AD264" s="29">
        <v>53678684730</v>
      </c>
      <c r="AE264" s="29">
        <v>57601197291</v>
      </c>
    </row>
    <row r="265" spans="1:31" x14ac:dyDescent="0.2">
      <c r="A265" s="22" t="s">
        <v>107</v>
      </c>
      <c r="B265" s="22" t="s">
        <v>107</v>
      </c>
      <c r="C265" s="2">
        <v>6773219877</v>
      </c>
      <c r="D265" s="2">
        <v>7235005031</v>
      </c>
      <c r="E265" s="2">
        <v>7493940358</v>
      </c>
      <c r="F265" s="2">
        <v>7598071066</v>
      </c>
      <c r="G265" s="2">
        <v>7427988977</v>
      </c>
      <c r="H265" s="2">
        <v>7437924576</v>
      </c>
      <c r="I265" s="2">
        <v>7477034375</v>
      </c>
      <c r="J265" s="2">
        <v>7657930578</v>
      </c>
      <c r="K265" s="2">
        <v>7996015564</v>
      </c>
      <c r="L265" s="2">
        <v>8778735237</v>
      </c>
      <c r="M265" s="2">
        <v>9344532651</v>
      </c>
      <c r="N265" s="2">
        <v>9928180811</v>
      </c>
      <c r="O265" s="29">
        <v>10546739139</v>
      </c>
      <c r="P265" s="29">
        <v>11373760724</v>
      </c>
      <c r="Q265" s="29">
        <v>12216621610</v>
      </c>
      <c r="R265" s="29">
        <v>13411752427</v>
      </c>
      <c r="S265" s="29">
        <v>14625545788</v>
      </c>
      <c r="T265" s="29">
        <v>15806763553</v>
      </c>
      <c r="U265" s="29">
        <v>16799513116</v>
      </c>
      <c r="V265" s="29">
        <v>16439598827</v>
      </c>
      <c r="W265" s="29">
        <v>16092349458</v>
      </c>
      <c r="X265" s="29">
        <v>16430058336</v>
      </c>
      <c r="Y265" s="29">
        <v>16372572043</v>
      </c>
      <c r="Z265" s="29">
        <v>17047250425</v>
      </c>
      <c r="AA265" s="29">
        <v>17813941511</v>
      </c>
      <c r="AB265" s="29">
        <v>18836100228</v>
      </c>
      <c r="AC265" s="29">
        <v>19435751948</v>
      </c>
      <c r="AD265" s="29">
        <v>20469982502</v>
      </c>
      <c r="AE265" s="29">
        <v>21546142381</v>
      </c>
    </row>
    <row r="266" spans="1:31" x14ac:dyDescent="0.2">
      <c r="A266" s="22" t="s">
        <v>115</v>
      </c>
      <c r="B266" s="22" t="s">
        <v>107</v>
      </c>
      <c r="C266" s="2">
        <v>1806511915</v>
      </c>
      <c r="D266" s="2">
        <v>1945158513</v>
      </c>
      <c r="E266" s="2">
        <v>2033308359</v>
      </c>
      <c r="F266" s="2">
        <v>2064394391</v>
      </c>
      <c r="G266" s="2">
        <v>2076281665</v>
      </c>
      <c r="H266" s="2">
        <v>2086889894</v>
      </c>
      <c r="I266" s="2">
        <v>2092323230</v>
      </c>
      <c r="J266" s="2">
        <v>2154357248</v>
      </c>
      <c r="K266" s="2">
        <v>2324174535</v>
      </c>
      <c r="L266" s="2">
        <v>2525796256</v>
      </c>
      <c r="M266" s="2">
        <v>2743702238</v>
      </c>
      <c r="N266" s="2">
        <v>2961317594</v>
      </c>
      <c r="O266" s="29">
        <v>3200178844</v>
      </c>
      <c r="P266" s="29">
        <v>3435472428</v>
      </c>
      <c r="Q266" s="29">
        <v>3728153756</v>
      </c>
      <c r="R266" s="29">
        <v>4125343089</v>
      </c>
      <c r="S266" s="29">
        <v>4565672858</v>
      </c>
      <c r="T266" s="29">
        <v>4928349386</v>
      </c>
      <c r="U266" s="29">
        <v>5007501195</v>
      </c>
      <c r="V266" s="29">
        <v>4905340728</v>
      </c>
      <c r="W266" s="29">
        <v>4907413013</v>
      </c>
      <c r="X266" s="29">
        <v>4946383845</v>
      </c>
      <c r="Y266" s="29">
        <v>5015971318</v>
      </c>
      <c r="Z266" s="29">
        <v>5145399076</v>
      </c>
      <c r="AA266" s="29">
        <v>5462550550</v>
      </c>
      <c r="AB266" s="29">
        <v>5822476404</v>
      </c>
      <c r="AC266" s="29">
        <v>6078653755</v>
      </c>
      <c r="AD266" s="29">
        <v>6390931564</v>
      </c>
      <c r="AE266" s="29">
        <v>6724963309</v>
      </c>
    </row>
    <row r="267" spans="1:31" x14ac:dyDescent="0.2">
      <c r="A267" s="12" t="s">
        <v>525</v>
      </c>
      <c r="B267" s="12" t="s">
        <v>107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>
        <v>3808935891</v>
      </c>
      <c r="N267" s="2">
        <v>4310747671</v>
      </c>
      <c r="O267" s="29">
        <v>4647805771</v>
      </c>
      <c r="P267" s="29">
        <v>4975888830</v>
      </c>
      <c r="Q267" s="29">
        <v>5430030169</v>
      </c>
      <c r="R267" s="29">
        <v>5917848306</v>
      </c>
      <c r="S267" s="29">
        <v>6505280183</v>
      </c>
      <c r="T267" s="29">
        <v>6907779262</v>
      </c>
      <c r="U267" s="29">
        <v>6853525576</v>
      </c>
      <c r="V267" s="29">
        <v>6550149891</v>
      </c>
      <c r="W267" s="29">
        <v>6538482892</v>
      </c>
      <c r="X267" s="29">
        <v>6557763349</v>
      </c>
      <c r="Y267" s="29">
        <v>6610627469</v>
      </c>
      <c r="Z267" s="29">
        <v>6696421228</v>
      </c>
      <c r="AA267" s="29">
        <v>7170278798</v>
      </c>
      <c r="AB267" s="29">
        <v>7511866291</v>
      </c>
      <c r="AC267" s="29">
        <v>7751415647</v>
      </c>
      <c r="AD267" s="29">
        <v>8188869159</v>
      </c>
      <c r="AE267" s="29">
        <v>8583242201</v>
      </c>
    </row>
    <row r="268" spans="1:31" x14ac:dyDescent="0.2">
      <c r="A268" s="22" t="s">
        <v>359</v>
      </c>
      <c r="B268" s="22" t="s">
        <v>107</v>
      </c>
      <c r="C268" s="2">
        <v>3350706955</v>
      </c>
      <c r="D268" s="2">
        <v>3637413896</v>
      </c>
      <c r="E268" s="2">
        <v>3832221818</v>
      </c>
      <c r="F268" s="2">
        <v>3845069585</v>
      </c>
      <c r="G268" s="2">
        <v>3769236833</v>
      </c>
      <c r="H268" s="2">
        <v>3725442840</v>
      </c>
      <c r="I268" s="2">
        <v>3816153654</v>
      </c>
      <c r="J268" s="2">
        <v>3903451515</v>
      </c>
      <c r="K268" s="2">
        <v>4113644267</v>
      </c>
      <c r="L268" s="2">
        <v>4547271387</v>
      </c>
      <c r="M268" s="2">
        <v>5069447202</v>
      </c>
      <c r="N268" s="2">
        <v>5817280801</v>
      </c>
      <c r="O268" s="29">
        <v>6754152412</v>
      </c>
      <c r="P268" s="29">
        <v>7652978001</v>
      </c>
      <c r="Q268" s="29">
        <v>8663030693</v>
      </c>
      <c r="R268" s="29">
        <v>9912215495</v>
      </c>
      <c r="S268" s="29">
        <v>11278969395</v>
      </c>
      <c r="T268" s="29">
        <v>12399228510</v>
      </c>
      <c r="U268" s="29">
        <v>12767823100</v>
      </c>
      <c r="V268" s="29">
        <v>12544515847</v>
      </c>
      <c r="W268" s="29">
        <v>12344916446</v>
      </c>
      <c r="X268" s="29">
        <v>12270315594</v>
      </c>
      <c r="Y268" s="29">
        <v>12410438204</v>
      </c>
      <c r="Z268" s="29">
        <v>12742882265</v>
      </c>
      <c r="AA268" s="29">
        <v>13586356000</v>
      </c>
      <c r="AB268" s="29">
        <v>14367712860</v>
      </c>
      <c r="AC268" s="29">
        <v>15190871569</v>
      </c>
      <c r="AD268" s="29">
        <v>16000981259</v>
      </c>
      <c r="AE268" s="29">
        <v>16827366621</v>
      </c>
    </row>
    <row r="269" spans="1:31" x14ac:dyDescent="0.2">
      <c r="A269" s="22" t="s">
        <v>360</v>
      </c>
      <c r="B269" s="22" t="s">
        <v>107</v>
      </c>
      <c r="C269" s="2">
        <v>2121158514</v>
      </c>
      <c r="D269" s="2">
        <v>2303285295</v>
      </c>
      <c r="E269" s="2">
        <v>2399613041</v>
      </c>
      <c r="F269" s="2">
        <v>2391660762</v>
      </c>
      <c r="G269" s="2">
        <v>2334178504</v>
      </c>
      <c r="H269" s="2">
        <v>2339282246</v>
      </c>
      <c r="I269" s="2">
        <v>2340488126</v>
      </c>
      <c r="J269" s="2">
        <v>2443543948</v>
      </c>
      <c r="K269" s="2">
        <v>2672488439</v>
      </c>
      <c r="L269" s="2">
        <v>2993600919</v>
      </c>
      <c r="M269" s="2">
        <v>3261172359</v>
      </c>
      <c r="N269" s="2">
        <v>3555531790</v>
      </c>
      <c r="O269" s="29">
        <v>3779292781</v>
      </c>
      <c r="P269" s="29">
        <v>4011712714</v>
      </c>
      <c r="Q269" s="29">
        <v>4377187893</v>
      </c>
      <c r="R269" s="29">
        <v>4732960711</v>
      </c>
      <c r="S269" s="29">
        <v>5213925065</v>
      </c>
      <c r="T269" s="29">
        <v>5747815565</v>
      </c>
      <c r="U269" s="29">
        <v>5914752210</v>
      </c>
      <c r="V269" s="29">
        <v>5789930337</v>
      </c>
      <c r="W269" s="29">
        <v>5772223839</v>
      </c>
      <c r="X269" s="29">
        <v>5754607477</v>
      </c>
      <c r="Y269" s="29">
        <v>5784057844</v>
      </c>
      <c r="Z269" s="29">
        <v>5996186845</v>
      </c>
      <c r="AA269" s="29">
        <v>6400565156</v>
      </c>
      <c r="AB269" s="29">
        <v>6785657450</v>
      </c>
      <c r="AC269" s="29">
        <v>7147749725</v>
      </c>
      <c r="AD269" s="29">
        <v>7558318031</v>
      </c>
      <c r="AE269" s="29">
        <v>7918215481</v>
      </c>
    </row>
    <row r="270" spans="1:31" x14ac:dyDescent="0.2">
      <c r="A270" s="22" t="s">
        <v>116</v>
      </c>
      <c r="B270" s="22" t="s">
        <v>107</v>
      </c>
      <c r="C270" s="2">
        <v>10531585808</v>
      </c>
      <c r="D270" s="2">
        <v>11085254751</v>
      </c>
      <c r="E270" s="2">
        <v>11475620359</v>
      </c>
      <c r="F270" s="2">
        <v>11285390209</v>
      </c>
      <c r="G270" s="2">
        <v>10859527312</v>
      </c>
      <c r="H270" s="2">
        <v>10441113139</v>
      </c>
      <c r="I270" s="2">
        <v>10059790018</v>
      </c>
      <c r="J270" s="2">
        <v>10168219407</v>
      </c>
      <c r="K270" s="2">
        <v>10531680385</v>
      </c>
      <c r="L270" s="2">
        <v>11222887518</v>
      </c>
      <c r="M270" s="2">
        <v>12018246632</v>
      </c>
      <c r="N270" s="2">
        <v>12959208136</v>
      </c>
      <c r="O270" s="29">
        <v>13809100692</v>
      </c>
      <c r="P270" s="29">
        <v>14656567747</v>
      </c>
      <c r="Q270" s="29">
        <v>15793014673</v>
      </c>
      <c r="R270" s="29">
        <v>17268956743</v>
      </c>
      <c r="S270" s="29">
        <v>19378887719</v>
      </c>
      <c r="T270" s="29">
        <v>21007393411</v>
      </c>
      <c r="U270" s="29">
        <v>21756429030</v>
      </c>
      <c r="V270" s="29">
        <v>20337725653</v>
      </c>
      <c r="W270" s="29">
        <v>19714393481</v>
      </c>
      <c r="X270" s="29">
        <v>19929513264</v>
      </c>
      <c r="Y270" s="29">
        <v>20094414803</v>
      </c>
      <c r="Z270" s="29">
        <v>20955422864</v>
      </c>
      <c r="AA270" s="29">
        <v>21916708969</v>
      </c>
      <c r="AB270" s="29">
        <v>22856088752</v>
      </c>
      <c r="AC270" s="29">
        <v>23730884541</v>
      </c>
      <c r="AD270" s="29">
        <v>25079197962</v>
      </c>
      <c r="AE270" s="29">
        <v>26370269574</v>
      </c>
    </row>
    <row r="271" spans="1:31" x14ac:dyDescent="0.2">
      <c r="A271" s="22" t="s">
        <v>117</v>
      </c>
      <c r="B271" s="22" t="s">
        <v>107</v>
      </c>
      <c r="C271" s="2">
        <v>1594279931</v>
      </c>
      <c r="D271" s="2">
        <v>1710264603</v>
      </c>
      <c r="E271" s="2">
        <v>1773420067</v>
      </c>
      <c r="F271" s="2">
        <v>1808428025</v>
      </c>
      <c r="G271" s="2">
        <v>1798915539</v>
      </c>
      <c r="H271" s="2">
        <v>1791839808</v>
      </c>
      <c r="I271" s="2">
        <v>1717273228</v>
      </c>
      <c r="J271" s="2">
        <v>1738703109</v>
      </c>
      <c r="K271" s="2">
        <v>1802951973</v>
      </c>
      <c r="L271" s="2">
        <v>1908846621</v>
      </c>
      <c r="M271" s="2">
        <v>2038941429</v>
      </c>
      <c r="N271" s="2">
        <v>2237114862</v>
      </c>
      <c r="O271" s="29">
        <v>2496561504</v>
      </c>
      <c r="P271" s="29">
        <v>2726120726</v>
      </c>
      <c r="Q271" s="29">
        <v>2903198334</v>
      </c>
      <c r="R271" s="29">
        <v>3124561925</v>
      </c>
      <c r="S271" s="29">
        <v>3521350810</v>
      </c>
      <c r="T271" s="29">
        <v>3812155976</v>
      </c>
      <c r="U271" s="29">
        <v>4193951485</v>
      </c>
      <c r="V271" s="29">
        <v>4179184059</v>
      </c>
      <c r="W271" s="29">
        <v>4220851216</v>
      </c>
      <c r="X271" s="29">
        <v>4374210456</v>
      </c>
      <c r="Y271" s="29">
        <v>4417183368</v>
      </c>
      <c r="Z271" s="29">
        <v>4523675633</v>
      </c>
      <c r="AA271" s="29">
        <v>4836980023</v>
      </c>
      <c r="AB271" s="29">
        <v>5027430565</v>
      </c>
      <c r="AC271" s="29">
        <v>5114346878</v>
      </c>
      <c r="AD271" s="29">
        <v>5376253195</v>
      </c>
      <c r="AE271" s="29">
        <v>5574366567</v>
      </c>
    </row>
    <row r="272" spans="1:31" x14ac:dyDescent="0.2">
      <c r="A272" s="22" t="s">
        <v>118</v>
      </c>
      <c r="B272" s="22" t="s">
        <v>107</v>
      </c>
      <c r="C272" s="2">
        <v>971636247</v>
      </c>
      <c r="D272" s="2">
        <v>1039175289</v>
      </c>
      <c r="E272" s="2">
        <v>1085903653</v>
      </c>
      <c r="F272" s="2">
        <v>1114178099</v>
      </c>
      <c r="G272" s="2">
        <v>1070440151</v>
      </c>
      <c r="H272" s="2">
        <v>1026346263</v>
      </c>
      <c r="I272" s="2">
        <v>1004726658</v>
      </c>
      <c r="J272" s="2">
        <v>969555492</v>
      </c>
      <c r="K272" s="2">
        <v>1013227929</v>
      </c>
      <c r="L272" s="2">
        <v>1056731865</v>
      </c>
      <c r="M272" s="2">
        <v>1167436922</v>
      </c>
      <c r="N272" s="2">
        <v>1227813590</v>
      </c>
      <c r="O272" s="29">
        <v>1306868329</v>
      </c>
      <c r="P272" s="29">
        <v>1424578491</v>
      </c>
      <c r="Q272" s="29">
        <v>1563001988</v>
      </c>
      <c r="R272" s="29">
        <v>1747226380</v>
      </c>
      <c r="S272" s="29">
        <v>1945933384</v>
      </c>
      <c r="T272" s="29">
        <v>2157844050</v>
      </c>
      <c r="U272" s="29">
        <v>2169365724</v>
      </c>
      <c r="V272" s="29">
        <v>2044125729</v>
      </c>
      <c r="W272" s="29">
        <v>2015409607</v>
      </c>
      <c r="X272" s="29">
        <v>2036559210</v>
      </c>
      <c r="Y272" s="29">
        <v>2042606921</v>
      </c>
      <c r="Z272" s="29">
        <v>2118695108</v>
      </c>
      <c r="AA272" s="29">
        <v>2273120552</v>
      </c>
      <c r="AB272" s="29">
        <v>2409103817</v>
      </c>
      <c r="AC272" s="29">
        <v>2546065022</v>
      </c>
      <c r="AD272" s="29">
        <v>2656287774</v>
      </c>
      <c r="AE272" s="29">
        <v>2813725926</v>
      </c>
    </row>
    <row r="273" spans="1:31" x14ac:dyDescent="0.2">
      <c r="A273" s="22" t="s">
        <v>361</v>
      </c>
      <c r="B273" s="22" t="s">
        <v>107</v>
      </c>
      <c r="C273" s="2">
        <v>3126130766</v>
      </c>
      <c r="D273" s="2">
        <v>3400353707</v>
      </c>
      <c r="E273" s="2">
        <v>3649306678</v>
      </c>
      <c r="F273" s="2">
        <v>3720256226</v>
      </c>
      <c r="G273" s="2">
        <v>3603688141</v>
      </c>
      <c r="H273" s="2">
        <v>3647405816</v>
      </c>
      <c r="I273" s="2">
        <v>3662096794</v>
      </c>
      <c r="J273" s="2">
        <v>3701713435</v>
      </c>
      <c r="K273" s="2">
        <v>4058198928</v>
      </c>
      <c r="L273" s="2">
        <v>4457227807</v>
      </c>
      <c r="M273" s="2">
        <v>4951290534</v>
      </c>
      <c r="N273" s="2">
        <v>5271613182</v>
      </c>
      <c r="O273" s="29">
        <v>5456237287</v>
      </c>
      <c r="P273" s="29">
        <v>5827515775</v>
      </c>
      <c r="Q273" s="29">
        <v>6439599664</v>
      </c>
      <c r="R273" s="29">
        <v>6979449170</v>
      </c>
      <c r="S273" s="29">
        <v>8103583050</v>
      </c>
      <c r="T273" s="29">
        <v>9003348690</v>
      </c>
      <c r="U273" s="29">
        <v>9889791678</v>
      </c>
      <c r="V273" s="29">
        <v>9431218851</v>
      </c>
      <c r="W273" s="29">
        <v>9348613876</v>
      </c>
      <c r="X273" s="29">
        <v>9309612389</v>
      </c>
      <c r="Y273" s="29">
        <v>9422721606</v>
      </c>
      <c r="Z273" s="29">
        <v>9666036104</v>
      </c>
      <c r="AA273" s="29">
        <v>10227945986</v>
      </c>
      <c r="AB273" s="29">
        <v>10939733113</v>
      </c>
      <c r="AC273" s="29">
        <v>11514717384</v>
      </c>
      <c r="AD273" s="29">
        <v>12336958088</v>
      </c>
      <c r="AE273" s="29">
        <v>12984882677</v>
      </c>
    </row>
    <row r="274" spans="1:31" x14ac:dyDescent="0.2">
      <c r="A274" s="22" t="s">
        <v>362</v>
      </c>
      <c r="B274" s="22" t="s">
        <v>107</v>
      </c>
      <c r="C274" s="2">
        <v>513692898</v>
      </c>
      <c r="D274" s="2">
        <v>559182013</v>
      </c>
      <c r="E274" s="2">
        <v>642953981</v>
      </c>
      <c r="F274" s="2">
        <v>614402835</v>
      </c>
      <c r="G274" s="2">
        <v>614027267</v>
      </c>
      <c r="H274" s="2">
        <v>622840899</v>
      </c>
      <c r="I274" s="2">
        <v>634090297</v>
      </c>
      <c r="J274" s="2">
        <v>651681260</v>
      </c>
      <c r="K274" s="2">
        <v>684508406</v>
      </c>
      <c r="L274" s="2">
        <v>730439073</v>
      </c>
      <c r="M274" s="2">
        <v>798674449</v>
      </c>
      <c r="N274" s="2">
        <v>863510691</v>
      </c>
      <c r="O274" s="29">
        <v>921721927</v>
      </c>
      <c r="P274" s="29">
        <v>977159789</v>
      </c>
      <c r="Q274" s="29">
        <v>1058164780</v>
      </c>
      <c r="R274" s="29">
        <v>1136416079</v>
      </c>
      <c r="S274" s="29">
        <v>1222421468</v>
      </c>
      <c r="T274" s="29">
        <v>1300165010</v>
      </c>
      <c r="U274" s="29">
        <v>1344164004</v>
      </c>
      <c r="V274" s="29">
        <v>1348456676</v>
      </c>
      <c r="W274" s="29">
        <v>1342267968</v>
      </c>
      <c r="X274" s="29">
        <v>1361554683</v>
      </c>
      <c r="Y274" s="29">
        <v>1386676315</v>
      </c>
      <c r="Z274" s="29">
        <v>1455947955</v>
      </c>
      <c r="AA274" s="29">
        <v>1516579492</v>
      </c>
      <c r="AB274" s="29">
        <v>1586213296</v>
      </c>
      <c r="AC274" s="29">
        <v>1663710742</v>
      </c>
      <c r="AD274" s="29">
        <v>1745096225</v>
      </c>
      <c r="AE274" s="29">
        <v>1826238544</v>
      </c>
    </row>
    <row r="275" spans="1:31" x14ac:dyDescent="0.2">
      <c r="A275" s="22" t="s">
        <v>119</v>
      </c>
      <c r="B275" s="22" t="s">
        <v>107</v>
      </c>
      <c r="C275" s="2">
        <v>2757916357</v>
      </c>
      <c r="D275" s="2">
        <v>3042755428</v>
      </c>
      <c r="E275" s="2">
        <v>3241743108</v>
      </c>
      <c r="F275" s="2">
        <v>3181531989</v>
      </c>
      <c r="G275" s="2">
        <v>3199486635</v>
      </c>
      <c r="H275" s="2">
        <v>3174385420</v>
      </c>
      <c r="I275" s="2">
        <v>3198997097</v>
      </c>
      <c r="J275" s="2">
        <v>3221878979</v>
      </c>
      <c r="K275" s="2">
        <v>3360644530</v>
      </c>
      <c r="L275" s="2">
        <v>3601490454</v>
      </c>
      <c r="M275" s="2">
        <v>3861611365</v>
      </c>
      <c r="N275" s="2">
        <v>4092594320</v>
      </c>
      <c r="O275" s="29">
        <v>4353444184</v>
      </c>
      <c r="P275" s="29">
        <v>4709640182</v>
      </c>
      <c r="Q275" s="29">
        <v>5099194629</v>
      </c>
      <c r="R275" s="29">
        <v>5501038762</v>
      </c>
      <c r="S275" s="29">
        <v>6128610217</v>
      </c>
      <c r="T275" s="29">
        <v>6554221968</v>
      </c>
      <c r="U275" s="29">
        <v>6690216357</v>
      </c>
      <c r="V275" s="29">
        <v>6613105814</v>
      </c>
      <c r="W275" s="29">
        <v>6695865123</v>
      </c>
      <c r="X275" s="29">
        <v>6852510280</v>
      </c>
      <c r="Y275" s="29">
        <v>6931368036</v>
      </c>
      <c r="Z275" s="29">
        <v>7096536521</v>
      </c>
      <c r="AA275" s="29">
        <v>7551012097</v>
      </c>
      <c r="AB275" s="29">
        <v>8202997854</v>
      </c>
      <c r="AC275" s="29">
        <v>8334865198</v>
      </c>
      <c r="AD275" s="29">
        <v>8833407159</v>
      </c>
      <c r="AE275" s="29">
        <v>9317949792</v>
      </c>
    </row>
    <row r="276" spans="1:31" x14ac:dyDescent="0.2">
      <c r="A276" s="22" t="s">
        <v>363</v>
      </c>
      <c r="B276" s="22" t="s">
        <v>107</v>
      </c>
      <c r="C276" s="2">
        <v>3661981053</v>
      </c>
      <c r="D276" s="2">
        <v>4008832624</v>
      </c>
      <c r="E276" s="2">
        <v>4298225718</v>
      </c>
      <c r="F276" s="2">
        <v>4397454684</v>
      </c>
      <c r="G276" s="2">
        <v>4362549804</v>
      </c>
      <c r="H276" s="2">
        <v>4347658242</v>
      </c>
      <c r="I276" s="2">
        <v>4373839051</v>
      </c>
      <c r="J276" s="2">
        <v>4497192016</v>
      </c>
      <c r="K276" s="2">
        <v>4756030792</v>
      </c>
      <c r="L276" s="2">
        <v>5162837525</v>
      </c>
      <c r="M276" s="2">
        <v>5539459491</v>
      </c>
      <c r="N276" s="2">
        <v>6062073631</v>
      </c>
      <c r="O276" s="29">
        <v>6490461316</v>
      </c>
      <c r="P276" s="29">
        <v>7149613973</v>
      </c>
      <c r="Q276" s="29">
        <v>7833932378</v>
      </c>
      <c r="R276" s="29">
        <v>8761465242</v>
      </c>
      <c r="S276" s="29">
        <v>9864939869</v>
      </c>
      <c r="T276" s="29">
        <v>10804123004</v>
      </c>
      <c r="U276" s="29">
        <v>11060716090</v>
      </c>
      <c r="V276" s="29">
        <v>10793231300</v>
      </c>
      <c r="W276" s="29">
        <v>10831556538</v>
      </c>
      <c r="X276" s="29">
        <v>11158460790</v>
      </c>
      <c r="Y276" s="29">
        <v>11378891272</v>
      </c>
      <c r="Z276" s="29">
        <v>11757774381</v>
      </c>
      <c r="AA276" s="29">
        <v>12569226144</v>
      </c>
      <c r="AB276" s="29">
        <v>13389699274</v>
      </c>
      <c r="AC276" s="29">
        <v>14000942416</v>
      </c>
      <c r="AD276" s="29">
        <v>14765692410</v>
      </c>
      <c r="AE276" s="29">
        <v>15531266013</v>
      </c>
    </row>
    <row r="277" spans="1:31" x14ac:dyDescent="0.2">
      <c r="A277" s="22" t="s">
        <v>364</v>
      </c>
      <c r="B277" s="22" t="s">
        <v>120</v>
      </c>
      <c r="C277" s="2">
        <v>531711384</v>
      </c>
      <c r="D277" s="2">
        <v>621964795</v>
      </c>
      <c r="E277" s="2">
        <v>667171504</v>
      </c>
      <c r="F277" s="2">
        <v>692736402</v>
      </c>
      <c r="G277" s="2">
        <v>719711918</v>
      </c>
      <c r="H277" s="2">
        <v>743045788</v>
      </c>
      <c r="I277" s="2">
        <v>769984981</v>
      </c>
      <c r="J277" s="2">
        <v>779411701</v>
      </c>
      <c r="K277" s="2">
        <v>827429032</v>
      </c>
      <c r="L277" s="2">
        <v>878762852</v>
      </c>
      <c r="M277" s="2">
        <v>955205144</v>
      </c>
      <c r="N277" s="2">
        <v>1042795122</v>
      </c>
      <c r="O277" s="29">
        <v>1136839155</v>
      </c>
      <c r="P277" s="29">
        <v>1236246558</v>
      </c>
      <c r="Q277" s="29">
        <v>1331295624</v>
      </c>
      <c r="R277" s="29">
        <v>1449153141</v>
      </c>
      <c r="S277" s="29">
        <v>1620922251</v>
      </c>
      <c r="T277" s="29">
        <v>1723413100</v>
      </c>
      <c r="U277" s="29">
        <v>1758649408</v>
      </c>
      <c r="V277" s="29">
        <v>1687312403</v>
      </c>
      <c r="W277" s="29">
        <v>1571599577</v>
      </c>
      <c r="X277" s="29">
        <v>1525628567</v>
      </c>
      <c r="Y277" s="29">
        <v>1523727852</v>
      </c>
      <c r="Z277" s="29">
        <v>1582382333</v>
      </c>
      <c r="AA277" s="29">
        <v>1672932100</v>
      </c>
      <c r="AB277" s="29">
        <v>1790868819</v>
      </c>
      <c r="AC277" s="29">
        <v>1870382362</v>
      </c>
      <c r="AD277" s="29">
        <v>1949510406</v>
      </c>
      <c r="AE277" s="29">
        <v>2065672993</v>
      </c>
    </row>
    <row r="278" spans="1:31" x14ac:dyDescent="0.2">
      <c r="A278" s="22" t="s">
        <v>365</v>
      </c>
      <c r="B278" s="22" t="s">
        <v>120</v>
      </c>
      <c r="C278" s="2">
        <v>45337460</v>
      </c>
      <c r="D278" s="2">
        <v>52610314</v>
      </c>
      <c r="E278" s="2">
        <v>57305262</v>
      </c>
      <c r="F278" s="2">
        <v>60894093</v>
      </c>
      <c r="G278" s="2">
        <v>61206012</v>
      </c>
      <c r="H278" s="2">
        <v>63528656</v>
      </c>
      <c r="I278" s="2">
        <v>65838356</v>
      </c>
      <c r="J278" s="2">
        <v>66593627</v>
      </c>
      <c r="K278" s="2">
        <v>67815824</v>
      </c>
      <c r="L278" s="2">
        <v>76661112</v>
      </c>
      <c r="M278" s="2">
        <v>84180816</v>
      </c>
      <c r="N278" s="2">
        <v>93416818</v>
      </c>
      <c r="O278" s="29">
        <v>110493520</v>
      </c>
      <c r="P278" s="29">
        <v>127425988</v>
      </c>
      <c r="Q278" s="29">
        <v>142560531</v>
      </c>
      <c r="R278" s="29">
        <v>159743224</v>
      </c>
      <c r="S278" s="29">
        <v>172006668</v>
      </c>
      <c r="T278" s="29">
        <v>187847173</v>
      </c>
      <c r="U278" s="29">
        <v>189546958</v>
      </c>
      <c r="V278" s="29">
        <v>184151953</v>
      </c>
      <c r="W278" s="29">
        <v>174590129</v>
      </c>
      <c r="X278" s="29">
        <v>164929231</v>
      </c>
      <c r="Y278" s="29">
        <v>159000225</v>
      </c>
      <c r="Z278" s="29">
        <v>165845309</v>
      </c>
      <c r="AA278" s="29">
        <v>169141727</v>
      </c>
      <c r="AB278" s="29">
        <v>176758467</v>
      </c>
      <c r="AC278" s="29">
        <v>186132077</v>
      </c>
      <c r="AD278" s="29">
        <v>192858667</v>
      </c>
      <c r="AE278" s="29">
        <v>205076121</v>
      </c>
    </row>
    <row r="279" spans="1:31" x14ac:dyDescent="0.2">
      <c r="A279" s="22" t="s">
        <v>121</v>
      </c>
      <c r="B279" s="22" t="s">
        <v>120</v>
      </c>
      <c r="C279" s="2">
        <v>254945249</v>
      </c>
      <c r="D279" s="2">
        <v>292079853</v>
      </c>
      <c r="E279" s="2">
        <v>288793186</v>
      </c>
      <c r="F279" s="2">
        <v>291404230</v>
      </c>
      <c r="G279" s="2">
        <v>301134093</v>
      </c>
      <c r="H279" s="2">
        <v>349158423</v>
      </c>
      <c r="I279" s="2">
        <v>369060528</v>
      </c>
      <c r="J279" s="2">
        <v>394908176</v>
      </c>
      <c r="K279" s="2">
        <v>456860990</v>
      </c>
      <c r="L279" s="2">
        <v>539177354</v>
      </c>
      <c r="M279" s="2">
        <v>815788458</v>
      </c>
      <c r="N279" s="2">
        <v>1217195287</v>
      </c>
      <c r="O279" s="29">
        <v>1658941876</v>
      </c>
      <c r="P279" s="29">
        <v>2285102043</v>
      </c>
      <c r="Q279" s="29">
        <v>3068790282</v>
      </c>
      <c r="R279" s="29">
        <v>4317057935</v>
      </c>
      <c r="S279" s="29">
        <v>5871751321</v>
      </c>
      <c r="T279" s="29">
        <v>6631971596</v>
      </c>
      <c r="U279" s="29">
        <v>6529408491</v>
      </c>
      <c r="V279" s="29">
        <v>5917539503</v>
      </c>
      <c r="W279" s="29">
        <v>5506605038</v>
      </c>
      <c r="X279" s="29">
        <v>5244338302</v>
      </c>
      <c r="Y279" s="29">
        <v>5104305454</v>
      </c>
      <c r="Z279" s="29">
        <v>5573523173</v>
      </c>
      <c r="AA279" s="29">
        <v>6225164142</v>
      </c>
      <c r="AB279" s="29">
        <v>6711682959</v>
      </c>
      <c r="AC279" s="29">
        <v>7105853664</v>
      </c>
      <c r="AD279" s="29">
        <v>7522702861</v>
      </c>
      <c r="AE279" s="29">
        <v>8049666689</v>
      </c>
    </row>
    <row r="280" spans="1:31" x14ac:dyDescent="0.2">
      <c r="A280" s="22" t="s">
        <v>366</v>
      </c>
      <c r="B280" s="22" t="s">
        <v>120</v>
      </c>
      <c r="C280" s="2">
        <v>209762999</v>
      </c>
      <c r="D280" s="2">
        <v>240300167</v>
      </c>
      <c r="E280" s="2">
        <v>266458282</v>
      </c>
      <c r="F280" s="2">
        <v>282422924</v>
      </c>
      <c r="G280" s="2">
        <v>293025021</v>
      </c>
      <c r="H280" s="2">
        <v>303450705</v>
      </c>
      <c r="I280" s="2">
        <v>313198870</v>
      </c>
      <c r="J280" s="2">
        <v>328288638</v>
      </c>
      <c r="K280" s="2">
        <v>340679295</v>
      </c>
      <c r="L280" s="2">
        <v>364913660</v>
      </c>
      <c r="M280" s="2">
        <v>395802657</v>
      </c>
      <c r="N280" s="2">
        <v>423466743</v>
      </c>
      <c r="O280" s="29">
        <v>465313650</v>
      </c>
      <c r="P280" s="29">
        <v>512017597</v>
      </c>
      <c r="Q280" s="29">
        <v>562137619</v>
      </c>
      <c r="R280" s="29">
        <v>652097004</v>
      </c>
      <c r="S280" s="29">
        <v>776809305</v>
      </c>
      <c r="T280" s="29">
        <v>848778980</v>
      </c>
      <c r="U280" s="29">
        <v>833108653</v>
      </c>
      <c r="V280" s="29">
        <v>804471585</v>
      </c>
      <c r="W280" s="29">
        <v>761927781</v>
      </c>
      <c r="X280" s="29">
        <v>745803321</v>
      </c>
      <c r="Y280" s="29">
        <v>741478796</v>
      </c>
      <c r="Z280" s="29">
        <v>774449230</v>
      </c>
      <c r="AA280" s="29">
        <v>818012005</v>
      </c>
      <c r="AB280" s="29">
        <v>915783883</v>
      </c>
      <c r="AC280" s="29">
        <v>971613299</v>
      </c>
      <c r="AD280" s="29">
        <v>1042070072</v>
      </c>
      <c r="AE280" s="29">
        <v>1113229322</v>
      </c>
    </row>
    <row r="281" spans="1:31" x14ac:dyDescent="0.2">
      <c r="A281" s="22" t="s">
        <v>367</v>
      </c>
      <c r="B281" s="22" t="s">
        <v>120</v>
      </c>
      <c r="C281" s="2">
        <v>1018920037</v>
      </c>
      <c r="D281" s="2">
        <v>1292660052</v>
      </c>
      <c r="E281" s="2">
        <v>1416068699</v>
      </c>
      <c r="F281" s="2">
        <v>1495732707</v>
      </c>
      <c r="G281" s="2">
        <v>1584175030</v>
      </c>
      <c r="H281" s="2">
        <v>1656733783</v>
      </c>
      <c r="I281" s="2">
        <v>1693704936</v>
      </c>
      <c r="J281" s="2">
        <v>1764449150</v>
      </c>
      <c r="K281" s="2">
        <v>1897967075</v>
      </c>
      <c r="L281" s="2">
        <v>2186810684</v>
      </c>
      <c r="M281" s="2">
        <v>2685472430</v>
      </c>
      <c r="N281" s="2">
        <v>3171638250</v>
      </c>
      <c r="O281" s="29">
        <v>3733294563</v>
      </c>
      <c r="P281" s="29">
        <v>4358382715</v>
      </c>
      <c r="Q281" s="29">
        <v>5110868831</v>
      </c>
      <c r="R281" s="29">
        <v>5950232122</v>
      </c>
      <c r="S281" s="29">
        <v>6593750907</v>
      </c>
      <c r="T281" s="29">
        <v>7173144466</v>
      </c>
      <c r="U281" s="29">
        <v>7356019472</v>
      </c>
      <c r="V281" s="29">
        <v>7017134409</v>
      </c>
      <c r="W281" s="29">
        <v>6513418027</v>
      </c>
      <c r="X281" s="29">
        <v>6267026481</v>
      </c>
      <c r="Y281" s="29">
        <v>6197813160</v>
      </c>
      <c r="Z281" s="29">
        <v>6665718430</v>
      </c>
      <c r="AA281" s="29">
        <v>7195315650</v>
      </c>
      <c r="AB281" s="29">
        <v>7811857906</v>
      </c>
      <c r="AC281" s="29">
        <v>8345413982</v>
      </c>
      <c r="AD281" s="29">
        <v>8956396302</v>
      </c>
      <c r="AE281" s="29">
        <v>9726472794</v>
      </c>
    </row>
    <row r="282" spans="1:31" x14ac:dyDescent="0.2">
      <c r="A282" s="22" t="s">
        <v>122</v>
      </c>
      <c r="B282" s="22" t="s">
        <v>120</v>
      </c>
      <c r="C282" s="2">
        <v>2697200806</v>
      </c>
      <c r="D282" s="2">
        <v>3273445004</v>
      </c>
      <c r="E282" s="2">
        <v>3698800815</v>
      </c>
      <c r="F282" s="2">
        <v>3874702364</v>
      </c>
      <c r="G282" s="2">
        <v>4102464373</v>
      </c>
      <c r="H282" s="2">
        <v>4609886387</v>
      </c>
      <c r="I282" s="2">
        <v>5005011969</v>
      </c>
      <c r="J282" s="2">
        <v>5303654130</v>
      </c>
      <c r="K282" s="2">
        <v>5918512397</v>
      </c>
      <c r="L282" s="2">
        <v>6532530592</v>
      </c>
      <c r="M282" s="2">
        <v>7305446022</v>
      </c>
      <c r="N282" s="2">
        <v>8402235344</v>
      </c>
      <c r="O282" s="29">
        <v>9415693170</v>
      </c>
      <c r="P282" s="29">
        <v>10825776357</v>
      </c>
      <c r="Q282" s="29">
        <v>12186377176</v>
      </c>
      <c r="R282" s="29">
        <v>13650090883</v>
      </c>
      <c r="S282" s="29">
        <v>15955597537</v>
      </c>
      <c r="T282" s="29">
        <v>17016280515</v>
      </c>
      <c r="U282" s="29">
        <v>17130100534</v>
      </c>
      <c r="V282" s="29">
        <v>16696564408</v>
      </c>
      <c r="W282" s="29">
        <v>15513365272</v>
      </c>
      <c r="X282" s="29">
        <v>14777819158</v>
      </c>
      <c r="Y282" s="29">
        <v>14750674431</v>
      </c>
      <c r="Z282" s="29">
        <v>15915432205</v>
      </c>
      <c r="AA282" s="29">
        <v>17160600916</v>
      </c>
      <c r="AB282" s="29">
        <v>18447313727</v>
      </c>
      <c r="AC282" s="29">
        <v>19703733087</v>
      </c>
      <c r="AD282" s="29">
        <v>20847055892</v>
      </c>
      <c r="AE282" s="29">
        <v>22297267870</v>
      </c>
    </row>
    <row r="283" spans="1:31" x14ac:dyDescent="0.2">
      <c r="A283" s="22" t="s">
        <v>368</v>
      </c>
      <c r="B283" s="22" t="s">
        <v>369</v>
      </c>
      <c r="C283" s="2">
        <v>48215360</v>
      </c>
      <c r="D283" s="2">
        <v>51083352</v>
      </c>
      <c r="E283" s="2">
        <v>53888052</v>
      </c>
      <c r="F283" s="2">
        <v>57143518</v>
      </c>
      <c r="G283" s="2">
        <v>59982145</v>
      </c>
      <c r="H283" s="2">
        <v>60852130</v>
      </c>
      <c r="I283" s="2">
        <v>63911659</v>
      </c>
      <c r="J283" s="2">
        <v>66869269</v>
      </c>
      <c r="K283" s="2">
        <v>69612351</v>
      </c>
      <c r="L283" s="2">
        <v>71058462</v>
      </c>
      <c r="M283" s="2">
        <v>73191318</v>
      </c>
      <c r="N283" s="2">
        <v>76372669</v>
      </c>
      <c r="O283" s="29">
        <v>79714806</v>
      </c>
      <c r="P283" s="29">
        <v>85287012</v>
      </c>
      <c r="Q283" s="29">
        <v>97837790</v>
      </c>
      <c r="R283" s="29">
        <v>112682814</v>
      </c>
      <c r="S283" s="29">
        <v>124031141</v>
      </c>
      <c r="T283" s="29">
        <v>139660670</v>
      </c>
      <c r="U283" s="29">
        <v>149794191</v>
      </c>
      <c r="V283" s="29">
        <v>145524176</v>
      </c>
      <c r="W283" s="29">
        <v>130448849</v>
      </c>
      <c r="X283" s="29">
        <v>120936844</v>
      </c>
      <c r="Y283" s="29">
        <v>115148695</v>
      </c>
      <c r="Z283" s="29">
        <v>108781945</v>
      </c>
      <c r="AA283" s="29">
        <v>107239340</v>
      </c>
      <c r="AB283" s="29">
        <v>108016728</v>
      </c>
      <c r="AC283" s="29">
        <v>109400764</v>
      </c>
      <c r="AD283" s="29">
        <v>113704428</v>
      </c>
      <c r="AE283" s="29">
        <v>119108980</v>
      </c>
    </row>
    <row r="284" spans="1:31" x14ac:dyDescent="0.2">
      <c r="A284" s="22" t="s">
        <v>370</v>
      </c>
      <c r="B284" s="22" t="s">
        <v>123</v>
      </c>
      <c r="C284" s="2">
        <v>559062211</v>
      </c>
      <c r="D284" s="2">
        <v>645005978</v>
      </c>
      <c r="E284" s="2">
        <v>697230449</v>
      </c>
      <c r="F284" s="2">
        <v>729100944</v>
      </c>
      <c r="G284" s="2">
        <v>751900686</v>
      </c>
      <c r="H284" s="2">
        <v>751660244</v>
      </c>
      <c r="I284" s="2">
        <v>762553894</v>
      </c>
      <c r="J284" s="2">
        <v>782036679</v>
      </c>
      <c r="K284" s="2">
        <v>806010924</v>
      </c>
      <c r="L284" s="2">
        <v>828352130</v>
      </c>
      <c r="M284" s="2">
        <v>874455544</v>
      </c>
      <c r="N284" s="2">
        <v>935107374</v>
      </c>
      <c r="O284" s="29">
        <v>1030224107</v>
      </c>
      <c r="P284" s="29">
        <v>1152713930</v>
      </c>
      <c r="Q284" s="29">
        <v>1351934046</v>
      </c>
      <c r="R284" s="29">
        <v>1583772645</v>
      </c>
      <c r="S284" s="29">
        <v>1849735440</v>
      </c>
      <c r="T284" s="29">
        <v>2090204047</v>
      </c>
      <c r="U284" s="29">
        <v>2084914916</v>
      </c>
      <c r="V284" s="29">
        <v>1821357512</v>
      </c>
      <c r="W284" s="29">
        <v>1651226792</v>
      </c>
      <c r="X284" s="29">
        <v>1582507573</v>
      </c>
      <c r="Y284" s="29">
        <v>1594288566</v>
      </c>
      <c r="Z284" s="29">
        <v>1670128045</v>
      </c>
      <c r="AA284" s="29">
        <v>1786004418</v>
      </c>
      <c r="AB284" s="29">
        <v>1882889554</v>
      </c>
      <c r="AC284" s="29">
        <v>1961564850</v>
      </c>
      <c r="AD284" s="29">
        <v>2086563529</v>
      </c>
      <c r="AE284" s="29">
        <v>2200558646</v>
      </c>
    </row>
    <row r="285" spans="1:31" x14ac:dyDescent="0.2">
      <c r="A285" s="22" t="s">
        <v>124</v>
      </c>
      <c r="B285" s="22" t="s">
        <v>123</v>
      </c>
      <c r="C285" s="2">
        <v>285961798</v>
      </c>
      <c r="D285" s="2">
        <v>309169165</v>
      </c>
      <c r="E285" s="2">
        <v>327703243</v>
      </c>
      <c r="F285" s="2">
        <v>328949035</v>
      </c>
      <c r="G285" s="2">
        <v>334769363</v>
      </c>
      <c r="H285" s="2">
        <v>335299261</v>
      </c>
      <c r="I285" s="2">
        <v>331769745</v>
      </c>
      <c r="J285" s="2">
        <v>329531966</v>
      </c>
      <c r="K285" s="2">
        <v>332007652</v>
      </c>
      <c r="L285" s="2">
        <v>354778649</v>
      </c>
      <c r="M285" s="2">
        <v>365556346</v>
      </c>
      <c r="N285" s="2">
        <v>404974608</v>
      </c>
      <c r="O285" s="29">
        <v>474936564</v>
      </c>
      <c r="P285" s="29">
        <v>632514803</v>
      </c>
      <c r="Q285" s="29">
        <v>937166208</v>
      </c>
      <c r="R285" s="29">
        <v>1379194753</v>
      </c>
      <c r="S285" s="29">
        <v>2353516374</v>
      </c>
      <c r="T285" s="29">
        <v>3408547866</v>
      </c>
      <c r="U285" s="29">
        <v>3433102435</v>
      </c>
      <c r="V285" s="29">
        <v>2957415804</v>
      </c>
      <c r="W285" s="29">
        <v>2764220608</v>
      </c>
      <c r="X285" s="29">
        <v>2651710764</v>
      </c>
      <c r="Y285" s="29">
        <v>2655177575</v>
      </c>
      <c r="Z285" s="29">
        <v>2788923844</v>
      </c>
      <c r="AA285" s="29">
        <v>3307412824</v>
      </c>
      <c r="AB285" s="29">
        <v>3643371377</v>
      </c>
      <c r="AC285" s="29">
        <v>3915446698</v>
      </c>
      <c r="AD285" s="29">
        <v>4263562671</v>
      </c>
      <c r="AE285" s="29">
        <v>4699009334</v>
      </c>
    </row>
    <row r="286" spans="1:31" x14ac:dyDescent="0.2">
      <c r="A286" s="22" t="s">
        <v>371</v>
      </c>
      <c r="B286" s="22" t="s">
        <v>123</v>
      </c>
      <c r="C286" s="2">
        <v>171746554</v>
      </c>
      <c r="D286" s="2">
        <v>190761492</v>
      </c>
      <c r="E286" s="2">
        <v>216484626</v>
      </c>
      <c r="F286" s="2">
        <v>236724801</v>
      </c>
      <c r="G286" s="2">
        <v>251483239</v>
      </c>
      <c r="H286" s="2">
        <v>267737619</v>
      </c>
      <c r="I286" s="2">
        <v>305717070</v>
      </c>
      <c r="J286" s="2">
        <v>308966079</v>
      </c>
      <c r="K286" s="2">
        <v>362202799</v>
      </c>
      <c r="L286" s="2">
        <v>387040405</v>
      </c>
      <c r="M286" s="2">
        <v>400616103</v>
      </c>
      <c r="N286" s="2">
        <v>416589411</v>
      </c>
      <c r="O286" s="29">
        <v>624086174</v>
      </c>
      <c r="P286" s="29">
        <v>961799868</v>
      </c>
      <c r="Q286" s="29">
        <v>746155771</v>
      </c>
      <c r="R286" s="29">
        <v>762469506</v>
      </c>
      <c r="S286" s="29">
        <v>770607103</v>
      </c>
      <c r="T286" s="29">
        <v>850321658</v>
      </c>
      <c r="U286" s="29">
        <v>883237507</v>
      </c>
      <c r="V286" s="29">
        <v>879814283</v>
      </c>
      <c r="W286" s="29">
        <v>879252104</v>
      </c>
      <c r="X286" s="29">
        <v>840321311</v>
      </c>
      <c r="Y286" s="29">
        <v>856029319</v>
      </c>
      <c r="Z286" s="29">
        <v>840719824</v>
      </c>
      <c r="AA286" s="29">
        <v>1068399441</v>
      </c>
      <c r="AB286" s="29">
        <v>926183276</v>
      </c>
      <c r="AC286" s="29">
        <v>994450587</v>
      </c>
      <c r="AD286" s="29">
        <v>933541855</v>
      </c>
      <c r="AE286" s="29">
        <v>917201169</v>
      </c>
    </row>
    <row r="287" spans="1:31" x14ac:dyDescent="0.2">
      <c r="A287" s="22" t="s">
        <v>125</v>
      </c>
      <c r="B287" s="22" t="s">
        <v>123</v>
      </c>
      <c r="C287" s="2"/>
      <c r="D287" s="2">
        <v>242112858</v>
      </c>
      <c r="E287" s="2">
        <v>264186112</v>
      </c>
      <c r="F287" s="2">
        <v>280696802</v>
      </c>
      <c r="G287" s="2">
        <v>289076068</v>
      </c>
      <c r="H287" s="2">
        <v>286410149</v>
      </c>
      <c r="I287" s="2">
        <v>286768285</v>
      </c>
      <c r="J287" s="2">
        <v>294319038</v>
      </c>
      <c r="K287" s="2">
        <v>272814964</v>
      </c>
      <c r="L287" s="2">
        <v>284299524</v>
      </c>
      <c r="M287" s="2">
        <v>300333875</v>
      </c>
      <c r="N287" s="2">
        <v>315183757</v>
      </c>
      <c r="O287" s="29">
        <v>343288190</v>
      </c>
      <c r="P287" s="29">
        <v>365118545</v>
      </c>
      <c r="Q287" s="29">
        <v>406897808</v>
      </c>
      <c r="R287" s="29">
        <v>451578918</v>
      </c>
      <c r="S287" s="29">
        <v>565783512</v>
      </c>
      <c r="T287" s="29">
        <v>615879608</v>
      </c>
      <c r="U287" s="29">
        <v>674541416</v>
      </c>
      <c r="V287" s="29">
        <v>593585951</v>
      </c>
      <c r="W287" s="29">
        <v>562563395</v>
      </c>
      <c r="X287" s="29">
        <v>555699706</v>
      </c>
      <c r="Y287" s="29">
        <v>564561401</v>
      </c>
      <c r="Z287" s="29">
        <v>582206225</v>
      </c>
      <c r="AA287" s="29">
        <v>641984946</v>
      </c>
      <c r="AB287" s="29">
        <v>688503238</v>
      </c>
      <c r="AC287" s="29">
        <v>742679382</v>
      </c>
      <c r="AD287" s="29">
        <v>809901981</v>
      </c>
      <c r="AE287" s="29">
        <v>888405173</v>
      </c>
    </row>
    <row r="288" spans="1:31" x14ac:dyDescent="0.2">
      <c r="A288" s="22" t="s">
        <v>372</v>
      </c>
      <c r="B288" s="22" t="s">
        <v>123</v>
      </c>
      <c r="C288" s="2"/>
      <c r="D288" s="2">
        <v>671902685</v>
      </c>
      <c r="E288" s="2">
        <v>716779582</v>
      </c>
      <c r="F288" s="2">
        <v>736469034</v>
      </c>
      <c r="G288" s="2">
        <v>742240135</v>
      </c>
      <c r="H288" s="2">
        <v>744758290</v>
      </c>
      <c r="I288" s="2">
        <v>736688821</v>
      </c>
      <c r="J288" s="2">
        <v>742680498</v>
      </c>
      <c r="K288" s="2">
        <v>763328427</v>
      </c>
      <c r="L288" s="2">
        <v>813561348</v>
      </c>
      <c r="M288" s="2">
        <v>871525345</v>
      </c>
      <c r="N288" s="2">
        <v>937690739</v>
      </c>
      <c r="O288" s="29">
        <v>997103242</v>
      </c>
      <c r="P288" s="29">
        <v>1073925919</v>
      </c>
      <c r="Q288" s="29">
        <v>1165701480</v>
      </c>
      <c r="R288" s="29">
        <v>1364648023</v>
      </c>
      <c r="S288" s="29">
        <v>1534697023</v>
      </c>
      <c r="T288" s="29">
        <v>1702298557</v>
      </c>
      <c r="U288" s="29">
        <v>1653338474</v>
      </c>
      <c r="V288" s="29">
        <v>1364771419</v>
      </c>
      <c r="W288" s="29">
        <v>1327507192</v>
      </c>
      <c r="X288" s="29">
        <v>1319058920</v>
      </c>
      <c r="Y288" s="29">
        <v>1323010319</v>
      </c>
      <c r="Z288" s="29">
        <v>1396913908</v>
      </c>
      <c r="AA288" s="29">
        <v>1503178143</v>
      </c>
      <c r="AB288" s="29">
        <v>1576999192</v>
      </c>
      <c r="AC288" s="29">
        <v>1629591810</v>
      </c>
      <c r="AD288" s="29">
        <v>1695645052</v>
      </c>
      <c r="AE288" s="29">
        <v>1774380169</v>
      </c>
    </row>
    <row r="289" spans="1:31" x14ac:dyDescent="0.2">
      <c r="A289" s="22" t="s">
        <v>373</v>
      </c>
      <c r="B289" s="22" t="s">
        <v>123</v>
      </c>
      <c r="C289" s="2">
        <v>1364911202</v>
      </c>
      <c r="D289" s="2">
        <v>1551540858</v>
      </c>
      <c r="E289" s="2">
        <v>1638864119</v>
      </c>
      <c r="F289" s="2">
        <v>1695095415</v>
      </c>
      <c r="G289" s="2">
        <v>1665850455</v>
      </c>
      <c r="H289" s="2">
        <v>1653103432</v>
      </c>
      <c r="I289" s="2">
        <v>1606687487</v>
      </c>
      <c r="J289" s="2">
        <v>1593028951</v>
      </c>
      <c r="K289" s="2">
        <v>1580091102</v>
      </c>
      <c r="L289" s="2">
        <v>1631028354</v>
      </c>
      <c r="M289" s="2">
        <v>1837602508</v>
      </c>
      <c r="N289" s="2">
        <v>2071374863</v>
      </c>
      <c r="O289" s="29">
        <v>2282788829</v>
      </c>
      <c r="P289" s="29">
        <v>2500669658</v>
      </c>
      <c r="Q289" s="29">
        <v>2809189376</v>
      </c>
      <c r="R289" s="29">
        <v>3188362025</v>
      </c>
      <c r="S289" s="29">
        <v>3792036804</v>
      </c>
      <c r="T289" s="29">
        <v>4297382811</v>
      </c>
      <c r="U289" s="29">
        <v>4336153449</v>
      </c>
      <c r="V289" s="29">
        <v>3806507344</v>
      </c>
      <c r="W289" s="29">
        <v>3564551529</v>
      </c>
      <c r="X289" s="29">
        <v>3423608116</v>
      </c>
      <c r="Y289" s="29">
        <v>3341219388</v>
      </c>
      <c r="Z289" s="29">
        <v>3512630908</v>
      </c>
      <c r="AA289" s="29">
        <v>3697034037</v>
      </c>
      <c r="AB289" s="29">
        <v>3895539688</v>
      </c>
      <c r="AC289" s="29">
        <v>4099140275</v>
      </c>
      <c r="AD289" s="29">
        <v>4288814096</v>
      </c>
      <c r="AE289" s="29">
        <v>4495852466</v>
      </c>
    </row>
    <row r="290" spans="1:31" x14ac:dyDescent="0.2">
      <c r="A290" s="22" t="s">
        <v>374</v>
      </c>
      <c r="B290" s="22" t="s">
        <v>123</v>
      </c>
      <c r="C290" s="2">
        <v>280172333</v>
      </c>
      <c r="D290" s="2">
        <v>317840316</v>
      </c>
      <c r="E290" s="2">
        <v>352262772</v>
      </c>
      <c r="F290" s="2">
        <v>381974008</v>
      </c>
      <c r="G290" s="2">
        <v>393561931</v>
      </c>
      <c r="H290" s="2">
        <v>381463365</v>
      </c>
      <c r="I290" s="2">
        <v>390865098</v>
      </c>
      <c r="J290" s="2">
        <v>399789938</v>
      </c>
      <c r="K290" s="2">
        <v>409203962</v>
      </c>
      <c r="L290" s="2">
        <v>413249031</v>
      </c>
      <c r="M290" s="2">
        <v>451562750</v>
      </c>
      <c r="N290" s="2">
        <v>472131158</v>
      </c>
      <c r="O290" s="29">
        <v>515484115</v>
      </c>
      <c r="P290" s="29">
        <v>576441589</v>
      </c>
      <c r="Q290" s="29">
        <v>638312926</v>
      </c>
      <c r="R290" s="29">
        <v>919145015</v>
      </c>
      <c r="S290" s="29">
        <v>1511866718</v>
      </c>
      <c r="T290" s="29">
        <v>1983112729</v>
      </c>
      <c r="U290" s="29">
        <v>1970385948</v>
      </c>
      <c r="V290" s="29">
        <v>1668855151</v>
      </c>
      <c r="W290" s="29">
        <v>1458814458</v>
      </c>
      <c r="X290" s="29">
        <v>1365592852</v>
      </c>
      <c r="Y290" s="29">
        <v>1298514825</v>
      </c>
      <c r="Z290" s="29">
        <v>1376454583</v>
      </c>
      <c r="AA290" s="29">
        <v>1450781253</v>
      </c>
      <c r="AB290" s="29">
        <v>1569542974</v>
      </c>
      <c r="AC290" s="29">
        <v>1665515286</v>
      </c>
      <c r="AD290" s="29">
        <v>1770521943</v>
      </c>
      <c r="AE290" s="29">
        <v>1879205281</v>
      </c>
    </row>
    <row r="291" spans="1:31" x14ac:dyDescent="0.2">
      <c r="A291" s="22" t="s">
        <v>375</v>
      </c>
      <c r="B291" s="22" t="s">
        <v>123</v>
      </c>
      <c r="C291" s="2">
        <v>4224980920</v>
      </c>
      <c r="D291" s="2">
        <v>4836057472</v>
      </c>
      <c r="E291" s="2">
        <v>5200686062</v>
      </c>
      <c r="F291" s="2">
        <v>5394550879</v>
      </c>
      <c r="G291" s="2">
        <v>5297442148</v>
      </c>
      <c r="H291" s="2">
        <v>5376744853</v>
      </c>
      <c r="I291" s="2">
        <v>5425967719</v>
      </c>
      <c r="J291" s="2">
        <v>5596522047</v>
      </c>
      <c r="K291" s="2">
        <v>6131818561</v>
      </c>
      <c r="L291" s="2">
        <v>6853296593</v>
      </c>
      <c r="M291" s="2">
        <v>7824858126</v>
      </c>
      <c r="N291" s="2">
        <v>8749438794</v>
      </c>
      <c r="O291" s="29">
        <v>9643173591</v>
      </c>
      <c r="P291" s="29">
        <v>10467386414</v>
      </c>
      <c r="Q291" s="29">
        <v>11913360340</v>
      </c>
      <c r="R291" s="29">
        <v>13389051722</v>
      </c>
      <c r="S291" s="29">
        <v>15744943458</v>
      </c>
      <c r="T291" s="29">
        <v>17540495638</v>
      </c>
      <c r="U291" s="29">
        <v>17545103948</v>
      </c>
      <c r="V291" s="29">
        <v>16131638925</v>
      </c>
      <c r="W291" s="29">
        <v>15934119122</v>
      </c>
      <c r="X291" s="29">
        <v>15776190060</v>
      </c>
      <c r="Y291" s="29">
        <v>15777569728</v>
      </c>
      <c r="Z291" s="29">
        <v>16216092762</v>
      </c>
      <c r="AA291" s="29">
        <v>17157289765</v>
      </c>
      <c r="AB291" s="29">
        <v>17909472036</v>
      </c>
      <c r="AC291" s="29">
        <v>18658215894</v>
      </c>
      <c r="AD291" s="29">
        <v>19776342607</v>
      </c>
      <c r="AE291" s="29">
        <v>20837368044</v>
      </c>
    </row>
    <row r="292" spans="1:31" x14ac:dyDescent="0.2">
      <c r="A292" s="22" t="s">
        <v>126</v>
      </c>
      <c r="B292" s="22" t="s">
        <v>123</v>
      </c>
      <c r="C292" s="2">
        <v>359752240</v>
      </c>
      <c r="D292" s="2">
        <v>400265196</v>
      </c>
      <c r="E292" s="2">
        <v>433747044</v>
      </c>
      <c r="F292" s="2">
        <v>459880507</v>
      </c>
      <c r="G292" s="2">
        <v>477108687</v>
      </c>
      <c r="H292" s="2">
        <v>488728010</v>
      </c>
      <c r="I292" s="2">
        <v>476645045</v>
      </c>
      <c r="J292" s="2">
        <v>477177508</v>
      </c>
      <c r="K292" s="2">
        <v>453231596</v>
      </c>
      <c r="L292" s="2">
        <v>456604264</v>
      </c>
      <c r="M292" s="2">
        <v>473960429</v>
      </c>
      <c r="N292" s="2">
        <v>500543214</v>
      </c>
      <c r="O292" s="29">
        <v>543830686</v>
      </c>
      <c r="P292" s="29">
        <v>603403286</v>
      </c>
      <c r="Q292" s="29">
        <v>718794194</v>
      </c>
      <c r="R292" s="29">
        <v>996895539</v>
      </c>
      <c r="S292" s="29">
        <v>1697644108</v>
      </c>
      <c r="T292" s="29">
        <v>2115396664</v>
      </c>
      <c r="U292" s="29">
        <v>2031719628</v>
      </c>
      <c r="V292" s="29">
        <v>1334115479</v>
      </c>
      <c r="W292" s="29">
        <v>1183784486</v>
      </c>
      <c r="X292" s="29">
        <v>1195376593</v>
      </c>
      <c r="Y292" s="29">
        <v>1137718445</v>
      </c>
      <c r="Z292" s="29">
        <v>1207659154</v>
      </c>
      <c r="AA292" s="29">
        <v>1312698437</v>
      </c>
      <c r="AB292" s="29">
        <v>1387873303</v>
      </c>
      <c r="AC292" s="29">
        <v>1481976875</v>
      </c>
      <c r="AD292" s="29">
        <v>1609468739</v>
      </c>
      <c r="AE292" s="29">
        <v>1732709583</v>
      </c>
    </row>
    <row r="293" spans="1:31" x14ac:dyDescent="0.2">
      <c r="A293" s="22" t="s">
        <v>376</v>
      </c>
      <c r="B293" s="22" t="s">
        <v>123</v>
      </c>
      <c r="C293" s="2">
        <v>1330053657</v>
      </c>
      <c r="D293" s="2">
        <v>1551844020</v>
      </c>
      <c r="E293" s="2">
        <v>1876802488</v>
      </c>
      <c r="F293" s="2">
        <v>1938640427</v>
      </c>
      <c r="G293" s="2">
        <v>1896353860</v>
      </c>
      <c r="H293" s="2">
        <v>1859588022</v>
      </c>
      <c r="I293" s="2">
        <v>1810914741</v>
      </c>
      <c r="J293" s="2">
        <v>1817689182</v>
      </c>
      <c r="K293" s="2">
        <v>1881335574</v>
      </c>
      <c r="L293" s="2">
        <v>1993800416</v>
      </c>
      <c r="M293" s="2">
        <v>2084307445</v>
      </c>
      <c r="N293" s="2">
        <v>2245766350</v>
      </c>
      <c r="O293" s="29">
        <v>2484279166</v>
      </c>
      <c r="P293" s="29">
        <v>2700836425</v>
      </c>
      <c r="Q293" s="29">
        <v>3098829953</v>
      </c>
      <c r="R293" s="29">
        <v>3748514689</v>
      </c>
      <c r="S293" s="29">
        <v>4732079826</v>
      </c>
      <c r="T293" s="29">
        <v>5519620587</v>
      </c>
      <c r="U293" s="29">
        <v>5387347339</v>
      </c>
      <c r="V293" s="29">
        <v>4488798940</v>
      </c>
      <c r="W293" s="29">
        <v>4116893827</v>
      </c>
      <c r="X293" s="29">
        <v>4071013548</v>
      </c>
      <c r="Y293" s="29">
        <v>4091165634</v>
      </c>
      <c r="Z293" s="29">
        <v>4279580593</v>
      </c>
      <c r="AA293" s="29">
        <v>4638752371</v>
      </c>
      <c r="AB293" s="29">
        <v>4910865826</v>
      </c>
      <c r="AC293" s="29">
        <v>5217856115</v>
      </c>
      <c r="AD293" s="29">
        <v>5510944226</v>
      </c>
      <c r="AE293" s="29">
        <v>5835725432</v>
      </c>
    </row>
    <row r="294" spans="1:31" x14ac:dyDescent="0.2">
      <c r="A294" s="22" t="s">
        <v>377</v>
      </c>
      <c r="B294" s="22" t="s">
        <v>123</v>
      </c>
      <c r="C294" s="2">
        <v>1548162300</v>
      </c>
      <c r="D294" s="2">
        <v>1750636429</v>
      </c>
      <c r="E294" s="2">
        <v>1876364606</v>
      </c>
      <c r="F294" s="2">
        <v>1962474973</v>
      </c>
      <c r="G294" s="2">
        <v>1881498669</v>
      </c>
      <c r="H294" s="2">
        <v>1889261243</v>
      </c>
      <c r="I294" s="2">
        <v>1871092942</v>
      </c>
      <c r="J294" s="2">
        <v>1957232122</v>
      </c>
      <c r="K294" s="2">
        <v>2022733472</v>
      </c>
      <c r="L294" s="2">
        <v>2233119119</v>
      </c>
      <c r="M294" s="2">
        <v>2530555724</v>
      </c>
      <c r="N294" s="2">
        <v>2845804486</v>
      </c>
      <c r="O294" s="29">
        <v>3123035228</v>
      </c>
      <c r="P294" s="29">
        <v>3353617623</v>
      </c>
      <c r="Q294" s="29">
        <v>3515723417</v>
      </c>
      <c r="R294" s="29">
        <v>3928300100</v>
      </c>
      <c r="S294" s="29">
        <v>4255103450</v>
      </c>
      <c r="T294" s="29">
        <v>4751619679</v>
      </c>
      <c r="U294" s="29">
        <v>5056063674</v>
      </c>
      <c r="V294" s="29">
        <v>4876904550</v>
      </c>
      <c r="W294" s="29">
        <v>4617368213</v>
      </c>
      <c r="X294" s="29">
        <v>4447296210</v>
      </c>
      <c r="Y294" s="29">
        <v>4577455981</v>
      </c>
      <c r="Z294" s="29">
        <v>4728845679</v>
      </c>
      <c r="AA294" s="29">
        <v>5022721410</v>
      </c>
      <c r="AB294" s="29">
        <v>5199720372</v>
      </c>
      <c r="AC294" s="29">
        <v>5352789366</v>
      </c>
      <c r="AD294" s="29">
        <v>5544613964</v>
      </c>
      <c r="AE294" s="29">
        <v>5905182232</v>
      </c>
    </row>
    <row r="295" spans="1:31" x14ac:dyDescent="0.2">
      <c r="A295" s="22" t="s">
        <v>127</v>
      </c>
      <c r="B295" s="22" t="s">
        <v>123</v>
      </c>
      <c r="C295" s="2">
        <v>1003673120</v>
      </c>
      <c r="D295" s="2">
        <v>1078487552</v>
      </c>
      <c r="E295" s="2">
        <v>1173462124</v>
      </c>
      <c r="F295" s="2">
        <v>1200339289</v>
      </c>
      <c r="G295" s="2">
        <v>1250411904</v>
      </c>
      <c r="H295" s="2">
        <v>1261974481</v>
      </c>
      <c r="I295" s="2">
        <v>1258211202</v>
      </c>
      <c r="J295" s="2">
        <v>1285119224</v>
      </c>
      <c r="K295" s="2">
        <v>1338154926</v>
      </c>
      <c r="L295" s="2">
        <v>1416494362</v>
      </c>
      <c r="M295" s="2">
        <v>1552231591</v>
      </c>
      <c r="N295" s="2">
        <v>1703900816</v>
      </c>
      <c r="O295" s="29">
        <v>1956383709</v>
      </c>
      <c r="P295" s="29">
        <v>2217359514</v>
      </c>
      <c r="Q295" s="29">
        <v>2843290742</v>
      </c>
      <c r="R295" s="29">
        <v>3965268795</v>
      </c>
      <c r="S295" s="29">
        <v>5527387818</v>
      </c>
      <c r="T295" s="29">
        <v>6995972738</v>
      </c>
      <c r="U295" s="29">
        <v>7368357372</v>
      </c>
      <c r="V295" s="29">
        <v>6535338525</v>
      </c>
      <c r="W295" s="29">
        <v>6292787815</v>
      </c>
      <c r="X295" s="29">
        <v>5919582529</v>
      </c>
      <c r="Y295" s="29">
        <v>5828211836</v>
      </c>
      <c r="Z295" s="29">
        <v>6163840196</v>
      </c>
      <c r="AA295" s="29">
        <v>6670567888</v>
      </c>
      <c r="AB295" s="29">
        <v>7228105594</v>
      </c>
      <c r="AC295" s="29">
        <v>7599961514</v>
      </c>
      <c r="AD295" s="29">
        <v>7951250049</v>
      </c>
      <c r="AE295" s="29">
        <v>8350208248</v>
      </c>
    </row>
    <row r="296" spans="1:31" x14ac:dyDescent="0.2">
      <c r="A296" s="22" t="s">
        <v>379</v>
      </c>
      <c r="B296" s="22" t="s">
        <v>123</v>
      </c>
      <c r="C296" s="2">
        <v>1270428279</v>
      </c>
      <c r="D296" s="2">
        <v>1583629161</v>
      </c>
      <c r="E296" s="2">
        <v>1760944804</v>
      </c>
      <c r="F296" s="2">
        <v>1858115505</v>
      </c>
      <c r="G296" s="2">
        <v>1925780839</v>
      </c>
      <c r="H296" s="2">
        <v>2024060502</v>
      </c>
      <c r="I296" s="2">
        <v>2036135674</v>
      </c>
      <c r="J296" s="2">
        <v>2186716671</v>
      </c>
      <c r="K296" s="2">
        <v>2324840767</v>
      </c>
      <c r="L296" s="2">
        <v>2644355349</v>
      </c>
      <c r="M296" s="2">
        <v>3143395801</v>
      </c>
      <c r="N296" s="2">
        <v>3767559451</v>
      </c>
      <c r="O296" s="29">
        <v>4571937596</v>
      </c>
      <c r="P296" s="29">
        <v>5357812521</v>
      </c>
      <c r="Q296" s="29">
        <v>6269368490</v>
      </c>
      <c r="R296" s="29">
        <v>7813866586</v>
      </c>
      <c r="S296" s="29">
        <v>9997466465</v>
      </c>
      <c r="T296" s="29">
        <v>11866414134</v>
      </c>
      <c r="U296" s="29">
        <v>12420833338</v>
      </c>
      <c r="V296" s="29">
        <v>11753185892</v>
      </c>
      <c r="W296" s="29">
        <v>10870790733</v>
      </c>
      <c r="X296" s="29">
        <v>10331431958</v>
      </c>
      <c r="Y296" s="29">
        <v>10274998112</v>
      </c>
      <c r="Z296" s="29">
        <v>10726752603</v>
      </c>
      <c r="AA296" s="29">
        <v>11369346292</v>
      </c>
      <c r="AB296" s="29">
        <v>11928886312</v>
      </c>
      <c r="AC296" s="29">
        <v>12454573132</v>
      </c>
      <c r="AD296" s="29">
        <v>12872223616</v>
      </c>
      <c r="AE296" s="29">
        <v>13347697638</v>
      </c>
    </row>
    <row r="297" spans="1:31" x14ac:dyDescent="0.2">
      <c r="A297" s="22" t="s">
        <v>378</v>
      </c>
      <c r="B297" s="22" t="s">
        <v>123</v>
      </c>
      <c r="C297" s="2">
        <v>784534061</v>
      </c>
      <c r="D297" s="2">
        <v>961128503</v>
      </c>
      <c r="E297" s="2">
        <v>1076466012</v>
      </c>
      <c r="F297" s="2">
        <v>1131927582</v>
      </c>
      <c r="G297" s="2">
        <v>1131366211</v>
      </c>
      <c r="H297" s="2">
        <v>1167351432</v>
      </c>
      <c r="I297" s="2">
        <v>1144591721</v>
      </c>
      <c r="J297" s="2">
        <v>1148893137</v>
      </c>
      <c r="K297" s="2">
        <v>1177772019</v>
      </c>
      <c r="L297" s="2">
        <v>1236155112</v>
      </c>
      <c r="M297" s="2">
        <v>1346612017</v>
      </c>
      <c r="N297" s="2">
        <v>1525448683</v>
      </c>
      <c r="O297" s="29">
        <v>1625543856</v>
      </c>
      <c r="P297" s="29">
        <v>1906298805</v>
      </c>
      <c r="Q297" s="29">
        <v>2243181491</v>
      </c>
      <c r="R297" s="29">
        <v>2836040529</v>
      </c>
      <c r="S297" s="29">
        <v>3643030240</v>
      </c>
      <c r="T297" s="29">
        <v>4886097530</v>
      </c>
      <c r="U297" s="29">
        <v>4884859979</v>
      </c>
      <c r="V297" s="29">
        <v>4018863450</v>
      </c>
      <c r="W297" s="29">
        <v>3884149229</v>
      </c>
      <c r="X297" s="29">
        <v>3880458820</v>
      </c>
      <c r="Y297" s="29">
        <v>3792010510</v>
      </c>
      <c r="Z297" s="29">
        <v>3989526249</v>
      </c>
      <c r="AA297" s="29">
        <v>4494907538</v>
      </c>
      <c r="AB297" s="29">
        <v>4804951361</v>
      </c>
      <c r="AC297" s="29">
        <v>5212033740</v>
      </c>
      <c r="AD297" s="29">
        <v>5598792413</v>
      </c>
      <c r="AE297" s="29">
        <v>6143510436</v>
      </c>
    </row>
    <row r="298" spans="1:31" x14ac:dyDescent="0.2">
      <c r="A298" s="22" t="s">
        <v>128</v>
      </c>
      <c r="B298" s="22" t="s">
        <v>123</v>
      </c>
      <c r="C298" s="2">
        <v>4415236141</v>
      </c>
      <c r="D298" s="2">
        <v>4966221558</v>
      </c>
      <c r="E298" s="2">
        <v>5267827089</v>
      </c>
      <c r="F298" s="2">
        <v>5400399808</v>
      </c>
      <c r="G298" s="2">
        <v>5275380126</v>
      </c>
      <c r="H298" s="2">
        <v>4971405909</v>
      </c>
      <c r="I298" s="2">
        <v>4747789219</v>
      </c>
      <c r="J298" s="2">
        <v>4623751184</v>
      </c>
      <c r="K298" s="2">
        <v>4480665517</v>
      </c>
      <c r="L298" s="2">
        <v>4513524458</v>
      </c>
      <c r="M298" s="2">
        <v>4732342893</v>
      </c>
      <c r="N298" s="2">
        <v>5156952475</v>
      </c>
      <c r="O298" s="29">
        <v>5576465302</v>
      </c>
      <c r="P298" s="29">
        <v>6204835791</v>
      </c>
      <c r="Q298" s="29">
        <v>7227633732</v>
      </c>
      <c r="R298" s="29">
        <v>9075769243</v>
      </c>
      <c r="S298" s="29">
        <v>11227849613</v>
      </c>
      <c r="T298" s="29">
        <v>13315217769</v>
      </c>
      <c r="U298" s="29">
        <v>13372804514</v>
      </c>
      <c r="V298" s="29">
        <v>10856235294</v>
      </c>
      <c r="W298" s="29">
        <v>10373903621</v>
      </c>
      <c r="X298" s="29">
        <v>10445828022</v>
      </c>
      <c r="Y298" s="29">
        <v>10590855451</v>
      </c>
      <c r="Z298" s="29">
        <v>10986410914</v>
      </c>
      <c r="AA298" s="29">
        <v>12064596138</v>
      </c>
      <c r="AB298" s="29">
        <v>13082132387</v>
      </c>
      <c r="AC298" s="29">
        <v>13909837900</v>
      </c>
      <c r="AD298" s="29">
        <v>14693532905</v>
      </c>
      <c r="AE298" s="29">
        <v>15633343029</v>
      </c>
    </row>
    <row r="299" spans="1:31" x14ac:dyDescent="0.2">
      <c r="A299" s="22" t="s">
        <v>380</v>
      </c>
      <c r="B299" s="22" t="s">
        <v>123</v>
      </c>
      <c r="C299" s="2"/>
      <c r="D299" s="2"/>
      <c r="E299" s="2">
        <v>2119155633</v>
      </c>
      <c r="F299" s="2">
        <v>2136951072</v>
      </c>
      <c r="G299" s="2">
        <v>2009355350</v>
      </c>
      <c r="H299" s="2">
        <v>2028967994</v>
      </c>
      <c r="I299" s="2">
        <v>2055017432</v>
      </c>
      <c r="J299" s="2">
        <v>2087855174</v>
      </c>
      <c r="K299" s="2">
        <v>2236408213</v>
      </c>
      <c r="L299" s="2">
        <v>2568176215</v>
      </c>
      <c r="M299" s="2">
        <v>2907539589</v>
      </c>
      <c r="N299" s="2">
        <v>3395304607</v>
      </c>
      <c r="O299" s="29">
        <v>4596971807</v>
      </c>
      <c r="P299" s="29">
        <v>5645978340</v>
      </c>
      <c r="Q299" s="29">
        <v>6931939203</v>
      </c>
      <c r="R299" s="29">
        <v>8568833884</v>
      </c>
      <c r="S299" s="29">
        <v>10989512093</v>
      </c>
      <c r="T299" s="29">
        <v>12362314139</v>
      </c>
      <c r="U299" s="29">
        <v>11684340984</v>
      </c>
      <c r="V299" s="29">
        <v>9886198848</v>
      </c>
      <c r="W299" s="29">
        <v>9702853710</v>
      </c>
      <c r="X299" s="29">
        <v>9645594208</v>
      </c>
      <c r="Y299" s="29">
        <v>9618235214</v>
      </c>
      <c r="Z299" s="29">
        <v>10066656992</v>
      </c>
      <c r="AA299" s="29">
        <v>10982727833</v>
      </c>
      <c r="AB299" s="29">
        <v>11517930807</v>
      </c>
      <c r="AC299" s="29">
        <v>11866070880</v>
      </c>
      <c r="AD299" s="29">
        <v>12544205279</v>
      </c>
      <c r="AE299" s="29">
        <v>13307828923</v>
      </c>
    </row>
    <row r="300" spans="1:31" x14ac:dyDescent="0.2">
      <c r="A300" s="22" t="s">
        <v>129</v>
      </c>
      <c r="B300" s="22" t="s">
        <v>123</v>
      </c>
      <c r="C300" s="2">
        <v>743655209</v>
      </c>
      <c r="D300" s="2">
        <v>815591222</v>
      </c>
      <c r="E300" s="2">
        <v>861433876</v>
      </c>
      <c r="F300" s="2">
        <v>893340963</v>
      </c>
      <c r="G300" s="2">
        <v>904344397</v>
      </c>
      <c r="H300" s="2">
        <v>927756329</v>
      </c>
      <c r="I300" s="2">
        <v>938483631</v>
      </c>
      <c r="J300" s="2">
        <v>959329731</v>
      </c>
      <c r="K300" s="2">
        <v>996290321</v>
      </c>
      <c r="L300" s="2">
        <v>1050713536</v>
      </c>
      <c r="M300" s="2">
        <v>1182980629</v>
      </c>
      <c r="N300" s="2">
        <v>1311669878</v>
      </c>
      <c r="O300" s="29">
        <v>1481762790</v>
      </c>
      <c r="P300" s="29">
        <v>1570387560</v>
      </c>
      <c r="Q300" s="29">
        <v>1811458282</v>
      </c>
      <c r="R300" s="29">
        <v>2237333455</v>
      </c>
      <c r="S300" s="29">
        <v>2614816031</v>
      </c>
      <c r="T300" s="29">
        <v>2863283118</v>
      </c>
      <c r="U300" s="29">
        <v>2883261807</v>
      </c>
      <c r="V300" s="29">
        <v>2553200170</v>
      </c>
      <c r="W300" s="29">
        <v>2499783990</v>
      </c>
      <c r="X300" s="29">
        <v>2499117902</v>
      </c>
      <c r="Y300" s="29">
        <v>2498205728</v>
      </c>
      <c r="Z300" s="29">
        <v>2589626466</v>
      </c>
      <c r="AA300" s="29">
        <v>2718734793</v>
      </c>
      <c r="AB300" s="29">
        <v>2869740913</v>
      </c>
      <c r="AC300" s="29">
        <v>2985822985</v>
      </c>
      <c r="AD300" s="29">
        <v>3120883310</v>
      </c>
      <c r="AE300" s="29">
        <v>3316348231</v>
      </c>
    </row>
    <row r="301" spans="1:31" x14ac:dyDescent="0.2">
      <c r="A301" s="22" t="s">
        <v>381</v>
      </c>
      <c r="B301" s="22" t="s">
        <v>123</v>
      </c>
      <c r="C301" s="2">
        <v>3110494032</v>
      </c>
      <c r="D301" s="2">
        <v>3355118143</v>
      </c>
      <c r="E301" s="2">
        <v>3540549959</v>
      </c>
      <c r="F301" s="2">
        <v>4167431285</v>
      </c>
      <c r="G301" s="2">
        <v>4242752066</v>
      </c>
      <c r="H301" s="2">
        <v>4910801250</v>
      </c>
      <c r="I301" s="2">
        <v>4974773202</v>
      </c>
      <c r="J301" s="2">
        <v>5136725237</v>
      </c>
      <c r="K301" s="2">
        <v>5335707344</v>
      </c>
      <c r="L301" s="2">
        <v>5720450304</v>
      </c>
      <c r="M301" s="2">
        <v>6450141599</v>
      </c>
      <c r="N301" s="2">
        <v>7227186866</v>
      </c>
      <c r="O301" s="29">
        <v>8001196907</v>
      </c>
      <c r="P301" s="29">
        <v>8633876504</v>
      </c>
      <c r="Q301" s="29">
        <v>9073467947</v>
      </c>
      <c r="R301" s="29">
        <v>10444099450</v>
      </c>
      <c r="S301" s="29">
        <v>11807436394</v>
      </c>
      <c r="T301" s="29">
        <v>13057672383</v>
      </c>
      <c r="U301" s="29">
        <v>13753283181</v>
      </c>
      <c r="V301" s="29">
        <v>13258151387</v>
      </c>
      <c r="W301" s="29">
        <v>12632948725</v>
      </c>
      <c r="X301" s="29">
        <v>12051003140</v>
      </c>
      <c r="Y301" s="29">
        <v>11994529522</v>
      </c>
      <c r="Z301" s="29">
        <v>12384892029</v>
      </c>
      <c r="AA301" s="29">
        <v>13019128167</v>
      </c>
      <c r="AB301" s="29">
        <v>13676360170</v>
      </c>
      <c r="AC301" s="29">
        <v>14027741662</v>
      </c>
      <c r="AD301" s="29">
        <v>14377732002</v>
      </c>
      <c r="AE301" s="29">
        <v>14977893529</v>
      </c>
    </row>
    <row r="302" spans="1:31" x14ac:dyDescent="0.2">
      <c r="A302" s="22" t="s">
        <v>130</v>
      </c>
      <c r="B302" s="22" t="s">
        <v>123</v>
      </c>
      <c r="C302" s="2">
        <v>3725424342</v>
      </c>
      <c r="D302" s="2">
        <v>3942408104</v>
      </c>
      <c r="E302" s="2">
        <v>4036472717</v>
      </c>
      <c r="F302" s="2">
        <v>4076696860</v>
      </c>
      <c r="G302" s="2">
        <v>3985458112</v>
      </c>
      <c r="H302" s="2">
        <v>4003080171</v>
      </c>
      <c r="I302" s="2">
        <v>4074919246</v>
      </c>
      <c r="J302" s="2">
        <v>3991767508</v>
      </c>
      <c r="K302" s="2">
        <v>3984901892</v>
      </c>
      <c r="L302" s="2">
        <v>4175185293</v>
      </c>
      <c r="M302" s="2">
        <v>4562903221</v>
      </c>
      <c r="N302" s="2">
        <v>5035486195</v>
      </c>
      <c r="O302" s="29">
        <v>5340362982</v>
      </c>
      <c r="P302" s="29">
        <v>5903971672</v>
      </c>
      <c r="Q302" s="29">
        <v>6327331610</v>
      </c>
      <c r="R302" s="29">
        <v>7352660460</v>
      </c>
      <c r="S302" s="29">
        <v>8545157839</v>
      </c>
      <c r="T302" s="29">
        <v>9777629436</v>
      </c>
      <c r="U302" s="29">
        <v>10180188977</v>
      </c>
      <c r="V302" s="29">
        <v>9665278179</v>
      </c>
      <c r="W302" s="29">
        <v>9129029226</v>
      </c>
      <c r="X302" s="29">
        <v>8796880938</v>
      </c>
      <c r="Y302" s="29">
        <v>8839225772</v>
      </c>
      <c r="Z302" s="29">
        <v>9260130204</v>
      </c>
      <c r="AA302" s="29">
        <v>9915516432</v>
      </c>
      <c r="AB302" s="29">
        <v>10654955741</v>
      </c>
      <c r="AC302" s="29">
        <v>11376258860</v>
      </c>
      <c r="AD302" s="29">
        <v>12186013774</v>
      </c>
      <c r="AE302" s="29">
        <v>12917527056</v>
      </c>
    </row>
    <row r="303" spans="1:31" x14ac:dyDescent="0.2">
      <c r="A303" s="22" t="s">
        <v>382</v>
      </c>
      <c r="B303" s="22" t="s">
        <v>123</v>
      </c>
      <c r="C303" s="2">
        <v>838341039</v>
      </c>
      <c r="D303" s="2">
        <v>1010528330</v>
      </c>
      <c r="E303" s="2">
        <v>1139526442</v>
      </c>
      <c r="F303" s="2">
        <v>1194486445</v>
      </c>
      <c r="G303" s="2">
        <v>1189020678</v>
      </c>
      <c r="H303" s="2">
        <v>1167518700</v>
      </c>
      <c r="I303" s="2">
        <v>1118773228</v>
      </c>
      <c r="J303" s="2">
        <v>1119129297</v>
      </c>
      <c r="K303" s="2">
        <v>1084415468</v>
      </c>
      <c r="L303" s="2">
        <v>1083505221</v>
      </c>
      <c r="M303" s="2">
        <v>1118551619</v>
      </c>
      <c r="N303" s="2">
        <v>1271810065</v>
      </c>
      <c r="O303" s="29">
        <v>1382762004</v>
      </c>
      <c r="P303" s="29">
        <v>1564204021</v>
      </c>
      <c r="Q303" s="29">
        <v>2061017562</v>
      </c>
      <c r="R303" s="29">
        <v>2790495160</v>
      </c>
      <c r="S303" s="29">
        <v>3878274696</v>
      </c>
      <c r="T303" s="29">
        <v>4833766467</v>
      </c>
      <c r="U303" s="29">
        <v>4968686471</v>
      </c>
      <c r="V303" s="29">
        <v>4008391222</v>
      </c>
      <c r="W303" s="29">
        <v>3792570598</v>
      </c>
      <c r="X303" s="29">
        <v>3839411604</v>
      </c>
      <c r="Y303" s="29">
        <v>3678572397</v>
      </c>
      <c r="Z303" s="29">
        <v>3861243367</v>
      </c>
      <c r="AA303" s="29">
        <v>4341204606</v>
      </c>
      <c r="AB303" s="29">
        <v>4701664284</v>
      </c>
      <c r="AC303" s="29">
        <v>5155440902</v>
      </c>
      <c r="AD303" s="29">
        <v>5593634245</v>
      </c>
      <c r="AE303" s="29">
        <v>6207316668</v>
      </c>
    </row>
    <row r="304" spans="1:31" x14ac:dyDescent="0.2">
      <c r="A304" s="22" t="s">
        <v>383</v>
      </c>
      <c r="B304" s="22" t="s">
        <v>123</v>
      </c>
      <c r="C304" s="2">
        <v>2354387203</v>
      </c>
      <c r="D304" s="2">
        <v>2591667643</v>
      </c>
      <c r="E304" s="2">
        <v>2763386165</v>
      </c>
      <c r="F304" s="2">
        <v>2831353500</v>
      </c>
      <c r="G304" s="2">
        <v>2785950098</v>
      </c>
      <c r="H304" s="2">
        <v>2746930124</v>
      </c>
      <c r="I304" s="2">
        <v>2757801418</v>
      </c>
      <c r="J304" s="2">
        <v>2781240181</v>
      </c>
      <c r="K304" s="2">
        <v>2800350192</v>
      </c>
      <c r="L304" s="2">
        <v>2961673690</v>
      </c>
      <c r="M304" s="2">
        <v>3414584018</v>
      </c>
      <c r="N304" s="2">
        <v>3721608405</v>
      </c>
      <c r="O304" s="29">
        <v>4204774432</v>
      </c>
      <c r="P304" s="29">
        <v>4678089698</v>
      </c>
      <c r="Q304" s="29">
        <v>5257707972</v>
      </c>
      <c r="R304" s="29">
        <v>6047063597</v>
      </c>
      <c r="S304" s="29">
        <v>7046804614</v>
      </c>
      <c r="T304" s="29">
        <v>7832458114</v>
      </c>
      <c r="U304" s="29">
        <v>8072227159</v>
      </c>
      <c r="V304" s="29">
        <v>8036362231</v>
      </c>
      <c r="W304" s="29">
        <v>7361566695</v>
      </c>
      <c r="X304" s="29">
        <v>7161339663</v>
      </c>
      <c r="Y304" s="29">
        <v>7150379736</v>
      </c>
      <c r="Z304" s="29">
        <v>7309707244</v>
      </c>
      <c r="AA304" s="29">
        <v>7613323364</v>
      </c>
      <c r="AB304" s="29">
        <v>7903584854</v>
      </c>
      <c r="AC304" s="29">
        <v>8224755845</v>
      </c>
      <c r="AD304" s="29">
        <v>8341476787</v>
      </c>
      <c r="AE304" s="29">
        <v>8593098655</v>
      </c>
    </row>
    <row r="305" spans="1:31" x14ac:dyDescent="0.2">
      <c r="A305" s="22" t="s">
        <v>123</v>
      </c>
      <c r="B305" s="22" t="s">
        <v>123</v>
      </c>
      <c r="C305" s="2">
        <v>8197102528</v>
      </c>
      <c r="D305" s="2">
        <v>8929302707</v>
      </c>
      <c r="E305" s="2">
        <v>9590219589</v>
      </c>
      <c r="F305" s="2">
        <v>9922812654</v>
      </c>
      <c r="G305" s="2">
        <v>10023308203</v>
      </c>
      <c r="H305" s="2">
        <v>10102726069</v>
      </c>
      <c r="I305" s="2">
        <v>9898377076</v>
      </c>
      <c r="J305" s="2">
        <v>9944660114</v>
      </c>
      <c r="K305" s="2">
        <v>10028945084</v>
      </c>
      <c r="L305" s="2">
        <v>10479492217</v>
      </c>
      <c r="M305" s="2">
        <v>11202232803</v>
      </c>
      <c r="N305" s="2">
        <v>12198452895</v>
      </c>
      <c r="O305" s="29">
        <v>13275867804</v>
      </c>
      <c r="P305" s="29">
        <v>14203935895</v>
      </c>
      <c r="Q305" s="29">
        <v>15626499153</v>
      </c>
      <c r="R305" s="29">
        <v>17686792449</v>
      </c>
      <c r="S305" s="29">
        <v>20860728608</v>
      </c>
      <c r="T305" s="29">
        <v>23874156948</v>
      </c>
      <c r="U305" s="29">
        <v>24592907355</v>
      </c>
      <c r="V305" s="29">
        <v>22737627062</v>
      </c>
      <c r="W305" s="29">
        <v>22069798370</v>
      </c>
      <c r="X305" s="29">
        <v>22040302315</v>
      </c>
      <c r="Y305" s="29">
        <v>22210675685</v>
      </c>
      <c r="Z305" s="29">
        <v>22864558235</v>
      </c>
      <c r="AA305" s="29">
        <v>24385436991</v>
      </c>
      <c r="AB305" s="29">
        <v>25457848060</v>
      </c>
      <c r="AC305" s="29">
        <v>26740259221</v>
      </c>
      <c r="AD305" s="29">
        <v>28103778537</v>
      </c>
      <c r="AE305" s="29">
        <v>29855687123</v>
      </c>
    </row>
    <row r="306" spans="1:31" x14ac:dyDescent="0.2">
      <c r="A306" s="22" t="s">
        <v>384</v>
      </c>
      <c r="B306" s="22" t="s">
        <v>123</v>
      </c>
      <c r="C306" s="2">
        <v>463155648</v>
      </c>
      <c r="D306" s="2">
        <v>582846158</v>
      </c>
      <c r="E306" s="2">
        <v>666646454</v>
      </c>
      <c r="F306" s="2">
        <v>697106131</v>
      </c>
      <c r="G306" s="2">
        <v>771010368</v>
      </c>
      <c r="H306" s="2">
        <v>762042386</v>
      </c>
      <c r="I306" s="2">
        <v>755631864</v>
      </c>
      <c r="J306" s="2">
        <v>748818907</v>
      </c>
      <c r="K306" s="2">
        <v>726240282</v>
      </c>
      <c r="L306" s="2">
        <v>733350238</v>
      </c>
      <c r="M306" s="2">
        <v>787778982</v>
      </c>
      <c r="N306" s="2">
        <v>857917919</v>
      </c>
      <c r="O306" s="29">
        <v>963639436</v>
      </c>
      <c r="P306" s="29">
        <v>1056518353</v>
      </c>
      <c r="Q306" s="29">
        <v>1246419143</v>
      </c>
      <c r="R306" s="29">
        <v>1687174250</v>
      </c>
      <c r="S306" s="29">
        <v>2482081387</v>
      </c>
      <c r="T306" s="29">
        <v>3295580033</v>
      </c>
      <c r="U306" s="29">
        <v>3158652515</v>
      </c>
      <c r="V306" s="29">
        <v>2314533181</v>
      </c>
      <c r="W306" s="29">
        <v>2107922384</v>
      </c>
      <c r="X306" s="29">
        <v>2069368820</v>
      </c>
      <c r="Y306" s="29">
        <v>2012044990</v>
      </c>
      <c r="Z306" s="29">
        <v>2105304374</v>
      </c>
      <c r="AA306" s="29">
        <v>2317300013</v>
      </c>
      <c r="AB306" s="29">
        <v>2450518477</v>
      </c>
      <c r="AC306" s="29">
        <v>2595842780</v>
      </c>
      <c r="AD306" s="29">
        <v>2788535093</v>
      </c>
      <c r="AE306" s="29">
        <v>3015263291</v>
      </c>
    </row>
    <row r="307" spans="1:31" x14ac:dyDescent="0.2">
      <c r="A307" s="22" t="s">
        <v>385</v>
      </c>
      <c r="B307" s="22" t="s">
        <v>123</v>
      </c>
      <c r="C307" s="2">
        <v>2192685651</v>
      </c>
      <c r="D307" s="2">
        <v>2580309823</v>
      </c>
      <c r="E307" s="2">
        <v>2874220915</v>
      </c>
      <c r="F307" s="2">
        <v>2939871403</v>
      </c>
      <c r="G307" s="2">
        <v>2941878750</v>
      </c>
      <c r="H307" s="2">
        <v>3085582090</v>
      </c>
      <c r="I307" s="2">
        <v>3127887569</v>
      </c>
      <c r="J307" s="2">
        <v>3181356268</v>
      </c>
      <c r="K307" s="2">
        <v>3361578017</v>
      </c>
      <c r="L307" s="2">
        <v>3739648489</v>
      </c>
      <c r="M307" s="2">
        <v>4469214311</v>
      </c>
      <c r="N307" s="2">
        <v>5098711886</v>
      </c>
      <c r="O307" s="29">
        <v>6088959699</v>
      </c>
      <c r="P307" s="29">
        <v>6796277849</v>
      </c>
      <c r="Q307" s="29">
        <v>7647816107</v>
      </c>
      <c r="R307" s="29">
        <v>10168364889</v>
      </c>
      <c r="S307" s="29">
        <v>11673398527</v>
      </c>
      <c r="T307" s="29">
        <v>13232865767</v>
      </c>
      <c r="U307" s="29">
        <v>13316574498</v>
      </c>
      <c r="V307" s="29">
        <v>11775492035</v>
      </c>
      <c r="W307" s="29">
        <v>11700673059</v>
      </c>
      <c r="X307" s="29">
        <v>11728414938</v>
      </c>
      <c r="Y307" s="29">
        <v>11738735494</v>
      </c>
      <c r="Z307" s="29">
        <v>12318283159</v>
      </c>
      <c r="AA307" s="29">
        <v>13256858277</v>
      </c>
      <c r="AB307" s="29">
        <v>13956587581</v>
      </c>
      <c r="AC307" s="29">
        <v>14660000734</v>
      </c>
      <c r="AD307" s="29">
        <v>15311208624</v>
      </c>
      <c r="AE307" s="29">
        <v>15990146495</v>
      </c>
    </row>
    <row r="308" spans="1:31" x14ac:dyDescent="0.2">
      <c r="A308" s="22" t="s">
        <v>537</v>
      </c>
      <c r="B308" s="22" t="s">
        <v>123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9"/>
      <c r="P308" s="29"/>
      <c r="Q308" s="29"/>
      <c r="R308" s="29"/>
      <c r="S308" s="29"/>
      <c r="T308" s="29"/>
      <c r="U308" s="29"/>
      <c r="V308" s="29">
        <v>2403515591</v>
      </c>
      <c r="W308" s="29">
        <v>2280528761</v>
      </c>
      <c r="X308" s="29">
        <v>2232719099</v>
      </c>
      <c r="Y308" s="29">
        <v>2174518104</v>
      </c>
      <c r="Z308" s="29">
        <v>2264256080</v>
      </c>
      <c r="AA308" s="29">
        <v>2581491272</v>
      </c>
      <c r="AB308" s="29">
        <v>2792439528</v>
      </c>
      <c r="AC308" s="29">
        <v>2963283677</v>
      </c>
      <c r="AD308" s="29">
        <v>3153276276</v>
      </c>
      <c r="AE308" s="29">
        <v>3367632443</v>
      </c>
    </row>
    <row r="309" spans="1:31" x14ac:dyDescent="0.2">
      <c r="A309" s="22" t="s">
        <v>536</v>
      </c>
      <c r="B309" s="22" t="s">
        <v>123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9"/>
      <c r="P309" s="29"/>
      <c r="Q309" s="29"/>
      <c r="R309" s="29"/>
      <c r="S309" s="29"/>
      <c r="T309" s="29"/>
      <c r="U309" s="29"/>
      <c r="V309" s="29">
        <v>6741618214</v>
      </c>
      <c r="W309" s="29">
        <v>6463136399</v>
      </c>
      <c r="X309" s="29">
        <v>6632237080</v>
      </c>
      <c r="Y309" s="29">
        <v>6355223729</v>
      </c>
      <c r="Z309" s="29">
        <v>6588970484</v>
      </c>
      <c r="AA309" s="29">
        <v>7302212689</v>
      </c>
      <c r="AB309" s="29">
        <v>7841097496</v>
      </c>
      <c r="AC309" s="29">
        <v>8302988952</v>
      </c>
      <c r="AD309" s="29">
        <v>8791393188</v>
      </c>
      <c r="AE309" s="29">
        <v>9596945944</v>
      </c>
    </row>
    <row r="310" spans="1:31" x14ac:dyDescent="0.2">
      <c r="A310" s="22" t="s">
        <v>545</v>
      </c>
      <c r="B310" s="22" t="s">
        <v>123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9"/>
      <c r="P310" s="29"/>
      <c r="Q310" s="29"/>
      <c r="R310" s="29"/>
      <c r="S310" s="29"/>
      <c r="T310" s="29"/>
      <c r="U310" s="29"/>
      <c r="V310" s="29"/>
      <c r="W310" s="29"/>
      <c r="X310" s="29">
        <v>5959958781</v>
      </c>
      <c r="Y310" s="29">
        <v>6155973444</v>
      </c>
      <c r="Z310" s="29">
        <v>6611322052</v>
      </c>
      <c r="AA310" s="29">
        <v>7540973401</v>
      </c>
      <c r="AB310" s="29">
        <v>7986134566</v>
      </c>
      <c r="AC310" s="29">
        <v>8404445337</v>
      </c>
      <c r="AD310" s="29">
        <v>9001768266</v>
      </c>
      <c r="AE310" s="29">
        <v>9737630306</v>
      </c>
    </row>
    <row r="311" spans="1:31" x14ac:dyDescent="0.2">
      <c r="A311" s="22" t="s">
        <v>546</v>
      </c>
      <c r="B311" s="22" t="s">
        <v>123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>
        <v>6270362115</v>
      </c>
      <c r="Z311" s="29">
        <v>6977306638</v>
      </c>
      <c r="AA311" s="29">
        <v>7296869363</v>
      </c>
      <c r="AB311" s="29">
        <v>7767218339</v>
      </c>
      <c r="AC311" s="29">
        <v>8412275948</v>
      </c>
      <c r="AD311" s="29">
        <v>9032734570</v>
      </c>
      <c r="AE311" s="29">
        <v>9693355402</v>
      </c>
    </row>
    <row r="312" spans="1:31" x14ac:dyDescent="0.2">
      <c r="A312" s="22" t="s">
        <v>131</v>
      </c>
      <c r="B312" s="22" t="s">
        <v>132</v>
      </c>
      <c r="C312" s="2"/>
      <c r="D312" s="2"/>
      <c r="E312" s="2"/>
      <c r="F312" s="2"/>
      <c r="G312" s="2"/>
      <c r="H312" s="2"/>
      <c r="I312" s="2"/>
      <c r="J312" s="2">
        <v>2941546889</v>
      </c>
      <c r="K312" s="2">
        <v>3150518153</v>
      </c>
      <c r="L312" s="2">
        <v>3337715607</v>
      </c>
      <c r="M312" s="2">
        <v>3512964686</v>
      </c>
      <c r="N312" s="2">
        <v>3704902863</v>
      </c>
      <c r="O312" s="29">
        <v>3959231714</v>
      </c>
      <c r="P312" s="29">
        <v>4197020316</v>
      </c>
      <c r="Q312" s="29">
        <v>4566868401</v>
      </c>
      <c r="R312" s="29">
        <v>5072073761</v>
      </c>
      <c r="S312" s="29">
        <v>5641586855</v>
      </c>
      <c r="T312" s="29">
        <v>5941757169</v>
      </c>
      <c r="U312" s="29">
        <v>6044506578</v>
      </c>
      <c r="V312" s="29">
        <v>5619464122</v>
      </c>
      <c r="W312" s="29">
        <v>5578022125</v>
      </c>
      <c r="X312" s="29">
        <v>5348762931</v>
      </c>
      <c r="Y312" s="29">
        <v>5211377321</v>
      </c>
      <c r="Z312" s="29">
        <v>5435430834</v>
      </c>
      <c r="AA312" s="29">
        <v>5761066177</v>
      </c>
      <c r="AB312" s="29">
        <v>5968580944</v>
      </c>
      <c r="AC312" s="29">
        <v>6224387383</v>
      </c>
      <c r="AD312" s="29">
        <v>6609210533</v>
      </c>
      <c r="AE312" s="29">
        <v>6970284956</v>
      </c>
    </row>
    <row r="313" spans="1:31" x14ac:dyDescent="0.2">
      <c r="A313" s="12" t="s">
        <v>526</v>
      </c>
      <c r="B313" s="22" t="s">
        <v>132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>
        <v>4908520905</v>
      </c>
      <c r="O313" s="29">
        <v>5612921500</v>
      </c>
      <c r="P313" s="29">
        <v>6563475646</v>
      </c>
      <c r="Q313" s="29">
        <v>9948390985</v>
      </c>
      <c r="R313" s="29">
        <v>12568969233</v>
      </c>
      <c r="S313" s="29">
        <v>15666518001</v>
      </c>
      <c r="T313" s="29">
        <v>17287361056</v>
      </c>
      <c r="U313" s="29">
        <v>16932491405</v>
      </c>
      <c r="V313" s="29">
        <v>14916923243</v>
      </c>
      <c r="W313" s="29">
        <v>14726016919</v>
      </c>
      <c r="X313" s="29">
        <v>14094932407</v>
      </c>
      <c r="Y313" s="29">
        <v>13363635687</v>
      </c>
      <c r="Z313" s="29">
        <v>14436422173</v>
      </c>
      <c r="AA313" s="29">
        <v>15988230298</v>
      </c>
      <c r="AB313" s="29">
        <v>16803909277</v>
      </c>
      <c r="AC313" s="29">
        <v>17926111243</v>
      </c>
      <c r="AD313" s="29">
        <v>18897608397</v>
      </c>
      <c r="AE313" s="29">
        <v>20037903762</v>
      </c>
    </row>
    <row r="314" spans="1:31" x14ac:dyDescent="0.2">
      <c r="A314" s="22" t="s">
        <v>386</v>
      </c>
      <c r="B314" s="22" t="s">
        <v>132</v>
      </c>
      <c r="C314" s="2">
        <v>1749514150</v>
      </c>
      <c r="D314" s="2">
        <v>2197722204</v>
      </c>
      <c r="E314" s="2">
        <v>2451433456</v>
      </c>
      <c r="F314" s="2">
        <v>2549711670</v>
      </c>
      <c r="G314" s="2">
        <v>2677289071</v>
      </c>
      <c r="H314" s="2">
        <v>2935750494</v>
      </c>
      <c r="I314" s="2">
        <v>2862094863</v>
      </c>
      <c r="J314" s="2">
        <v>2980095134</v>
      </c>
      <c r="K314" s="2">
        <v>3283344340</v>
      </c>
      <c r="L314" s="2">
        <v>3854582530</v>
      </c>
      <c r="M314" s="2">
        <v>4507361512</v>
      </c>
      <c r="N314" s="2">
        <v>5165314209</v>
      </c>
      <c r="O314" s="29">
        <v>5968159213</v>
      </c>
      <c r="P314" s="29">
        <v>6531121998</v>
      </c>
      <c r="Q314" s="29">
        <v>7279766766</v>
      </c>
      <c r="R314" s="29">
        <v>8280118328</v>
      </c>
      <c r="S314" s="29">
        <v>9577104112</v>
      </c>
      <c r="T314" s="29">
        <v>10283849421</v>
      </c>
      <c r="U314" s="29">
        <v>10679585588</v>
      </c>
      <c r="V314" s="29">
        <v>10345445950</v>
      </c>
      <c r="W314" s="29">
        <v>10240701414</v>
      </c>
      <c r="X314" s="29">
        <v>10073189687</v>
      </c>
      <c r="Y314" s="29">
        <v>9807356503</v>
      </c>
      <c r="Z314" s="29">
        <v>10240810659</v>
      </c>
      <c r="AA314" s="29">
        <v>11006849018</v>
      </c>
      <c r="AB314" s="29">
        <v>11637762560</v>
      </c>
      <c r="AC314" s="29">
        <v>12213699426</v>
      </c>
      <c r="AD314" s="29">
        <v>12835348161</v>
      </c>
      <c r="AE314" s="29">
        <v>13727847173</v>
      </c>
    </row>
    <row r="315" spans="1:31" x14ac:dyDescent="0.2">
      <c r="A315" s="22" t="s">
        <v>387</v>
      </c>
      <c r="B315" s="22" t="s">
        <v>132</v>
      </c>
      <c r="C315" s="2">
        <v>262013974</v>
      </c>
      <c r="D315" s="2">
        <v>353033121</v>
      </c>
      <c r="E315" s="2">
        <v>442758593</v>
      </c>
      <c r="F315" s="2">
        <v>527359501</v>
      </c>
      <c r="G315" s="2">
        <v>583275212</v>
      </c>
      <c r="H315" s="2">
        <v>598335926</v>
      </c>
      <c r="I315" s="2">
        <v>598703790</v>
      </c>
      <c r="J315" s="2">
        <v>610967534</v>
      </c>
      <c r="K315" s="2">
        <v>625479495</v>
      </c>
      <c r="L315" s="2">
        <v>677904837</v>
      </c>
      <c r="M315" s="2">
        <v>757674348</v>
      </c>
      <c r="N315" s="2">
        <v>836738763</v>
      </c>
      <c r="O315" s="29">
        <v>924711935</v>
      </c>
      <c r="P315" s="29">
        <v>1010786646</v>
      </c>
      <c r="Q315" s="29">
        <v>1126724403</v>
      </c>
      <c r="R315" s="29">
        <v>1342023095</v>
      </c>
      <c r="S315" s="29">
        <v>1567570746</v>
      </c>
      <c r="T315" s="29">
        <v>1759837961</v>
      </c>
      <c r="U315" s="29">
        <v>1720322264</v>
      </c>
      <c r="V315" s="29">
        <v>1495889554</v>
      </c>
      <c r="W315" s="29">
        <v>1461994986</v>
      </c>
      <c r="X315" s="29">
        <v>1411623483</v>
      </c>
      <c r="Y315" s="29">
        <v>1305864577</v>
      </c>
      <c r="Z315" s="29">
        <v>1409126439</v>
      </c>
      <c r="AA315" s="29">
        <v>1556560128</v>
      </c>
      <c r="AB315" s="29">
        <v>1668596486</v>
      </c>
      <c r="AC315" s="29">
        <v>1786650253</v>
      </c>
      <c r="AD315" s="29">
        <v>1920823325</v>
      </c>
      <c r="AE315" s="29">
        <v>2107684615</v>
      </c>
    </row>
    <row r="316" spans="1:31" x14ac:dyDescent="0.2">
      <c r="A316" s="22" t="s">
        <v>388</v>
      </c>
      <c r="B316" s="22" t="s">
        <v>132</v>
      </c>
      <c r="C316" s="2">
        <v>17182794</v>
      </c>
      <c r="D316" s="2">
        <v>18896517</v>
      </c>
      <c r="E316" s="2">
        <v>20329793</v>
      </c>
      <c r="F316" s="2">
        <v>21121185</v>
      </c>
      <c r="G316" s="2">
        <v>21637694</v>
      </c>
      <c r="H316" s="2">
        <v>20206764</v>
      </c>
      <c r="I316" s="2">
        <v>20859850</v>
      </c>
      <c r="J316" s="2">
        <v>31120134</v>
      </c>
      <c r="K316" s="2">
        <v>22933689</v>
      </c>
      <c r="L316" s="2">
        <v>24043954</v>
      </c>
      <c r="M316" s="2">
        <v>25361254</v>
      </c>
      <c r="N316" s="2">
        <v>26865792</v>
      </c>
      <c r="O316" s="29">
        <v>28236662</v>
      </c>
      <c r="P316" s="29">
        <v>29869745</v>
      </c>
      <c r="Q316" s="29">
        <v>34454534</v>
      </c>
      <c r="R316" s="29">
        <v>45282746</v>
      </c>
      <c r="S316" s="29">
        <v>54152005</v>
      </c>
      <c r="T316" s="29">
        <v>60010900</v>
      </c>
      <c r="U316" s="29">
        <v>62936693</v>
      </c>
      <c r="V316" s="29">
        <v>60687754</v>
      </c>
      <c r="W316" s="29">
        <v>60430657</v>
      </c>
      <c r="X316" s="29">
        <v>59969318</v>
      </c>
      <c r="Y316" s="29">
        <v>47036786</v>
      </c>
      <c r="Z316" s="29">
        <v>46021941</v>
      </c>
      <c r="AA316" s="29">
        <v>48065010</v>
      </c>
      <c r="AB316" s="29">
        <v>49050200</v>
      </c>
      <c r="AC316" s="29">
        <v>49040948</v>
      </c>
      <c r="AD316" s="29">
        <v>49799212</v>
      </c>
      <c r="AE316" s="29">
        <v>56147389</v>
      </c>
    </row>
    <row r="317" spans="1:31" x14ac:dyDescent="0.2">
      <c r="A317" s="12" t="s">
        <v>522</v>
      </c>
      <c r="B317" s="22" t="s">
        <v>132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9"/>
      <c r="P317" s="29">
        <v>3862815481</v>
      </c>
      <c r="Q317" s="29">
        <v>4370089777</v>
      </c>
      <c r="R317" s="29">
        <v>4940146498</v>
      </c>
      <c r="S317" s="29">
        <v>5931927509</v>
      </c>
      <c r="T317" s="29">
        <v>6785466527</v>
      </c>
      <c r="U317" s="29">
        <v>6815525127</v>
      </c>
      <c r="V317" s="29">
        <v>6436345405</v>
      </c>
      <c r="W317" s="29">
        <v>6173302805</v>
      </c>
      <c r="X317" s="29">
        <v>6422549164</v>
      </c>
      <c r="Y317" s="29">
        <v>6287450716</v>
      </c>
      <c r="Z317" s="29">
        <v>6390474838</v>
      </c>
      <c r="AA317" s="29">
        <v>6725171231</v>
      </c>
      <c r="AB317" s="29">
        <v>6989495004</v>
      </c>
      <c r="AC317" s="29">
        <v>7458720015</v>
      </c>
      <c r="AD317" s="29">
        <v>7994648800</v>
      </c>
      <c r="AE317" s="29">
        <v>8625851004</v>
      </c>
    </row>
    <row r="318" spans="1:31" x14ac:dyDescent="0.2">
      <c r="A318" s="22" t="s">
        <v>132</v>
      </c>
      <c r="B318" s="22" t="s">
        <v>132</v>
      </c>
      <c r="C318" s="2">
        <v>13699548189</v>
      </c>
      <c r="D318" s="2">
        <v>15148878109</v>
      </c>
      <c r="E318" s="2">
        <v>16203932947</v>
      </c>
      <c r="F318" s="2">
        <v>16529425182</v>
      </c>
      <c r="G318" s="2">
        <v>16808904612</v>
      </c>
      <c r="H318" s="2">
        <v>16628802119</v>
      </c>
      <c r="I318" s="2">
        <v>16603785523</v>
      </c>
      <c r="J318" s="2">
        <v>16782803981</v>
      </c>
      <c r="K318" s="2">
        <v>17387329017</v>
      </c>
      <c r="L318" s="2">
        <v>18144387425</v>
      </c>
      <c r="M318" s="2">
        <v>19162167543</v>
      </c>
      <c r="N318" s="2">
        <v>20479162984</v>
      </c>
      <c r="O318" s="29">
        <v>22543382635</v>
      </c>
      <c r="P318" s="29">
        <v>24613124774</v>
      </c>
      <c r="Q318" s="29">
        <v>27738891052</v>
      </c>
      <c r="R318" s="29">
        <v>31859530244</v>
      </c>
      <c r="S318" s="29">
        <v>36514458645</v>
      </c>
      <c r="T318" s="29">
        <v>40370169858</v>
      </c>
      <c r="U318" s="29">
        <v>41866641783</v>
      </c>
      <c r="V318" s="29">
        <v>38822730287</v>
      </c>
      <c r="W318" s="29">
        <v>37987517841</v>
      </c>
      <c r="X318" s="29">
        <v>36729836522</v>
      </c>
      <c r="Y318" s="29">
        <v>35669394321</v>
      </c>
      <c r="Z318" s="29">
        <v>36989500202</v>
      </c>
      <c r="AA318" s="29">
        <v>39138112182</v>
      </c>
      <c r="AB318" s="29">
        <v>40908816248</v>
      </c>
      <c r="AC318" s="29">
        <v>43749791298</v>
      </c>
      <c r="AD318" s="29">
        <v>46859113067</v>
      </c>
      <c r="AE318" s="29">
        <v>50785404218</v>
      </c>
    </row>
    <row r="319" spans="1:31" x14ac:dyDescent="0.2">
      <c r="A319" s="22" t="s">
        <v>133</v>
      </c>
      <c r="B319" s="22" t="s">
        <v>134</v>
      </c>
      <c r="C319" s="2">
        <v>694591215</v>
      </c>
      <c r="D319" s="2">
        <v>779425856</v>
      </c>
      <c r="E319" s="2">
        <v>827778959</v>
      </c>
      <c r="F319" s="2">
        <v>893014259</v>
      </c>
      <c r="G319" s="2">
        <v>947226409</v>
      </c>
      <c r="H319" s="2">
        <v>1027031407</v>
      </c>
      <c r="I319" s="2">
        <v>1107264580</v>
      </c>
      <c r="J319" s="2">
        <v>1194511816</v>
      </c>
      <c r="K319" s="2">
        <v>1336933391</v>
      </c>
      <c r="L319" s="2">
        <v>1612953645</v>
      </c>
      <c r="M319" s="2">
        <v>1778708844</v>
      </c>
      <c r="N319" s="2">
        <v>2008930296</v>
      </c>
      <c r="O319" s="29">
        <v>2227703132</v>
      </c>
      <c r="P319" s="29">
        <v>2405117236</v>
      </c>
      <c r="Q319" s="29">
        <v>2554277643</v>
      </c>
      <c r="R319" s="29">
        <v>2787319492</v>
      </c>
      <c r="S319" s="29">
        <v>3079158382</v>
      </c>
      <c r="T319" s="29">
        <v>3267326303</v>
      </c>
      <c r="U319" s="29">
        <v>3144899412</v>
      </c>
      <c r="V319" s="29">
        <v>2735175624</v>
      </c>
      <c r="W319" s="29">
        <v>2565697268</v>
      </c>
      <c r="X319" s="29">
        <v>2516183810</v>
      </c>
      <c r="Y319" s="29">
        <v>2437032456</v>
      </c>
      <c r="Z319" s="29">
        <v>2598665200</v>
      </c>
      <c r="AA319" s="29">
        <v>2856332266</v>
      </c>
      <c r="AB319" s="29">
        <v>3055624315</v>
      </c>
      <c r="AC319" s="29">
        <v>3293227319</v>
      </c>
      <c r="AD319" s="29">
        <v>3602304245</v>
      </c>
      <c r="AE319" s="29">
        <v>3947808987</v>
      </c>
    </row>
    <row r="320" spans="1:31" x14ac:dyDescent="0.2">
      <c r="A320" s="22" t="s">
        <v>389</v>
      </c>
      <c r="B320" s="22" t="s">
        <v>134</v>
      </c>
      <c r="C320" s="2">
        <v>46018634</v>
      </c>
      <c r="D320" s="2">
        <v>49442427</v>
      </c>
      <c r="E320" s="2">
        <v>51814780</v>
      </c>
      <c r="F320" s="2">
        <v>56271262</v>
      </c>
      <c r="G320" s="2">
        <v>57428201</v>
      </c>
      <c r="H320" s="2">
        <v>59242018</v>
      </c>
      <c r="I320" s="2">
        <v>61844622</v>
      </c>
      <c r="J320" s="2">
        <v>64694928</v>
      </c>
      <c r="K320" s="2">
        <v>67961578</v>
      </c>
      <c r="L320" s="2">
        <v>72721072</v>
      </c>
      <c r="M320" s="2">
        <v>78137773</v>
      </c>
      <c r="N320" s="2">
        <v>87609419</v>
      </c>
      <c r="O320" s="29">
        <v>95059504</v>
      </c>
      <c r="P320" s="29">
        <v>105102255</v>
      </c>
      <c r="Q320" s="29">
        <v>122754446</v>
      </c>
      <c r="R320" s="29">
        <v>135162879</v>
      </c>
      <c r="S320" s="29">
        <v>149748621</v>
      </c>
      <c r="T320" s="29">
        <v>168774231</v>
      </c>
      <c r="U320" s="29">
        <v>164801310</v>
      </c>
      <c r="V320" s="29">
        <v>147510526</v>
      </c>
      <c r="W320" s="29">
        <v>135926986</v>
      </c>
      <c r="X320" s="29">
        <v>134002769</v>
      </c>
      <c r="Y320" s="29">
        <v>127782500</v>
      </c>
      <c r="Z320" s="29">
        <v>133400750</v>
      </c>
      <c r="AA320" s="29">
        <v>145710692</v>
      </c>
      <c r="AB320" s="29">
        <v>164651566</v>
      </c>
      <c r="AC320" s="29">
        <v>175276238</v>
      </c>
      <c r="AD320" s="29">
        <v>194438335</v>
      </c>
      <c r="AE320" s="29">
        <v>209743733</v>
      </c>
    </row>
    <row r="321" spans="1:31" x14ac:dyDescent="0.2">
      <c r="A321" s="22" t="s">
        <v>390</v>
      </c>
      <c r="B321" s="22" t="s">
        <v>135</v>
      </c>
      <c r="C321" s="2">
        <v>435069088</v>
      </c>
      <c r="D321" s="2">
        <v>523681765</v>
      </c>
      <c r="E321" s="2">
        <v>628321299</v>
      </c>
      <c r="F321" s="2">
        <v>719546212</v>
      </c>
      <c r="G321" s="2">
        <v>717400693</v>
      </c>
      <c r="H321" s="2">
        <v>710003238</v>
      </c>
      <c r="I321" s="2">
        <v>712787144</v>
      </c>
      <c r="J321" s="2">
        <v>726682972</v>
      </c>
      <c r="K321" s="2">
        <v>769590546</v>
      </c>
      <c r="L321" s="2">
        <v>760024973</v>
      </c>
      <c r="M321" s="2">
        <v>763847716</v>
      </c>
      <c r="N321" s="2">
        <v>746852034</v>
      </c>
      <c r="O321" s="29">
        <v>753144118</v>
      </c>
      <c r="P321" s="29">
        <v>808899030</v>
      </c>
      <c r="Q321" s="29">
        <v>908634247</v>
      </c>
      <c r="R321" s="29">
        <v>1195966523</v>
      </c>
      <c r="S321" s="29">
        <v>1662255372</v>
      </c>
      <c r="T321" s="29">
        <v>2202047416</v>
      </c>
      <c r="U321" s="29">
        <v>2213022645</v>
      </c>
      <c r="V321" s="29">
        <v>1741176493</v>
      </c>
      <c r="W321" s="29">
        <v>1526416077</v>
      </c>
      <c r="X321" s="29">
        <v>1483239663</v>
      </c>
      <c r="Y321" s="29">
        <v>1512263444</v>
      </c>
      <c r="Z321" s="29">
        <v>1584410915</v>
      </c>
      <c r="AA321" s="29">
        <v>1639420654</v>
      </c>
      <c r="AB321" s="29">
        <v>1746811034</v>
      </c>
      <c r="AC321" s="29">
        <v>1804606000</v>
      </c>
      <c r="AD321" s="29">
        <v>1921277867</v>
      </c>
      <c r="AE321" s="29">
        <v>2055476340</v>
      </c>
    </row>
    <row r="322" spans="1:31" x14ac:dyDescent="0.2">
      <c r="A322" s="22" t="s">
        <v>391</v>
      </c>
      <c r="B322" s="22" t="s">
        <v>135</v>
      </c>
      <c r="C322" s="2">
        <v>1633328193</v>
      </c>
      <c r="D322" s="2">
        <v>1898266437</v>
      </c>
      <c r="E322" s="2">
        <v>2045958967</v>
      </c>
      <c r="F322" s="2">
        <v>2109791466</v>
      </c>
      <c r="G322" s="2">
        <v>2139922105</v>
      </c>
      <c r="H322" s="2">
        <v>2020925329</v>
      </c>
      <c r="I322" s="2">
        <v>2008604179</v>
      </c>
      <c r="J322" s="2">
        <v>2021649989</v>
      </c>
      <c r="K322" s="2">
        <v>2032198692</v>
      </c>
      <c r="L322" s="2">
        <v>2070357904</v>
      </c>
      <c r="M322" s="2">
        <v>2136116122</v>
      </c>
      <c r="N322" s="2">
        <v>2217784441</v>
      </c>
      <c r="O322" s="29">
        <v>2369100059</v>
      </c>
      <c r="P322" s="29">
        <v>2564434026</v>
      </c>
      <c r="Q322" s="29">
        <v>3001498990</v>
      </c>
      <c r="R322" s="29">
        <v>3572958253</v>
      </c>
      <c r="S322" s="29">
        <v>4530895069</v>
      </c>
      <c r="T322" s="29">
        <v>5363830720</v>
      </c>
      <c r="U322" s="29">
        <v>5586070357</v>
      </c>
      <c r="V322" s="29">
        <v>4962889558</v>
      </c>
      <c r="W322" s="29">
        <v>4465521072</v>
      </c>
      <c r="X322" s="29">
        <v>4434171495</v>
      </c>
      <c r="Y322" s="29">
        <v>4407141137</v>
      </c>
      <c r="Z322" s="29">
        <v>4520925237</v>
      </c>
      <c r="AA322" s="29">
        <v>4761653123</v>
      </c>
      <c r="AB322" s="29">
        <v>5031344097</v>
      </c>
      <c r="AC322" s="29">
        <v>5280978074</v>
      </c>
      <c r="AD322" s="29">
        <v>5563948902</v>
      </c>
      <c r="AE322" s="29">
        <v>5895624700</v>
      </c>
    </row>
    <row r="323" spans="1:31" x14ac:dyDescent="0.2">
      <c r="A323" s="22" t="s">
        <v>392</v>
      </c>
      <c r="B323" s="22" t="s">
        <v>135</v>
      </c>
      <c r="C323" s="2">
        <v>527930961</v>
      </c>
      <c r="D323" s="2">
        <v>576686262</v>
      </c>
      <c r="E323" s="2">
        <v>597892728</v>
      </c>
      <c r="F323" s="2">
        <v>640563688</v>
      </c>
      <c r="G323" s="2">
        <v>665316022</v>
      </c>
      <c r="H323" s="2">
        <v>688507906</v>
      </c>
      <c r="I323" s="2">
        <v>706623880</v>
      </c>
      <c r="J323" s="2">
        <v>722648527</v>
      </c>
      <c r="K323" s="2">
        <v>733538547</v>
      </c>
      <c r="L323" s="2">
        <v>760225408</v>
      </c>
      <c r="M323" s="2">
        <v>771487336</v>
      </c>
      <c r="N323" s="2">
        <v>780811209</v>
      </c>
      <c r="O323" s="29">
        <v>797786245</v>
      </c>
      <c r="P323" s="29">
        <v>820220295</v>
      </c>
      <c r="Q323" s="29">
        <v>852277983</v>
      </c>
      <c r="R323" s="29">
        <v>897468389</v>
      </c>
      <c r="S323" s="29">
        <v>1013755046</v>
      </c>
      <c r="T323" s="29">
        <v>1161155976</v>
      </c>
      <c r="U323" s="29">
        <v>1266214860</v>
      </c>
      <c r="V323" s="29">
        <v>1282829852</v>
      </c>
      <c r="W323" s="29">
        <v>1225233431</v>
      </c>
      <c r="X323" s="29">
        <v>1192822627</v>
      </c>
      <c r="Y323" s="29">
        <v>1179892214</v>
      </c>
      <c r="Z323" s="29">
        <v>1124418494</v>
      </c>
      <c r="AA323" s="29">
        <v>1137021307</v>
      </c>
      <c r="AB323" s="29">
        <v>1158698411</v>
      </c>
      <c r="AC323" s="29">
        <v>1175405397</v>
      </c>
      <c r="AD323" s="29">
        <v>1269415293</v>
      </c>
      <c r="AE323" s="29">
        <v>1358777917</v>
      </c>
    </row>
    <row r="324" spans="1:31" x14ac:dyDescent="0.2">
      <c r="A324" s="22" t="s">
        <v>393</v>
      </c>
      <c r="B324" s="22" t="s">
        <v>135</v>
      </c>
      <c r="C324" s="2">
        <v>942522759</v>
      </c>
      <c r="D324" s="2">
        <v>1016125826</v>
      </c>
      <c r="E324" s="2">
        <v>1073585277</v>
      </c>
      <c r="F324" s="2">
        <v>1132002408</v>
      </c>
      <c r="G324" s="2">
        <v>1170034108</v>
      </c>
      <c r="H324" s="2">
        <v>1193525725</v>
      </c>
      <c r="I324" s="2">
        <v>1205444166</v>
      </c>
      <c r="J324" s="2">
        <v>1228009569</v>
      </c>
      <c r="K324" s="2">
        <v>1278119004</v>
      </c>
      <c r="L324" s="2">
        <v>1332667847</v>
      </c>
      <c r="M324" s="2">
        <v>1392366916</v>
      </c>
      <c r="N324" s="2">
        <v>1497715181</v>
      </c>
      <c r="O324" s="29">
        <v>1641438453</v>
      </c>
      <c r="P324" s="29">
        <v>1829770178</v>
      </c>
      <c r="Q324" s="29">
        <v>2020047111</v>
      </c>
      <c r="R324" s="29">
        <v>2257780795</v>
      </c>
      <c r="S324" s="29">
        <v>2567614931</v>
      </c>
      <c r="T324" s="29">
        <v>2840801108</v>
      </c>
      <c r="U324" s="29">
        <v>3032803395</v>
      </c>
      <c r="V324" s="29">
        <v>3014746845</v>
      </c>
      <c r="W324" s="29">
        <v>2950401059</v>
      </c>
      <c r="X324" s="29">
        <v>2906604177</v>
      </c>
      <c r="Y324" s="29">
        <v>2905785660</v>
      </c>
      <c r="Z324" s="29">
        <v>2901734053</v>
      </c>
      <c r="AA324" s="29">
        <v>3000688210</v>
      </c>
      <c r="AB324" s="29">
        <v>3133565620</v>
      </c>
      <c r="AC324" s="29">
        <v>3232446610</v>
      </c>
      <c r="AD324" s="29">
        <v>3364999310</v>
      </c>
      <c r="AE324" s="29">
        <v>3527233495</v>
      </c>
    </row>
    <row r="325" spans="1:31" x14ac:dyDescent="0.2">
      <c r="A325" s="22" t="s">
        <v>136</v>
      </c>
      <c r="B325" s="22" t="s">
        <v>135</v>
      </c>
      <c r="C325" s="2">
        <v>2369428482</v>
      </c>
      <c r="D325" s="2">
        <v>2649765800</v>
      </c>
      <c r="E325" s="2">
        <v>2865527769</v>
      </c>
      <c r="F325" s="2">
        <v>3017883966</v>
      </c>
      <c r="G325" s="2">
        <v>3077683486</v>
      </c>
      <c r="H325" s="2">
        <v>3051982287</v>
      </c>
      <c r="I325" s="2">
        <v>3186481636</v>
      </c>
      <c r="J325" s="2">
        <v>3317080707</v>
      </c>
      <c r="K325" s="2">
        <v>3358500712</v>
      </c>
      <c r="L325" s="2">
        <v>3530874142</v>
      </c>
      <c r="M325" s="2">
        <v>3665817862</v>
      </c>
      <c r="N325" s="2">
        <v>3949013705</v>
      </c>
      <c r="O325" s="29">
        <v>4424712989</v>
      </c>
      <c r="P325" s="29">
        <v>4893783163</v>
      </c>
      <c r="Q325" s="29">
        <v>5383072382</v>
      </c>
      <c r="R325" s="29">
        <v>6223509010</v>
      </c>
      <c r="S325" s="29">
        <v>7214927760</v>
      </c>
      <c r="T325" s="29">
        <v>8468863742</v>
      </c>
      <c r="U325" s="29">
        <v>9065228743</v>
      </c>
      <c r="V325" s="29">
        <v>8867533836</v>
      </c>
      <c r="W325" s="29">
        <v>8726894438</v>
      </c>
      <c r="X325" s="29">
        <v>8744482142</v>
      </c>
      <c r="Y325" s="29">
        <v>8733324593</v>
      </c>
      <c r="Z325" s="29">
        <v>9015071752</v>
      </c>
      <c r="AA325" s="29">
        <v>9870806519</v>
      </c>
      <c r="AB325" s="29">
        <v>10604254921</v>
      </c>
      <c r="AC325" s="29">
        <v>11207269221</v>
      </c>
      <c r="AD325" s="29">
        <v>12144747625</v>
      </c>
      <c r="AE325" s="29">
        <v>13325213768</v>
      </c>
    </row>
    <row r="326" spans="1:31" x14ac:dyDescent="0.2">
      <c r="A326" s="22" t="s">
        <v>394</v>
      </c>
      <c r="B326" s="22" t="s">
        <v>135</v>
      </c>
      <c r="C326" s="2"/>
      <c r="D326" s="2"/>
      <c r="E326" s="2">
        <v>2829912524</v>
      </c>
      <c r="F326" s="2">
        <v>3042622540</v>
      </c>
      <c r="G326" s="2">
        <v>3152908723</v>
      </c>
      <c r="H326" s="2">
        <v>3072650376</v>
      </c>
      <c r="I326" s="2">
        <v>3208373211</v>
      </c>
      <c r="J326" s="2">
        <v>3428519372</v>
      </c>
      <c r="K326" s="2">
        <v>3639460157</v>
      </c>
      <c r="L326" s="2">
        <v>3956950835</v>
      </c>
      <c r="M326" s="2">
        <v>4188527473</v>
      </c>
      <c r="N326" s="2">
        <v>4636483952</v>
      </c>
      <c r="O326" s="29">
        <v>5064023164</v>
      </c>
      <c r="P326" s="29">
        <v>5576705633</v>
      </c>
      <c r="Q326" s="29">
        <v>6134131266</v>
      </c>
      <c r="R326" s="29">
        <v>6769131014</v>
      </c>
      <c r="S326" s="29">
        <v>7564247267</v>
      </c>
      <c r="T326" s="29">
        <v>8468632444</v>
      </c>
      <c r="U326" s="29">
        <v>8939652471</v>
      </c>
      <c r="V326" s="29">
        <v>8770256830</v>
      </c>
      <c r="W326" s="29">
        <v>8769285364</v>
      </c>
      <c r="X326" s="29">
        <v>8831767055</v>
      </c>
      <c r="Y326" s="29">
        <v>8951508916</v>
      </c>
      <c r="Z326" s="29">
        <v>9252179085</v>
      </c>
      <c r="AA326" s="29">
        <v>9867546853</v>
      </c>
      <c r="AB326" s="29">
        <v>10291219806</v>
      </c>
      <c r="AC326" s="29">
        <v>10796850180</v>
      </c>
      <c r="AD326" s="29">
        <v>11498619984</v>
      </c>
      <c r="AE326" s="29">
        <v>12226208128</v>
      </c>
    </row>
    <row r="327" spans="1:31" x14ac:dyDescent="0.2">
      <c r="A327" s="22" t="s">
        <v>137</v>
      </c>
      <c r="B327" s="22" t="s">
        <v>135</v>
      </c>
      <c r="C327" s="2">
        <v>1144314987</v>
      </c>
      <c r="D327" s="2">
        <v>1253927318</v>
      </c>
      <c r="E327" s="2">
        <v>1371496338</v>
      </c>
      <c r="F327" s="2">
        <v>1394884319</v>
      </c>
      <c r="G327" s="2">
        <v>1397326062</v>
      </c>
      <c r="H327" s="2">
        <v>1341282123</v>
      </c>
      <c r="I327" s="2">
        <v>1346899757</v>
      </c>
      <c r="J327" s="2">
        <v>1349677084</v>
      </c>
      <c r="K327" s="2">
        <v>1381423490</v>
      </c>
      <c r="L327" s="2">
        <v>1408860935</v>
      </c>
      <c r="M327" s="2">
        <v>1446042837</v>
      </c>
      <c r="N327" s="2">
        <v>1508738075</v>
      </c>
      <c r="O327" s="29">
        <v>1712958736</v>
      </c>
      <c r="P327" s="29">
        <v>1828471252</v>
      </c>
      <c r="Q327" s="29">
        <v>1976834758</v>
      </c>
      <c r="R327" s="29">
        <v>2275091195</v>
      </c>
      <c r="S327" s="29">
        <v>2571292848</v>
      </c>
      <c r="T327" s="29">
        <v>2906479320</v>
      </c>
      <c r="U327" s="29">
        <v>3016486505</v>
      </c>
      <c r="V327" s="29">
        <v>2726255366</v>
      </c>
      <c r="W327" s="29">
        <v>2549327067</v>
      </c>
      <c r="X327" s="29">
        <v>2519622297</v>
      </c>
      <c r="Y327" s="29">
        <v>2565372773</v>
      </c>
      <c r="Z327" s="29">
        <v>2569737018</v>
      </c>
      <c r="AA327" s="29">
        <v>2758688557</v>
      </c>
      <c r="AB327" s="29">
        <v>2862786630</v>
      </c>
      <c r="AC327" s="29">
        <v>3031268757</v>
      </c>
      <c r="AD327" s="29">
        <v>3254798549</v>
      </c>
      <c r="AE327" s="29">
        <v>3439767143</v>
      </c>
    </row>
    <row r="328" spans="1:31" x14ac:dyDescent="0.2">
      <c r="A328" s="22" t="s">
        <v>138</v>
      </c>
      <c r="B328" s="22" t="s">
        <v>135</v>
      </c>
      <c r="C328" s="2">
        <v>3169935113</v>
      </c>
      <c r="D328" s="2">
        <v>3656504844</v>
      </c>
      <c r="E328" s="2">
        <v>3962724817</v>
      </c>
      <c r="F328" s="2">
        <v>4095194521</v>
      </c>
      <c r="G328" s="2">
        <v>4102985921</v>
      </c>
      <c r="H328" s="2">
        <v>3872134905</v>
      </c>
      <c r="I328" s="2">
        <v>3939291079</v>
      </c>
      <c r="J328" s="2">
        <v>4010635451</v>
      </c>
      <c r="K328" s="2">
        <v>4200101135</v>
      </c>
      <c r="L328" s="2">
        <v>4464924473</v>
      </c>
      <c r="M328" s="2">
        <v>4887140528</v>
      </c>
      <c r="N328" s="2">
        <v>5423296702</v>
      </c>
      <c r="O328" s="29">
        <v>6057524300</v>
      </c>
      <c r="P328" s="29">
        <v>6782173125</v>
      </c>
      <c r="Q328" s="29">
        <v>7986721582</v>
      </c>
      <c r="R328" s="29">
        <v>9407081253</v>
      </c>
      <c r="S328" s="29">
        <v>11719614957</v>
      </c>
      <c r="T328" s="29">
        <v>14513121276</v>
      </c>
      <c r="U328" s="29">
        <v>15240684061</v>
      </c>
      <c r="V328" s="29">
        <v>13773525382</v>
      </c>
      <c r="W328" s="29">
        <v>13393543514</v>
      </c>
      <c r="X328" s="29">
        <v>13273610733</v>
      </c>
      <c r="Y328" s="29">
        <v>13443743828</v>
      </c>
      <c r="Z328" s="29">
        <v>13838986883</v>
      </c>
      <c r="AA328" s="29">
        <v>15077754674</v>
      </c>
      <c r="AB328" s="29">
        <v>15838228423</v>
      </c>
      <c r="AC328" s="29">
        <v>16663971750</v>
      </c>
      <c r="AD328" s="29">
        <v>17566876167</v>
      </c>
      <c r="AE328" s="29">
        <v>19514838280</v>
      </c>
    </row>
    <row r="329" spans="1:31" x14ac:dyDescent="0.2">
      <c r="A329" s="22" t="s">
        <v>395</v>
      </c>
      <c r="B329" s="22" t="s">
        <v>135</v>
      </c>
      <c r="C329" s="2">
        <v>350149872</v>
      </c>
      <c r="D329" s="2">
        <v>380834775</v>
      </c>
      <c r="E329" s="2">
        <v>404900196</v>
      </c>
      <c r="F329" s="2">
        <v>424537572</v>
      </c>
      <c r="G329" s="2">
        <v>431366184</v>
      </c>
      <c r="H329" s="2">
        <v>425251443</v>
      </c>
      <c r="I329" s="2">
        <v>431724391</v>
      </c>
      <c r="J329" s="2">
        <v>428883584</v>
      </c>
      <c r="K329" s="2">
        <v>437613043</v>
      </c>
      <c r="L329" s="2">
        <v>434083431</v>
      </c>
      <c r="M329" s="2">
        <v>448607568</v>
      </c>
      <c r="N329" s="2">
        <v>491563340</v>
      </c>
      <c r="O329" s="29">
        <v>514792545</v>
      </c>
      <c r="P329" s="29">
        <v>549760091</v>
      </c>
      <c r="Q329" s="29">
        <v>590996389</v>
      </c>
      <c r="R329" s="29">
        <v>665221087</v>
      </c>
      <c r="S329" s="29">
        <v>725079806</v>
      </c>
      <c r="T329" s="29">
        <v>804905199</v>
      </c>
      <c r="U329" s="29">
        <v>835761795</v>
      </c>
      <c r="V329" s="29">
        <v>792106369</v>
      </c>
      <c r="W329" s="29">
        <v>752130116</v>
      </c>
      <c r="X329" s="29">
        <v>743198358</v>
      </c>
      <c r="Y329" s="29">
        <v>751496402</v>
      </c>
      <c r="Z329" s="29">
        <v>774838710</v>
      </c>
      <c r="AA329" s="29">
        <v>820504759</v>
      </c>
      <c r="AB329" s="29">
        <v>865136022</v>
      </c>
      <c r="AC329" s="29">
        <v>899311000</v>
      </c>
      <c r="AD329" s="29">
        <v>955224364</v>
      </c>
      <c r="AE329" s="29">
        <v>1060786816</v>
      </c>
    </row>
    <row r="330" spans="1:31" x14ac:dyDescent="0.2">
      <c r="A330" s="22" t="s">
        <v>396</v>
      </c>
      <c r="B330" s="22" t="s">
        <v>135</v>
      </c>
      <c r="C330" s="2">
        <v>1497122328</v>
      </c>
      <c r="D330" s="2">
        <v>1737614344</v>
      </c>
      <c r="E330" s="2">
        <v>1914688745</v>
      </c>
      <c r="F330" s="2">
        <v>1977866242</v>
      </c>
      <c r="G330" s="2">
        <v>2021094789</v>
      </c>
      <c r="H330" s="2">
        <v>1943275969</v>
      </c>
      <c r="I330" s="2">
        <v>1932647960</v>
      </c>
      <c r="J330" s="2">
        <v>1955190725</v>
      </c>
      <c r="K330" s="2">
        <v>1989509194</v>
      </c>
      <c r="L330" s="2">
        <v>2030004098</v>
      </c>
      <c r="M330" s="2">
        <v>2066149016</v>
      </c>
      <c r="N330" s="2">
        <v>2131698996</v>
      </c>
      <c r="O330" s="29">
        <v>2243449289</v>
      </c>
      <c r="P330" s="29">
        <v>2454637651</v>
      </c>
      <c r="Q330" s="29">
        <v>2802794581</v>
      </c>
      <c r="R330" s="29">
        <v>3546391933</v>
      </c>
      <c r="S330" s="29">
        <v>4645807495</v>
      </c>
      <c r="T330" s="29">
        <v>5860189354</v>
      </c>
      <c r="U330" s="29">
        <v>5866633487</v>
      </c>
      <c r="V330" s="29">
        <v>4831329049</v>
      </c>
      <c r="W330" s="29">
        <v>4283791703</v>
      </c>
      <c r="X330" s="29">
        <v>4244966153</v>
      </c>
      <c r="Y330" s="29">
        <v>4211971237</v>
      </c>
      <c r="Z330" s="29">
        <v>4398848139</v>
      </c>
      <c r="AA330" s="29">
        <v>4647802149</v>
      </c>
      <c r="AB330" s="29">
        <v>5018333493</v>
      </c>
      <c r="AC330" s="29">
        <v>5254786997</v>
      </c>
      <c r="AD330" s="29">
        <v>5603534866</v>
      </c>
      <c r="AE330" s="29">
        <v>5934108865</v>
      </c>
    </row>
    <row r="331" spans="1:31" x14ac:dyDescent="0.2">
      <c r="A331" s="22" t="s">
        <v>397</v>
      </c>
      <c r="B331" s="22" t="s">
        <v>135</v>
      </c>
      <c r="C331" s="2">
        <v>803679451</v>
      </c>
      <c r="D331" s="2">
        <v>951501815</v>
      </c>
      <c r="E331" s="2">
        <v>1033669013</v>
      </c>
      <c r="F331" s="2">
        <v>1114811641</v>
      </c>
      <c r="G331" s="2">
        <v>1170558524</v>
      </c>
      <c r="H331" s="2">
        <v>1164969596</v>
      </c>
      <c r="I331" s="2">
        <v>1178787547</v>
      </c>
      <c r="J331" s="2">
        <v>1227941175</v>
      </c>
      <c r="K331" s="2">
        <v>1279519650</v>
      </c>
      <c r="L331" s="2">
        <v>1304175676</v>
      </c>
      <c r="M331" s="2">
        <v>1362960785</v>
      </c>
      <c r="N331" s="2">
        <v>1428042277</v>
      </c>
      <c r="O331" s="29">
        <v>1547445937</v>
      </c>
      <c r="P331" s="29">
        <v>1715911677</v>
      </c>
      <c r="Q331" s="29">
        <v>1977884029</v>
      </c>
      <c r="R331" s="29">
        <v>2260471350</v>
      </c>
      <c r="S331" s="29">
        <v>2705321740</v>
      </c>
      <c r="T331" s="29">
        <v>3132346369</v>
      </c>
      <c r="U331" s="29">
        <v>3223682059</v>
      </c>
      <c r="V331" s="29">
        <v>2887056838</v>
      </c>
      <c r="W331" s="29">
        <v>2662495091</v>
      </c>
      <c r="X331" s="29">
        <v>2661276056</v>
      </c>
      <c r="Y331" s="29">
        <v>2671793709</v>
      </c>
      <c r="Z331" s="29">
        <v>2757292478</v>
      </c>
      <c r="AA331" s="29">
        <v>2920937577</v>
      </c>
      <c r="AB331" s="29">
        <v>3080658091</v>
      </c>
      <c r="AC331" s="29">
        <v>3226503381</v>
      </c>
      <c r="AD331" s="29">
        <v>3388030416</v>
      </c>
      <c r="AE331" s="29">
        <v>3582064601</v>
      </c>
    </row>
    <row r="332" spans="1:31" x14ac:dyDescent="0.2">
      <c r="A332" s="22" t="s">
        <v>139</v>
      </c>
      <c r="B332" s="22" t="s">
        <v>135</v>
      </c>
      <c r="C332" s="2">
        <v>629924546</v>
      </c>
      <c r="D332" s="2">
        <v>665647985</v>
      </c>
      <c r="E332" s="2">
        <v>685955165</v>
      </c>
      <c r="F332" s="2">
        <v>721349840</v>
      </c>
      <c r="G332" s="2">
        <v>715724624</v>
      </c>
      <c r="H332" s="2">
        <v>704461791</v>
      </c>
      <c r="I332" s="2">
        <v>733806514</v>
      </c>
      <c r="J332" s="2">
        <v>737366949</v>
      </c>
      <c r="K332" s="2">
        <v>746052195</v>
      </c>
      <c r="L332" s="2">
        <v>780649653</v>
      </c>
      <c r="M332" s="2">
        <v>795289170</v>
      </c>
      <c r="N332" s="2">
        <v>864540910</v>
      </c>
      <c r="O332" s="29">
        <v>907144820</v>
      </c>
      <c r="P332" s="29">
        <v>987077575</v>
      </c>
      <c r="Q332" s="29">
        <v>1247323105</v>
      </c>
      <c r="R332" s="29">
        <v>1234790487</v>
      </c>
      <c r="S332" s="29">
        <v>1394710288</v>
      </c>
      <c r="T332" s="29">
        <v>1621173644</v>
      </c>
      <c r="U332" s="29">
        <v>1751713651</v>
      </c>
      <c r="V332" s="29">
        <v>1630161177</v>
      </c>
      <c r="W332" s="29">
        <v>1565218564</v>
      </c>
      <c r="X332" s="29">
        <v>1567613814</v>
      </c>
      <c r="Y332" s="29">
        <v>1568963326</v>
      </c>
      <c r="Z332" s="29">
        <v>1597388208</v>
      </c>
      <c r="AA332" s="29">
        <v>1704079208</v>
      </c>
      <c r="AB332" s="29">
        <v>1779283487</v>
      </c>
      <c r="AC332" s="29">
        <v>1883605145</v>
      </c>
      <c r="AD332" s="29">
        <v>2095347402</v>
      </c>
      <c r="AE332" s="29">
        <v>2196872896</v>
      </c>
    </row>
    <row r="333" spans="1:31" x14ac:dyDescent="0.2">
      <c r="A333" s="22" t="s">
        <v>140</v>
      </c>
      <c r="B333" s="22" t="s">
        <v>135</v>
      </c>
      <c r="C333" s="2">
        <v>1040266439</v>
      </c>
      <c r="D333" s="2">
        <v>1143381087</v>
      </c>
      <c r="E333" s="2">
        <v>1186033072</v>
      </c>
      <c r="F333" s="2">
        <v>1318072701</v>
      </c>
      <c r="G333" s="2">
        <v>1342986938</v>
      </c>
      <c r="H333" s="2">
        <v>1333809276</v>
      </c>
      <c r="I333" s="2">
        <v>1324740707</v>
      </c>
      <c r="J333" s="2">
        <v>1309647059</v>
      </c>
      <c r="K333" s="2">
        <v>1303586737</v>
      </c>
      <c r="L333" s="2">
        <v>1331821279</v>
      </c>
      <c r="M333" s="2">
        <v>1355830259</v>
      </c>
      <c r="N333" s="2">
        <v>1437317904</v>
      </c>
      <c r="O333" s="29">
        <v>1487659081</v>
      </c>
      <c r="P333" s="29">
        <v>1599203880</v>
      </c>
      <c r="Q333" s="29">
        <v>1763600090</v>
      </c>
      <c r="R333" s="29">
        <v>1954016909</v>
      </c>
      <c r="S333" s="29">
        <v>2185327373</v>
      </c>
      <c r="T333" s="29">
        <v>2499128935</v>
      </c>
      <c r="U333" s="29">
        <v>2614509378</v>
      </c>
      <c r="V333" s="29">
        <v>2541511994</v>
      </c>
      <c r="W333" s="29">
        <v>2485445946</v>
      </c>
      <c r="X333" s="29">
        <v>2492953215</v>
      </c>
      <c r="Y333" s="29">
        <v>2521579020</v>
      </c>
      <c r="Z333" s="29">
        <v>2582517918</v>
      </c>
      <c r="AA333" s="29">
        <v>2695465142</v>
      </c>
      <c r="AB333" s="29">
        <v>2802695451</v>
      </c>
      <c r="AC333" s="29">
        <v>2957388575</v>
      </c>
      <c r="AD333" s="29">
        <v>3167034828</v>
      </c>
      <c r="AE333" s="29">
        <v>3360161395</v>
      </c>
    </row>
    <row r="334" spans="1:31" x14ac:dyDescent="0.2">
      <c r="A334" s="22" t="s">
        <v>398</v>
      </c>
      <c r="B334" s="22" t="s">
        <v>135</v>
      </c>
      <c r="C334" s="2">
        <v>119131203</v>
      </c>
      <c r="D334" s="2">
        <v>144168109</v>
      </c>
      <c r="E334" s="2">
        <v>152733745</v>
      </c>
      <c r="F334" s="2">
        <v>161294021</v>
      </c>
      <c r="G334" s="2">
        <v>162578544</v>
      </c>
      <c r="H334" s="2">
        <v>162861618</v>
      </c>
      <c r="I334" s="2">
        <v>165833352</v>
      </c>
      <c r="J334" s="2">
        <v>163868459</v>
      </c>
      <c r="K334" s="2">
        <v>172336119</v>
      </c>
      <c r="L334" s="2">
        <v>179331261</v>
      </c>
      <c r="M334" s="2">
        <v>182394790</v>
      </c>
      <c r="N334" s="2">
        <v>195031193</v>
      </c>
      <c r="O334" s="29">
        <v>205058729</v>
      </c>
      <c r="P334" s="29">
        <v>209440949</v>
      </c>
      <c r="Q334" s="29">
        <v>222837068</v>
      </c>
      <c r="R334" s="29">
        <v>245875566</v>
      </c>
      <c r="S334" s="29">
        <v>283665988</v>
      </c>
      <c r="T334" s="29">
        <v>322634151</v>
      </c>
      <c r="U334" s="29">
        <v>343791943</v>
      </c>
      <c r="V334" s="29">
        <v>346595187</v>
      </c>
      <c r="W334" s="29">
        <v>326650185</v>
      </c>
      <c r="X334" s="29">
        <v>317015545</v>
      </c>
      <c r="Y334" s="29">
        <v>308431990</v>
      </c>
      <c r="Z334" s="29">
        <v>303358983</v>
      </c>
      <c r="AA334" s="29">
        <v>300978502</v>
      </c>
      <c r="AB334" s="29">
        <v>299626801</v>
      </c>
      <c r="AC334" s="29">
        <v>301342593</v>
      </c>
      <c r="AD334" s="29">
        <v>307056117</v>
      </c>
      <c r="AE334" s="29">
        <v>349364808</v>
      </c>
    </row>
    <row r="335" spans="1:31" x14ac:dyDescent="0.2">
      <c r="A335" s="22" t="s">
        <v>399</v>
      </c>
      <c r="B335" s="22" t="s">
        <v>135</v>
      </c>
      <c r="C335" s="2">
        <v>6293436118</v>
      </c>
      <c r="D335" s="2">
        <v>6949230893</v>
      </c>
      <c r="E335" s="2">
        <v>7618053935</v>
      </c>
      <c r="F335" s="2">
        <v>7850232452</v>
      </c>
      <c r="G335" s="2">
        <v>7643839047</v>
      </c>
      <c r="H335" s="2">
        <v>7595395789</v>
      </c>
      <c r="I335" s="2">
        <v>7832434414</v>
      </c>
      <c r="J335" s="2">
        <v>8210939296</v>
      </c>
      <c r="K335" s="2">
        <v>8569992379</v>
      </c>
      <c r="L335" s="2">
        <v>8560533348</v>
      </c>
      <c r="M335" s="2">
        <v>9541403507</v>
      </c>
      <c r="N335" s="2">
        <v>10432245573</v>
      </c>
      <c r="O335" s="29">
        <v>11372022806</v>
      </c>
      <c r="P335" s="29">
        <v>12220337914</v>
      </c>
      <c r="Q335" s="29">
        <v>12988009982</v>
      </c>
      <c r="R335" s="29">
        <v>14358034130</v>
      </c>
      <c r="S335" s="29">
        <v>15876497434</v>
      </c>
      <c r="T335" s="29">
        <v>18026033926</v>
      </c>
      <c r="U335" s="29">
        <v>19214175971</v>
      </c>
      <c r="V335" s="29">
        <v>19158270663</v>
      </c>
      <c r="W335" s="29">
        <v>18662026917</v>
      </c>
      <c r="X335" s="29">
        <v>18420743794</v>
      </c>
      <c r="Y335" s="29">
        <v>18424011795</v>
      </c>
      <c r="Z335" s="29">
        <v>18971991095</v>
      </c>
      <c r="AA335" s="29">
        <v>19886856595</v>
      </c>
      <c r="AB335" s="29">
        <v>20882480883</v>
      </c>
      <c r="AC335" s="29">
        <v>21647654480</v>
      </c>
      <c r="AD335" s="29">
        <v>23147598604</v>
      </c>
      <c r="AE335" s="29">
        <v>25468338694</v>
      </c>
    </row>
    <row r="336" spans="1:31" x14ac:dyDescent="0.2">
      <c r="A336" s="22" t="s">
        <v>141</v>
      </c>
      <c r="B336" s="22" t="s">
        <v>135</v>
      </c>
      <c r="C336" s="2">
        <v>5703567420</v>
      </c>
      <c r="D336" s="2">
        <v>6343984392</v>
      </c>
      <c r="E336" s="2">
        <v>6664713514</v>
      </c>
      <c r="F336" s="2">
        <v>6867347736</v>
      </c>
      <c r="G336" s="2">
        <v>6828067463</v>
      </c>
      <c r="H336" s="2">
        <v>6562919018</v>
      </c>
      <c r="I336" s="2">
        <v>6723850160</v>
      </c>
      <c r="J336" s="2">
        <v>6910324427</v>
      </c>
      <c r="K336" s="2">
        <v>7176413348</v>
      </c>
      <c r="L336" s="2">
        <v>7497170980</v>
      </c>
      <c r="M336" s="2">
        <v>7986800828</v>
      </c>
      <c r="N336" s="2">
        <v>8730602913</v>
      </c>
      <c r="O336" s="29">
        <v>9723764541</v>
      </c>
      <c r="P336" s="29">
        <v>10949490167</v>
      </c>
      <c r="Q336" s="29">
        <v>12381394547</v>
      </c>
      <c r="R336" s="29">
        <v>14561830030</v>
      </c>
      <c r="S336" s="29">
        <v>17326739637</v>
      </c>
      <c r="T336" s="29">
        <v>19472676549</v>
      </c>
      <c r="U336" s="29">
        <v>20536197828</v>
      </c>
      <c r="V336" s="29">
        <v>19724504680</v>
      </c>
      <c r="W336" s="29">
        <v>19293931329</v>
      </c>
      <c r="X336" s="29">
        <v>19280976714</v>
      </c>
      <c r="Y336" s="29">
        <v>19427245794</v>
      </c>
      <c r="Z336" s="29">
        <v>20047167640</v>
      </c>
      <c r="AA336" s="29">
        <v>21471630252</v>
      </c>
      <c r="AB336" s="29">
        <v>22554965046</v>
      </c>
      <c r="AC336" s="29">
        <v>23355383690</v>
      </c>
      <c r="AD336" s="29">
        <v>24796533375</v>
      </c>
      <c r="AE336" s="29">
        <v>26256130076</v>
      </c>
    </row>
    <row r="337" spans="1:31" x14ac:dyDescent="0.2">
      <c r="A337" s="22" t="s">
        <v>142</v>
      </c>
      <c r="B337" s="22" t="s">
        <v>135</v>
      </c>
      <c r="C337" s="2">
        <v>2155770007</v>
      </c>
      <c r="D337" s="2">
        <v>2539712666</v>
      </c>
      <c r="E337" s="2">
        <v>2677549913</v>
      </c>
      <c r="F337" s="2">
        <v>2778754524</v>
      </c>
      <c r="G337" s="2">
        <v>2807755110</v>
      </c>
      <c r="H337" s="2">
        <v>2799968649</v>
      </c>
      <c r="I337" s="2">
        <v>2819707784</v>
      </c>
      <c r="J337" s="2">
        <v>2876006214</v>
      </c>
      <c r="K337" s="2">
        <v>2909871514</v>
      </c>
      <c r="L337" s="2">
        <v>2985802536</v>
      </c>
      <c r="M337" s="2">
        <v>3131254178</v>
      </c>
      <c r="N337" s="2">
        <v>3289719431</v>
      </c>
      <c r="O337" s="29">
        <v>3724869609</v>
      </c>
      <c r="P337" s="29">
        <v>4082442438</v>
      </c>
      <c r="Q337" s="29">
        <v>4491374927</v>
      </c>
      <c r="R337" s="29">
        <v>5331896496</v>
      </c>
      <c r="S337" s="29">
        <v>6271022714</v>
      </c>
      <c r="T337" s="29">
        <v>7147205010</v>
      </c>
      <c r="U337" s="29">
        <v>7603674402</v>
      </c>
      <c r="V337" s="29">
        <v>7458749674</v>
      </c>
      <c r="W337" s="29">
        <v>6624490992</v>
      </c>
      <c r="X337" s="29">
        <v>7134941195</v>
      </c>
      <c r="Y337" s="29">
        <v>7272079555</v>
      </c>
      <c r="Z337" s="29">
        <v>7472233031</v>
      </c>
      <c r="AA337" s="29">
        <v>7891945428</v>
      </c>
      <c r="AB337" s="29">
        <v>8302195944</v>
      </c>
      <c r="AC337" s="29">
        <v>8772022551</v>
      </c>
      <c r="AD337" s="29">
        <v>9266504494</v>
      </c>
      <c r="AE337" s="29">
        <v>9802346974</v>
      </c>
    </row>
    <row r="338" spans="1:31" x14ac:dyDescent="0.2">
      <c r="A338" s="22" t="s">
        <v>400</v>
      </c>
      <c r="B338" s="22" t="s">
        <v>135</v>
      </c>
      <c r="C338" s="2">
        <v>2031628100</v>
      </c>
      <c r="D338" s="2">
        <v>2293514071</v>
      </c>
      <c r="E338" s="2">
        <v>2480009960</v>
      </c>
      <c r="F338" s="2">
        <v>2553402640</v>
      </c>
      <c r="G338" s="2">
        <v>2574716001</v>
      </c>
      <c r="H338" s="2">
        <v>2491422138</v>
      </c>
      <c r="I338" s="2">
        <v>2509696707</v>
      </c>
      <c r="J338" s="2">
        <v>2527983539</v>
      </c>
      <c r="K338" s="2">
        <v>2651460097</v>
      </c>
      <c r="L338" s="2">
        <v>2729599265</v>
      </c>
      <c r="M338" s="2">
        <v>2825835693</v>
      </c>
      <c r="N338" s="2">
        <v>3010369612</v>
      </c>
      <c r="O338" s="29">
        <v>3192596890</v>
      </c>
      <c r="P338" s="29">
        <v>3428142979</v>
      </c>
      <c r="Q338" s="29">
        <v>3783648177</v>
      </c>
      <c r="R338" s="29">
        <v>4327544185</v>
      </c>
      <c r="S338" s="29">
        <v>5132433778</v>
      </c>
      <c r="T338" s="29">
        <v>6052784454</v>
      </c>
      <c r="U338" s="29">
        <v>6419627806</v>
      </c>
      <c r="V338" s="29">
        <v>5787801640</v>
      </c>
      <c r="W338" s="29">
        <v>5544210947</v>
      </c>
      <c r="X338" s="29">
        <v>5471234069</v>
      </c>
      <c r="Y338" s="29">
        <v>5624703181</v>
      </c>
      <c r="Z338" s="29">
        <v>5845818346</v>
      </c>
      <c r="AA338" s="29">
        <v>6392462910</v>
      </c>
      <c r="AB338" s="29">
        <v>6867641176</v>
      </c>
      <c r="AC338" s="29">
        <v>7263772297</v>
      </c>
      <c r="AD338" s="29">
        <v>7835268029</v>
      </c>
      <c r="AE338" s="29">
        <v>9075240449</v>
      </c>
    </row>
    <row r="339" spans="1:31" x14ac:dyDescent="0.2">
      <c r="A339" s="22" t="s">
        <v>135</v>
      </c>
      <c r="B339" s="22" t="s">
        <v>135</v>
      </c>
      <c r="C339" s="2">
        <v>4395816527</v>
      </c>
      <c r="D339" s="2">
        <v>4947591805</v>
      </c>
      <c r="E339" s="2">
        <v>5237595197</v>
      </c>
      <c r="F339" s="2">
        <v>5479604413</v>
      </c>
      <c r="G339" s="2">
        <v>5483910035</v>
      </c>
      <c r="H339" s="2">
        <v>5357824645</v>
      </c>
      <c r="I339" s="2">
        <v>5356496577</v>
      </c>
      <c r="J339" s="2">
        <v>5314229171</v>
      </c>
      <c r="K339" s="2">
        <v>5372918177</v>
      </c>
      <c r="L339" s="2">
        <v>5455294307</v>
      </c>
      <c r="M339" s="2">
        <v>5558636873</v>
      </c>
      <c r="N339" s="2">
        <v>5802133712</v>
      </c>
      <c r="O339" s="29">
        <v>6026286042</v>
      </c>
      <c r="P339" s="29">
        <v>6517561334</v>
      </c>
      <c r="Q339" s="29">
        <v>7138538372</v>
      </c>
      <c r="R339" s="29">
        <v>8067904810</v>
      </c>
      <c r="S339" s="29">
        <v>9584390380</v>
      </c>
      <c r="T339" s="29">
        <v>11159815022</v>
      </c>
      <c r="U339" s="29">
        <v>12035342838</v>
      </c>
      <c r="V339" s="29">
        <v>11006913890</v>
      </c>
      <c r="W339" s="29">
        <v>10349884878</v>
      </c>
      <c r="X339" s="29">
        <v>10167009966</v>
      </c>
      <c r="Y339" s="29">
        <v>10182655971</v>
      </c>
      <c r="Z339" s="29">
        <v>10566378899</v>
      </c>
      <c r="AA339" s="29">
        <v>11171022598</v>
      </c>
      <c r="AB339" s="29">
        <v>11798883914</v>
      </c>
      <c r="AC339" s="29">
        <v>12531881727</v>
      </c>
      <c r="AD339" s="29">
        <v>16061112093</v>
      </c>
      <c r="AE339" s="29">
        <v>14091178357</v>
      </c>
    </row>
    <row r="340" spans="1:31" x14ac:dyDescent="0.2">
      <c r="A340" s="22" t="s">
        <v>401</v>
      </c>
      <c r="B340" s="22" t="s">
        <v>135</v>
      </c>
      <c r="C340" s="2">
        <v>290286200</v>
      </c>
      <c r="D340" s="2">
        <v>307370331</v>
      </c>
      <c r="E340" s="2">
        <v>326909217</v>
      </c>
      <c r="F340" s="2">
        <v>368544002</v>
      </c>
      <c r="G340" s="2">
        <v>384495679</v>
      </c>
      <c r="H340" s="2">
        <v>374071864</v>
      </c>
      <c r="I340" s="2">
        <v>375793129</v>
      </c>
      <c r="J340" s="2">
        <v>386548641</v>
      </c>
      <c r="K340" s="2">
        <v>395456222</v>
      </c>
      <c r="L340" s="2">
        <v>400892714</v>
      </c>
      <c r="M340" s="2">
        <v>404944082</v>
      </c>
      <c r="N340" s="2">
        <v>413451891</v>
      </c>
      <c r="O340" s="29">
        <v>423097222</v>
      </c>
      <c r="P340" s="29">
        <v>426954596</v>
      </c>
      <c r="Q340" s="29">
        <v>452491802</v>
      </c>
      <c r="R340" s="29">
        <v>498907841</v>
      </c>
      <c r="S340" s="29">
        <v>627436866</v>
      </c>
      <c r="T340" s="29">
        <v>750007666</v>
      </c>
      <c r="U340" s="29">
        <v>812166528</v>
      </c>
      <c r="V340" s="29">
        <v>810250279</v>
      </c>
      <c r="W340" s="29">
        <v>794691007</v>
      </c>
      <c r="X340" s="29">
        <v>800860408</v>
      </c>
      <c r="Y340" s="29">
        <v>802630588</v>
      </c>
      <c r="Z340" s="29">
        <v>788262508</v>
      </c>
      <c r="AA340" s="29">
        <v>810272449</v>
      </c>
      <c r="AB340" s="29">
        <v>828372871</v>
      </c>
      <c r="AC340" s="29">
        <v>835360995</v>
      </c>
      <c r="AD340" s="29">
        <v>847006133</v>
      </c>
      <c r="AE340" s="29">
        <v>879049350</v>
      </c>
    </row>
    <row r="341" spans="1:31" x14ac:dyDescent="0.2">
      <c r="A341" s="22" t="s">
        <v>402</v>
      </c>
      <c r="B341" s="22" t="s">
        <v>135</v>
      </c>
      <c r="C341" s="2">
        <v>2917709830</v>
      </c>
      <c r="D341" s="2">
        <v>3008679944</v>
      </c>
      <c r="E341" s="2">
        <v>3137536354</v>
      </c>
      <c r="F341" s="2">
        <v>3233152971</v>
      </c>
      <c r="G341" s="2">
        <v>3313261445</v>
      </c>
      <c r="H341" s="2">
        <v>3154618379</v>
      </c>
      <c r="I341" s="2">
        <v>3196572742</v>
      </c>
      <c r="J341" s="2">
        <v>3277463658</v>
      </c>
      <c r="K341" s="2">
        <v>3298779955</v>
      </c>
      <c r="L341" s="2">
        <v>3461201614</v>
      </c>
      <c r="M341" s="2">
        <v>3543490962</v>
      </c>
      <c r="N341" s="2">
        <v>3743898084</v>
      </c>
      <c r="O341" s="29">
        <v>4012010822</v>
      </c>
      <c r="P341" s="29">
        <v>4381832334</v>
      </c>
      <c r="Q341" s="29">
        <v>4787438633</v>
      </c>
      <c r="R341" s="29">
        <v>5338844363</v>
      </c>
      <c r="S341" s="29">
        <v>6100752309</v>
      </c>
      <c r="T341" s="29">
        <v>6796194101</v>
      </c>
      <c r="U341" s="29">
        <v>7096340812</v>
      </c>
      <c r="V341" s="29">
        <v>6856828471</v>
      </c>
      <c r="W341" s="29">
        <v>6777463479</v>
      </c>
      <c r="X341" s="29">
        <v>6880612654</v>
      </c>
      <c r="Y341" s="29">
        <v>6998510398</v>
      </c>
      <c r="Z341" s="29">
        <v>7219094231</v>
      </c>
      <c r="AA341" s="29">
        <v>7622767472</v>
      </c>
      <c r="AB341" s="29">
        <v>8008835244</v>
      </c>
      <c r="AC341" s="29">
        <v>8356692226</v>
      </c>
      <c r="AD341" s="29">
        <v>8820337736</v>
      </c>
      <c r="AE341" s="29">
        <v>9308559284</v>
      </c>
    </row>
    <row r="342" spans="1:31" x14ac:dyDescent="0.2">
      <c r="A342" s="22" t="s">
        <v>403</v>
      </c>
      <c r="B342" s="22" t="s">
        <v>135</v>
      </c>
      <c r="C342" s="2">
        <v>1775447013</v>
      </c>
      <c r="D342" s="2">
        <v>2189787456</v>
      </c>
      <c r="E342" s="2">
        <v>2414580028</v>
      </c>
      <c r="F342" s="2">
        <v>2616085184</v>
      </c>
      <c r="G342" s="2">
        <v>2699109987</v>
      </c>
      <c r="H342" s="2">
        <v>2574423648</v>
      </c>
      <c r="I342" s="2">
        <v>2567173592</v>
      </c>
      <c r="J342" s="2">
        <v>2580005782</v>
      </c>
      <c r="K342" s="2">
        <v>2569308496</v>
      </c>
      <c r="L342" s="2">
        <v>2608662597</v>
      </c>
      <c r="M342" s="2">
        <v>2629299026</v>
      </c>
      <c r="N342" s="2">
        <v>2822756061</v>
      </c>
      <c r="O342" s="29">
        <v>3189053280</v>
      </c>
      <c r="P342" s="29">
        <v>3765993694</v>
      </c>
      <c r="Q342" s="29">
        <v>4462621212</v>
      </c>
      <c r="R342" s="29">
        <v>5612533539</v>
      </c>
      <c r="S342" s="29">
        <v>7313647143</v>
      </c>
      <c r="T342" s="29">
        <v>9365553674</v>
      </c>
      <c r="U342" s="29">
        <v>9303417871</v>
      </c>
      <c r="V342" s="29">
        <v>7701874152</v>
      </c>
      <c r="W342" s="29">
        <v>6933964565</v>
      </c>
      <c r="X342" s="29">
        <v>6729433373</v>
      </c>
      <c r="Y342" s="29">
        <v>6672550698</v>
      </c>
      <c r="Z342" s="29">
        <v>6800416981</v>
      </c>
      <c r="AA342" s="29">
        <v>7180778986</v>
      </c>
      <c r="AB342" s="29">
        <v>7652395050</v>
      </c>
      <c r="AC342" s="29">
        <v>8041669556</v>
      </c>
      <c r="AD342" s="29">
        <v>8187673897</v>
      </c>
      <c r="AE342" s="29">
        <v>8744435615</v>
      </c>
    </row>
    <row r="343" spans="1:31" x14ac:dyDescent="0.2">
      <c r="A343" s="22" t="s">
        <v>405</v>
      </c>
      <c r="B343" s="22" t="s">
        <v>135</v>
      </c>
      <c r="C343" s="2">
        <v>883630849</v>
      </c>
      <c r="D343" s="2">
        <v>1048453873</v>
      </c>
      <c r="E343" s="2">
        <v>1136081581</v>
      </c>
      <c r="F343" s="2">
        <v>1202390957</v>
      </c>
      <c r="G343" s="2">
        <v>1240973532</v>
      </c>
      <c r="H343" s="2">
        <v>1239886492</v>
      </c>
      <c r="I343" s="2">
        <v>1261210193</v>
      </c>
      <c r="J343" s="2">
        <v>1294331689</v>
      </c>
      <c r="K343" s="2">
        <v>1340075065</v>
      </c>
      <c r="L343" s="2">
        <v>1427581333</v>
      </c>
      <c r="M343" s="2">
        <v>1486023554</v>
      </c>
      <c r="N343" s="2">
        <v>1585503174</v>
      </c>
      <c r="O343" s="29">
        <v>1743218343</v>
      </c>
      <c r="P343" s="29">
        <v>1974184919</v>
      </c>
      <c r="Q343" s="29">
        <v>2287878684</v>
      </c>
      <c r="R343" s="29">
        <v>2731167250</v>
      </c>
      <c r="S343" s="29">
        <v>3203746161</v>
      </c>
      <c r="T343" s="29">
        <v>3643903289</v>
      </c>
      <c r="U343" s="29">
        <v>3761961837</v>
      </c>
      <c r="V343" s="29">
        <v>3469716760</v>
      </c>
      <c r="W343" s="29">
        <v>3272986641</v>
      </c>
      <c r="X343" s="29">
        <v>3285491110</v>
      </c>
      <c r="Y343" s="29">
        <v>3318907231</v>
      </c>
      <c r="Z343" s="29">
        <v>3379090009</v>
      </c>
      <c r="AA343" s="29">
        <v>3643705384</v>
      </c>
      <c r="AB343" s="29">
        <v>3811032896</v>
      </c>
      <c r="AC343" s="29">
        <v>4021861040</v>
      </c>
      <c r="AD343" s="29">
        <v>4244265342</v>
      </c>
      <c r="AE343" s="29">
        <v>4437840335</v>
      </c>
    </row>
    <row r="344" spans="1:31" x14ac:dyDescent="0.2">
      <c r="A344" s="22" t="s">
        <v>404</v>
      </c>
      <c r="B344" s="22" t="s">
        <v>135</v>
      </c>
      <c r="C344" s="2"/>
      <c r="D344" s="2"/>
      <c r="E344" s="2">
        <v>613666635</v>
      </c>
      <c r="F344" s="2">
        <v>671401809</v>
      </c>
      <c r="G344" s="2">
        <v>683650456</v>
      </c>
      <c r="H344" s="2">
        <v>684315442</v>
      </c>
      <c r="I344" s="2">
        <v>684632592</v>
      </c>
      <c r="J344" s="2">
        <v>685310153</v>
      </c>
      <c r="K344" s="2">
        <v>691209511</v>
      </c>
      <c r="L344" s="2">
        <v>704574285</v>
      </c>
      <c r="M344" s="2">
        <v>715522903</v>
      </c>
      <c r="N344" s="2">
        <v>731523652</v>
      </c>
      <c r="O344" s="29">
        <v>767392962</v>
      </c>
      <c r="P344" s="29">
        <v>819676981</v>
      </c>
      <c r="Q344" s="29">
        <v>904594347</v>
      </c>
      <c r="R344" s="29">
        <v>1072585601</v>
      </c>
      <c r="S344" s="29">
        <v>1313494511</v>
      </c>
      <c r="T344" s="29">
        <v>1501429840</v>
      </c>
      <c r="U344" s="29">
        <v>1596234206</v>
      </c>
      <c r="V344" s="29">
        <v>1452705589</v>
      </c>
      <c r="W344" s="29">
        <v>1339919837</v>
      </c>
      <c r="X344" s="29">
        <v>1337979712</v>
      </c>
      <c r="Y344" s="29">
        <v>1328806486</v>
      </c>
      <c r="Z344" s="29">
        <v>1314125638</v>
      </c>
      <c r="AA344" s="29">
        <v>1405518613</v>
      </c>
      <c r="AB344" s="29">
        <v>1477393745</v>
      </c>
      <c r="AC344" s="29">
        <v>1505394531</v>
      </c>
      <c r="AD344" s="29">
        <v>1566979912</v>
      </c>
      <c r="AE344" s="29">
        <v>1670692586</v>
      </c>
    </row>
    <row r="345" spans="1:31" customFormat="1" x14ac:dyDescent="0.2">
      <c r="A345" s="22" t="s">
        <v>406</v>
      </c>
      <c r="B345" s="22" t="s">
        <v>143</v>
      </c>
      <c r="C345" s="2">
        <v>5698818666</v>
      </c>
      <c r="D345" s="2">
        <v>6186128616</v>
      </c>
      <c r="E345" s="2">
        <v>6355413776</v>
      </c>
      <c r="F345" s="2">
        <v>6251572863</v>
      </c>
      <c r="G345" s="2">
        <v>6092540934</v>
      </c>
      <c r="H345" s="2">
        <v>6108742672</v>
      </c>
      <c r="I345" s="2">
        <v>6386275374</v>
      </c>
      <c r="J345" s="2">
        <v>6765077478</v>
      </c>
      <c r="K345" s="2">
        <v>7736005469</v>
      </c>
      <c r="L345" s="2">
        <v>9260451041</v>
      </c>
      <c r="M345" s="2">
        <v>10929671212</v>
      </c>
      <c r="N345" s="2">
        <v>12278261964</v>
      </c>
      <c r="O345" s="29">
        <v>13653110439</v>
      </c>
      <c r="P345" s="29">
        <v>14923928326</v>
      </c>
      <c r="Q345" s="29">
        <v>16371226293</v>
      </c>
      <c r="R345" s="29">
        <v>18294576140</v>
      </c>
      <c r="S345" s="29">
        <v>20843075707</v>
      </c>
      <c r="T345" s="29">
        <v>22865055645</v>
      </c>
      <c r="U345" s="29">
        <v>24570147690</v>
      </c>
      <c r="V345" s="29">
        <v>24435037222</v>
      </c>
      <c r="W345" s="29">
        <v>23985789152</v>
      </c>
      <c r="X345" s="29">
        <v>23870808658</v>
      </c>
      <c r="Y345" s="29">
        <v>23805528968</v>
      </c>
      <c r="Z345" s="29">
        <v>24349369359</v>
      </c>
      <c r="AA345" s="29">
        <v>26378778511</v>
      </c>
      <c r="AB345" s="29">
        <v>27810282533</v>
      </c>
      <c r="AC345" s="29">
        <v>29925769018</v>
      </c>
      <c r="AD345" s="29">
        <v>31400768831</v>
      </c>
      <c r="AE345" s="29">
        <v>33437867121</v>
      </c>
    </row>
    <row r="346" spans="1:31" x14ac:dyDescent="0.2">
      <c r="A346" s="22" t="s">
        <v>144</v>
      </c>
      <c r="B346" s="22" t="s">
        <v>143</v>
      </c>
      <c r="C346" s="2">
        <v>4661414644</v>
      </c>
      <c r="D346" s="2">
        <v>5113981945</v>
      </c>
      <c r="E346" s="2">
        <v>5459278684</v>
      </c>
      <c r="F346" s="2">
        <v>5884595340</v>
      </c>
      <c r="G346" s="2">
        <v>5997388958</v>
      </c>
      <c r="H346" s="2">
        <v>6431289648</v>
      </c>
      <c r="I346" s="2">
        <v>6316988851</v>
      </c>
      <c r="J346" s="2">
        <v>6468963753</v>
      </c>
      <c r="K346" s="2">
        <v>6981096152</v>
      </c>
      <c r="L346" s="2">
        <v>7926860781</v>
      </c>
      <c r="M346" s="2">
        <v>8674905664</v>
      </c>
      <c r="N346" s="2">
        <v>9944960868</v>
      </c>
      <c r="O346" s="29">
        <v>11348397903</v>
      </c>
      <c r="P346" s="29">
        <v>13019243758</v>
      </c>
      <c r="Q346" s="29">
        <v>15145691032</v>
      </c>
      <c r="R346" s="29">
        <v>18247205072</v>
      </c>
      <c r="S346" s="29">
        <v>21121087535</v>
      </c>
      <c r="T346" s="29">
        <v>24123432847</v>
      </c>
      <c r="U346" s="29">
        <v>24580565936</v>
      </c>
      <c r="V346" s="29">
        <v>21859674017</v>
      </c>
      <c r="W346" s="29">
        <v>20995306179</v>
      </c>
      <c r="X346" s="29">
        <v>20915566333</v>
      </c>
      <c r="Y346" s="29">
        <v>20716979948</v>
      </c>
      <c r="Z346" s="29">
        <v>21415068085</v>
      </c>
      <c r="AA346" s="29">
        <v>22857539041</v>
      </c>
      <c r="AB346" s="29">
        <v>24230335977</v>
      </c>
      <c r="AC346" s="29">
        <v>25560125317</v>
      </c>
      <c r="AD346" s="29">
        <v>27131397078</v>
      </c>
      <c r="AE346" s="29">
        <v>28641490096</v>
      </c>
    </row>
    <row r="347" spans="1:31" x14ac:dyDescent="0.2">
      <c r="A347" s="22" t="s">
        <v>407</v>
      </c>
      <c r="B347" s="22" t="s">
        <v>143</v>
      </c>
      <c r="C347" s="2">
        <v>1878508809</v>
      </c>
      <c r="D347" s="2">
        <v>2028068035</v>
      </c>
      <c r="E347" s="2">
        <v>2160383556</v>
      </c>
      <c r="F347" s="2">
        <v>2148496769</v>
      </c>
      <c r="G347" s="2">
        <v>2237768486</v>
      </c>
      <c r="H347" s="2">
        <v>2277664559</v>
      </c>
      <c r="I347" s="2">
        <v>2324608117</v>
      </c>
      <c r="J347" s="2">
        <v>2423540309</v>
      </c>
      <c r="K347" s="2">
        <v>2797613658</v>
      </c>
      <c r="L347" s="2">
        <v>2865488630</v>
      </c>
      <c r="M347" s="2">
        <v>3099263805</v>
      </c>
      <c r="N347" s="2">
        <v>3384301130</v>
      </c>
      <c r="O347" s="29">
        <v>3648301891</v>
      </c>
      <c r="P347" s="29">
        <v>3900408585</v>
      </c>
      <c r="Q347" s="29">
        <v>4210022418</v>
      </c>
      <c r="R347" s="29">
        <v>4682015928</v>
      </c>
      <c r="S347" s="29">
        <v>5115459038</v>
      </c>
      <c r="T347" s="29">
        <v>5556217541</v>
      </c>
      <c r="U347" s="29">
        <v>6037003472</v>
      </c>
      <c r="V347" s="29">
        <v>6336278660</v>
      </c>
      <c r="W347" s="29">
        <v>6404324546</v>
      </c>
      <c r="X347" s="29">
        <v>6495554018</v>
      </c>
      <c r="Y347" s="29">
        <v>6746621637</v>
      </c>
      <c r="Z347" s="29">
        <v>6910095831</v>
      </c>
      <c r="AA347" s="29">
        <v>7297785986</v>
      </c>
      <c r="AB347" s="29">
        <v>7729719344</v>
      </c>
      <c r="AC347" s="29">
        <v>8127227707</v>
      </c>
      <c r="AD347" s="29">
        <v>8638392421</v>
      </c>
      <c r="AE347" s="29">
        <v>9110450236</v>
      </c>
    </row>
    <row r="348" spans="1:31" x14ac:dyDescent="0.2">
      <c r="A348" s="22" t="s">
        <v>408</v>
      </c>
      <c r="B348" s="22" t="s">
        <v>143</v>
      </c>
      <c r="C348" s="2">
        <v>639946700</v>
      </c>
      <c r="D348" s="2">
        <v>678128631</v>
      </c>
      <c r="E348" s="2">
        <v>739572726</v>
      </c>
      <c r="F348" s="2">
        <v>785389900</v>
      </c>
      <c r="G348" s="2">
        <v>767645312</v>
      </c>
      <c r="H348" s="2">
        <v>801327329</v>
      </c>
      <c r="I348" s="2">
        <v>823792331</v>
      </c>
      <c r="J348" s="2">
        <v>848955408</v>
      </c>
      <c r="K348" s="2">
        <v>915321000</v>
      </c>
      <c r="L348" s="2">
        <v>1036152437</v>
      </c>
      <c r="M348" s="2">
        <v>1148313163</v>
      </c>
      <c r="N348" s="2">
        <v>1301359599</v>
      </c>
      <c r="O348" s="29">
        <v>1367495419</v>
      </c>
      <c r="P348" s="29">
        <v>1465713139</v>
      </c>
      <c r="Q348" s="29">
        <v>1609949148</v>
      </c>
      <c r="R348" s="29">
        <v>1824676917</v>
      </c>
      <c r="S348" s="29">
        <v>1981841986</v>
      </c>
      <c r="T348" s="29">
        <v>2127211971</v>
      </c>
      <c r="U348" s="29">
        <v>2333207844</v>
      </c>
      <c r="V348" s="29">
        <v>2468760069</v>
      </c>
      <c r="W348" s="29">
        <v>2547781387</v>
      </c>
      <c r="X348" s="29">
        <v>2615447263</v>
      </c>
      <c r="Y348" s="29">
        <v>2683456675</v>
      </c>
      <c r="Z348" s="29">
        <v>2867179493</v>
      </c>
      <c r="AA348" s="29">
        <v>2980704897</v>
      </c>
      <c r="AB348" s="29">
        <v>3170267559</v>
      </c>
      <c r="AC348" s="29">
        <v>3390511996</v>
      </c>
      <c r="AD348" s="29">
        <v>3566848415</v>
      </c>
      <c r="AE348" s="29">
        <v>3753913302</v>
      </c>
    </row>
    <row r="349" spans="1:31" customFormat="1" x14ac:dyDescent="0.2">
      <c r="A349" s="22" t="s">
        <v>409</v>
      </c>
      <c r="B349" s="22" t="s">
        <v>143</v>
      </c>
      <c r="C349" s="2">
        <v>3055902779</v>
      </c>
      <c r="D349" s="2">
        <v>3225688081</v>
      </c>
      <c r="E349" s="2">
        <v>3310759124</v>
      </c>
      <c r="F349" s="2">
        <v>3335763080</v>
      </c>
      <c r="G349" s="2">
        <v>3383520835</v>
      </c>
      <c r="H349" s="2">
        <v>3387751312</v>
      </c>
      <c r="I349" s="2">
        <v>3355227245</v>
      </c>
      <c r="J349" s="2">
        <v>3379131206</v>
      </c>
      <c r="K349" s="2">
        <v>3541497728</v>
      </c>
      <c r="L349" s="2">
        <v>3885512856</v>
      </c>
      <c r="M349" s="2">
        <v>4197609307</v>
      </c>
      <c r="N349" s="2">
        <v>4603993468</v>
      </c>
      <c r="O349" s="29">
        <v>4714931168</v>
      </c>
      <c r="P349" s="29">
        <v>5122502458</v>
      </c>
      <c r="Q349" s="29">
        <v>5574997908</v>
      </c>
      <c r="R349" s="29">
        <v>6222909587</v>
      </c>
      <c r="S349" s="29">
        <v>6832248236</v>
      </c>
      <c r="T349" s="29">
        <v>7356424216</v>
      </c>
      <c r="U349" s="29">
        <v>7520826102</v>
      </c>
      <c r="V349" s="29">
        <v>7142407481</v>
      </c>
      <c r="W349" s="29">
        <v>6975833759</v>
      </c>
      <c r="X349" s="29">
        <v>7016135443</v>
      </c>
      <c r="Y349" s="29">
        <v>7082551473</v>
      </c>
      <c r="Z349" s="29">
        <v>7259969951</v>
      </c>
      <c r="AA349" s="29">
        <v>7602736926</v>
      </c>
      <c r="AB349" s="29">
        <v>8026110688</v>
      </c>
      <c r="AC349" s="29">
        <v>8451480820</v>
      </c>
      <c r="AD349" s="29">
        <v>8955667678</v>
      </c>
      <c r="AE349" s="29">
        <v>9465749201</v>
      </c>
    </row>
    <row r="350" spans="1:31" x14ac:dyDescent="0.2">
      <c r="A350" s="22" t="s">
        <v>410</v>
      </c>
      <c r="B350" s="22" t="s">
        <v>143</v>
      </c>
      <c r="C350" s="2">
        <v>3430990115</v>
      </c>
      <c r="D350" s="2">
        <v>3705058969</v>
      </c>
      <c r="E350" s="2">
        <v>3888641730</v>
      </c>
      <c r="F350" s="2">
        <v>3963501853</v>
      </c>
      <c r="G350" s="2">
        <v>3982813134</v>
      </c>
      <c r="H350" s="2">
        <v>4018284854</v>
      </c>
      <c r="I350" s="2">
        <v>4144363409</v>
      </c>
      <c r="J350" s="2">
        <v>4283238594</v>
      </c>
      <c r="K350" s="2">
        <v>4649873843</v>
      </c>
      <c r="L350" s="2">
        <v>5066268559</v>
      </c>
      <c r="M350" s="2">
        <v>5595601120</v>
      </c>
      <c r="N350" s="2">
        <v>6132984563</v>
      </c>
      <c r="O350" s="29">
        <v>6707517835</v>
      </c>
      <c r="P350" s="29">
        <v>7423481305</v>
      </c>
      <c r="Q350" s="29">
        <v>8206277062</v>
      </c>
      <c r="R350" s="29">
        <v>9055677383</v>
      </c>
      <c r="S350" s="29">
        <v>9925736396</v>
      </c>
      <c r="T350" s="29">
        <v>10594077916</v>
      </c>
      <c r="U350" s="29">
        <v>11163932898</v>
      </c>
      <c r="V350" s="29">
        <v>11245870479</v>
      </c>
      <c r="W350" s="29">
        <v>11251983271</v>
      </c>
      <c r="X350" s="29">
        <v>11433365493</v>
      </c>
      <c r="Y350" s="29">
        <v>11635877583</v>
      </c>
      <c r="Z350" s="29">
        <v>12056555443</v>
      </c>
      <c r="AA350" s="29">
        <v>12780034544</v>
      </c>
      <c r="AB350" s="29">
        <v>13613302858</v>
      </c>
      <c r="AC350" s="29">
        <v>14386842351</v>
      </c>
      <c r="AD350" s="29">
        <v>15281658369</v>
      </c>
      <c r="AE350" s="29">
        <v>16285699188</v>
      </c>
    </row>
    <row r="351" spans="1:31" x14ac:dyDescent="0.2">
      <c r="A351" s="22" t="s">
        <v>411</v>
      </c>
      <c r="B351" s="22" t="s">
        <v>143</v>
      </c>
      <c r="C351" s="2">
        <v>4669602428</v>
      </c>
      <c r="D351" s="2">
        <v>5024220239</v>
      </c>
      <c r="E351" s="2">
        <v>5194722588</v>
      </c>
      <c r="F351" s="2">
        <v>5227823444</v>
      </c>
      <c r="G351" s="2">
        <v>5179408602</v>
      </c>
      <c r="H351" s="2">
        <v>5272645086</v>
      </c>
      <c r="I351" s="2">
        <v>5172910806</v>
      </c>
      <c r="J351" s="2">
        <v>5221809858</v>
      </c>
      <c r="K351" s="2">
        <v>5547204472</v>
      </c>
      <c r="L351" s="2">
        <v>6098320486</v>
      </c>
      <c r="M351" s="2">
        <v>6550605145</v>
      </c>
      <c r="N351" s="2">
        <v>7044729570</v>
      </c>
      <c r="O351" s="29">
        <v>7599009175</v>
      </c>
      <c r="P351" s="29">
        <v>8231497892</v>
      </c>
      <c r="Q351" s="29">
        <v>9056547175</v>
      </c>
      <c r="R351" s="29">
        <v>10454936153</v>
      </c>
      <c r="S351" s="29">
        <v>11833365294</v>
      </c>
      <c r="T351" s="29">
        <v>12795441542</v>
      </c>
      <c r="U351" s="29">
        <v>12905347273</v>
      </c>
      <c r="V351" s="29">
        <v>11942804598</v>
      </c>
      <c r="W351" s="29">
        <v>11750252014</v>
      </c>
      <c r="X351" s="29">
        <v>11863136043</v>
      </c>
      <c r="Y351" s="29">
        <v>11929998455</v>
      </c>
      <c r="Z351" s="29">
        <v>12189782275</v>
      </c>
      <c r="AA351" s="29">
        <v>12814057980</v>
      </c>
      <c r="AB351" s="29">
        <v>13443121139</v>
      </c>
      <c r="AC351" s="29">
        <v>14085428937</v>
      </c>
      <c r="AD351" s="29">
        <v>15074062049</v>
      </c>
      <c r="AE351" s="29">
        <v>15926705438</v>
      </c>
    </row>
    <row r="352" spans="1:31" x14ac:dyDescent="0.2">
      <c r="A352" s="22" t="s">
        <v>412</v>
      </c>
      <c r="B352" s="22" t="s">
        <v>143</v>
      </c>
      <c r="C352" s="2">
        <v>524707901</v>
      </c>
      <c r="D352" s="2">
        <v>578071012</v>
      </c>
      <c r="E352" s="2">
        <v>611224634</v>
      </c>
      <c r="F352" s="2">
        <v>634259936</v>
      </c>
      <c r="G352" s="2">
        <v>645261089</v>
      </c>
      <c r="H352" s="2">
        <v>643110801</v>
      </c>
      <c r="I352" s="2">
        <v>632491006</v>
      </c>
      <c r="J352" s="2">
        <v>649192217</v>
      </c>
      <c r="K352" s="2">
        <v>659376286</v>
      </c>
      <c r="L352" s="2">
        <v>688307521</v>
      </c>
      <c r="M352" s="2">
        <v>740559969</v>
      </c>
      <c r="N352" s="2">
        <v>811671917</v>
      </c>
      <c r="O352" s="29">
        <v>885184262</v>
      </c>
      <c r="P352" s="29">
        <v>971251791</v>
      </c>
      <c r="Q352" s="29">
        <v>1071075498</v>
      </c>
      <c r="R352" s="29">
        <v>1217620056</v>
      </c>
      <c r="S352" s="29">
        <v>1364596850</v>
      </c>
      <c r="T352" s="29">
        <v>1490773712</v>
      </c>
      <c r="U352" s="29">
        <v>1534708189</v>
      </c>
      <c r="V352" s="29">
        <v>1436516008</v>
      </c>
      <c r="W352" s="29">
        <v>1387267656</v>
      </c>
      <c r="X352" s="29">
        <v>1386939929</v>
      </c>
      <c r="Y352" s="29">
        <v>1416942621</v>
      </c>
      <c r="Z352" s="29">
        <v>1462194217</v>
      </c>
      <c r="AA352" s="29">
        <v>1546190626</v>
      </c>
      <c r="AB352" s="29">
        <v>1660616804</v>
      </c>
      <c r="AC352" s="29">
        <v>1805371343</v>
      </c>
      <c r="AD352" s="29">
        <v>1955738241</v>
      </c>
      <c r="AE352" s="29">
        <v>2153600858</v>
      </c>
    </row>
    <row r="353" spans="1:31" x14ac:dyDescent="0.2">
      <c r="A353" s="22" t="s">
        <v>413</v>
      </c>
      <c r="B353" s="22" t="s">
        <v>143</v>
      </c>
      <c r="C353" s="2">
        <v>1913685575</v>
      </c>
      <c r="D353" s="2">
        <v>2031306468</v>
      </c>
      <c r="E353" s="2">
        <v>2228108917</v>
      </c>
      <c r="F353" s="2">
        <v>2186079980</v>
      </c>
      <c r="G353" s="2">
        <v>2250588988</v>
      </c>
      <c r="H353" s="2">
        <v>2263275000</v>
      </c>
      <c r="I353" s="2">
        <v>2271462707</v>
      </c>
      <c r="J353" s="2">
        <v>2314862471</v>
      </c>
      <c r="K353" s="2">
        <v>2446650004</v>
      </c>
      <c r="L353" s="2">
        <v>2567331716</v>
      </c>
      <c r="M353" s="2">
        <v>2731200753</v>
      </c>
      <c r="N353" s="2">
        <v>2893153839</v>
      </c>
      <c r="O353" s="29">
        <v>3089969135</v>
      </c>
      <c r="P353" s="29">
        <v>3318366104</v>
      </c>
      <c r="Q353" s="29">
        <v>3600829443</v>
      </c>
      <c r="R353" s="29">
        <v>4010082849</v>
      </c>
      <c r="S353" s="29">
        <v>4549126685</v>
      </c>
      <c r="T353" s="29">
        <v>4978190600</v>
      </c>
      <c r="U353" s="29">
        <v>5180545514</v>
      </c>
      <c r="V353" s="29">
        <v>5054692972</v>
      </c>
      <c r="W353" s="29">
        <v>5010652067</v>
      </c>
      <c r="X353" s="29">
        <v>5045988204</v>
      </c>
      <c r="Y353" s="29">
        <v>5049693978</v>
      </c>
      <c r="Z353" s="29">
        <v>5222492950</v>
      </c>
      <c r="AA353" s="29">
        <v>5502599147</v>
      </c>
      <c r="AB353" s="29">
        <v>5835876367</v>
      </c>
      <c r="AC353" s="29">
        <v>6250168775</v>
      </c>
      <c r="AD353" s="29">
        <v>6623098908</v>
      </c>
      <c r="AE353" s="29">
        <v>7078311770</v>
      </c>
    </row>
    <row r="354" spans="1:31" x14ac:dyDescent="0.2">
      <c r="A354" s="22" t="s">
        <v>414</v>
      </c>
      <c r="B354" s="22" t="s">
        <v>143</v>
      </c>
      <c r="C354" s="2">
        <v>612210051</v>
      </c>
      <c r="D354" s="2">
        <v>656710213</v>
      </c>
      <c r="E354" s="2">
        <v>690505886</v>
      </c>
      <c r="F354" s="2">
        <v>717319979</v>
      </c>
      <c r="G354" s="2">
        <v>753901141</v>
      </c>
      <c r="H354" s="2">
        <v>763225293</v>
      </c>
      <c r="I354" s="2">
        <v>760300261</v>
      </c>
      <c r="J354" s="2">
        <v>764432733</v>
      </c>
      <c r="K354" s="2">
        <v>797526148</v>
      </c>
      <c r="L354" s="2">
        <v>845724247</v>
      </c>
      <c r="M354" s="2">
        <v>896765116</v>
      </c>
      <c r="N354" s="2">
        <v>960043870</v>
      </c>
      <c r="O354" s="29">
        <v>1023943986</v>
      </c>
      <c r="P354" s="29">
        <v>1095658449</v>
      </c>
      <c r="Q354" s="29">
        <v>1208435928</v>
      </c>
      <c r="R354" s="29">
        <v>1375805970</v>
      </c>
      <c r="S354" s="29">
        <v>1551473477</v>
      </c>
      <c r="T354" s="29">
        <v>1691619669</v>
      </c>
      <c r="U354" s="29">
        <v>1717093110</v>
      </c>
      <c r="V354" s="29">
        <v>1546539460</v>
      </c>
      <c r="W354" s="29">
        <v>1544584943</v>
      </c>
      <c r="X354" s="29">
        <v>1566296817</v>
      </c>
      <c r="Y354" s="29">
        <v>1582315184</v>
      </c>
      <c r="Z354" s="29">
        <v>1622032203</v>
      </c>
      <c r="AA354" s="29">
        <v>1696308561</v>
      </c>
      <c r="AB354" s="29">
        <v>1787590790</v>
      </c>
      <c r="AC354" s="29">
        <v>1894094743</v>
      </c>
      <c r="AD354" s="29">
        <v>2040594334</v>
      </c>
      <c r="AE354" s="29">
        <v>2190290772</v>
      </c>
    </row>
    <row r="355" spans="1:31" x14ac:dyDescent="0.2">
      <c r="A355" s="22" t="s">
        <v>415</v>
      </c>
      <c r="B355" s="22" t="s">
        <v>143</v>
      </c>
      <c r="C355" s="2">
        <v>1175112064</v>
      </c>
      <c r="D355" s="2">
        <v>1245346729</v>
      </c>
      <c r="E355" s="2">
        <v>1290195818</v>
      </c>
      <c r="F355" s="2">
        <v>1313347858</v>
      </c>
      <c r="G355" s="2">
        <v>1365688723</v>
      </c>
      <c r="H355" s="2">
        <v>1386606336</v>
      </c>
      <c r="I355" s="2">
        <v>1366778407</v>
      </c>
      <c r="J355" s="2">
        <v>1379440204</v>
      </c>
      <c r="K355" s="2">
        <v>1497309441</v>
      </c>
      <c r="L355" s="2">
        <v>1560311416</v>
      </c>
      <c r="M355" s="2">
        <v>1608177483</v>
      </c>
      <c r="N355" s="2">
        <v>1716601066</v>
      </c>
      <c r="O355" s="29">
        <v>1812159523</v>
      </c>
      <c r="P355" s="29">
        <v>1923854378</v>
      </c>
      <c r="Q355" s="29">
        <v>2036569783</v>
      </c>
      <c r="R355" s="29">
        <v>2328386185</v>
      </c>
      <c r="S355" s="29">
        <v>2679088875</v>
      </c>
      <c r="T355" s="29">
        <v>2898984842</v>
      </c>
      <c r="U355" s="29">
        <v>3100360569</v>
      </c>
      <c r="V355" s="29">
        <v>3006953948</v>
      </c>
      <c r="W355" s="29">
        <v>2969988896</v>
      </c>
      <c r="X355" s="29">
        <v>2967416974</v>
      </c>
      <c r="Y355" s="29">
        <v>3083457509</v>
      </c>
      <c r="Z355" s="29">
        <v>3246576139</v>
      </c>
      <c r="AA355" s="29">
        <v>3338594820</v>
      </c>
      <c r="AB355" s="29">
        <v>3419403491</v>
      </c>
      <c r="AC355" s="29">
        <v>3564538067</v>
      </c>
      <c r="AD355" s="29">
        <v>3861811391</v>
      </c>
      <c r="AE355" s="29">
        <v>4059872011</v>
      </c>
    </row>
    <row r="356" spans="1:31" x14ac:dyDescent="0.2">
      <c r="A356" s="22" t="s">
        <v>416</v>
      </c>
      <c r="B356" s="22" t="s">
        <v>143</v>
      </c>
      <c r="C356" s="2">
        <v>5562683047</v>
      </c>
      <c r="D356" s="2">
        <v>6100380206</v>
      </c>
      <c r="E356" s="2">
        <v>6441254277</v>
      </c>
      <c r="F356" s="2">
        <v>6491985149</v>
      </c>
      <c r="G356" s="2">
        <v>6529978531</v>
      </c>
      <c r="H356" s="2">
        <v>6473952964</v>
      </c>
      <c r="I356" s="2">
        <v>6336679054</v>
      </c>
      <c r="J356" s="2">
        <v>6432016610</v>
      </c>
      <c r="K356" s="2">
        <v>6884918953</v>
      </c>
      <c r="L356" s="2">
        <v>7663416921</v>
      </c>
      <c r="M356" s="2">
        <v>8349097679</v>
      </c>
      <c r="N356" s="2">
        <v>9075157470</v>
      </c>
      <c r="O356" s="29">
        <v>9886584461</v>
      </c>
      <c r="P356" s="29">
        <v>11009083857</v>
      </c>
      <c r="Q356" s="29">
        <v>12484493722</v>
      </c>
      <c r="R356" s="29">
        <v>14525088336</v>
      </c>
      <c r="S356" s="29">
        <v>16500949842</v>
      </c>
      <c r="T356" s="29">
        <v>18020663075</v>
      </c>
      <c r="U356" s="29">
        <v>18457224711</v>
      </c>
      <c r="V356" s="29">
        <v>17283975710</v>
      </c>
      <c r="W356" s="29">
        <v>17207087553</v>
      </c>
      <c r="X356" s="29">
        <v>17193175631</v>
      </c>
      <c r="Y356" s="29">
        <v>17124501473</v>
      </c>
      <c r="Z356" s="29">
        <v>17532301503</v>
      </c>
      <c r="AA356" s="29">
        <v>18589928378</v>
      </c>
      <c r="AB356" s="29">
        <v>19557864639</v>
      </c>
      <c r="AC356" s="29">
        <v>20746326316</v>
      </c>
      <c r="AD356" s="29">
        <v>22155306970</v>
      </c>
      <c r="AE356" s="29">
        <v>23514519435</v>
      </c>
    </row>
    <row r="357" spans="1:31" x14ac:dyDescent="0.2">
      <c r="A357" s="22" t="s">
        <v>417</v>
      </c>
      <c r="B357" s="22" t="s">
        <v>143</v>
      </c>
      <c r="C357" s="2">
        <v>2389456423</v>
      </c>
      <c r="D357" s="2">
        <v>2668798112</v>
      </c>
      <c r="E357" s="2">
        <v>2848797659</v>
      </c>
      <c r="F357" s="2">
        <v>2967570276</v>
      </c>
      <c r="G357" s="2">
        <v>3023470948</v>
      </c>
      <c r="H357" s="2">
        <v>3075974258</v>
      </c>
      <c r="I357" s="2">
        <v>3071253123</v>
      </c>
      <c r="J357" s="2">
        <v>3156540321</v>
      </c>
      <c r="K357" s="2">
        <v>3408845906</v>
      </c>
      <c r="L357" s="2">
        <v>3841818947</v>
      </c>
      <c r="M357" s="2">
        <v>4335175756</v>
      </c>
      <c r="N357" s="2">
        <v>4832906832</v>
      </c>
      <c r="O357" s="29">
        <v>5329070223</v>
      </c>
      <c r="P357" s="29">
        <v>5697302934</v>
      </c>
      <c r="Q357" s="29">
        <v>6130921774</v>
      </c>
      <c r="R357" s="29">
        <v>6873832992</v>
      </c>
      <c r="S357" s="29">
        <v>7477519239</v>
      </c>
      <c r="T357" s="29">
        <v>7996455134</v>
      </c>
      <c r="U357" s="29">
        <v>8146234021</v>
      </c>
      <c r="V357" s="29">
        <v>8223145702</v>
      </c>
      <c r="W357" s="29">
        <v>8175491066</v>
      </c>
      <c r="X357" s="29">
        <v>8273721453</v>
      </c>
      <c r="Y357" s="29">
        <v>8239235250</v>
      </c>
      <c r="Z357" s="29">
        <v>8515198777</v>
      </c>
      <c r="AA357" s="29">
        <v>8913594875</v>
      </c>
      <c r="AB357" s="29">
        <v>9368924682</v>
      </c>
      <c r="AC357" s="29">
        <v>9730256130</v>
      </c>
      <c r="AD357" s="29">
        <v>10105612444</v>
      </c>
      <c r="AE357" s="29">
        <v>10599977724</v>
      </c>
    </row>
    <row r="358" spans="1:31" x14ac:dyDescent="0.2">
      <c r="A358" s="22" t="s">
        <v>143</v>
      </c>
      <c r="B358" s="22" t="s">
        <v>143</v>
      </c>
      <c r="C358" s="2">
        <v>56643254349</v>
      </c>
      <c r="D358" s="2">
        <v>60663336921</v>
      </c>
      <c r="E358" s="2">
        <v>62845837845</v>
      </c>
      <c r="F358" s="2">
        <v>63490476493</v>
      </c>
      <c r="G358" s="2">
        <v>63822548465</v>
      </c>
      <c r="H358" s="2">
        <v>64372950582</v>
      </c>
      <c r="I358" s="2">
        <v>64575134649</v>
      </c>
      <c r="J358" s="2">
        <v>66471918271</v>
      </c>
      <c r="K358" s="2">
        <v>72590075409</v>
      </c>
      <c r="L358" s="2">
        <v>80085341941</v>
      </c>
      <c r="M358" s="2">
        <v>87343218110</v>
      </c>
      <c r="N358" s="2">
        <v>95312440040</v>
      </c>
      <c r="O358" s="29">
        <v>104169125540</v>
      </c>
      <c r="P358" s="29">
        <v>114129506347</v>
      </c>
      <c r="Q358" s="29">
        <v>124814383023</v>
      </c>
      <c r="R358" s="29">
        <v>141079643390</v>
      </c>
      <c r="S358" s="29">
        <v>157668170504</v>
      </c>
      <c r="T358" s="29">
        <v>172049479845</v>
      </c>
      <c r="U358" s="29">
        <v>181721097110</v>
      </c>
      <c r="V358" s="29">
        <v>180185325477</v>
      </c>
      <c r="W358" s="29">
        <v>176881571755</v>
      </c>
      <c r="X358" s="29">
        <v>177498522081</v>
      </c>
      <c r="Y358" s="29">
        <v>176900695607</v>
      </c>
      <c r="Z358" s="29">
        <v>184332810757</v>
      </c>
      <c r="AA358" s="29">
        <v>196135892844</v>
      </c>
      <c r="AB358" s="29">
        <v>207992189562</v>
      </c>
      <c r="AC358" s="29">
        <v>220209549114</v>
      </c>
      <c r="AD358" s="29">
        <v>234143650870</v>
      </c>
      <c r="AE358" s="29">
        <v>248833166000</v>
      </c>
    </row>
    <row r="359" spans="1:31" x14ac:dyDescent="0.2">
      <c r="A359" s="22" t="s">
        <v>418</v>
      </c>
      <c r="B359" s="22" t="s">
        <v>143</v>
      </c>
      <c r="C359" s="2">
        <v>1977144005</v>
      </c>
      <c r="D359" s="2">
        <v>2221769915</v>
      </c>
      <c r="E359" s="2">
        <v>2341523209</v>
      </c>
      <c r="F359" s="2">
        <v>2440481148</v>
      </c>
      <c r="G359" s="2">
        <v>2521977664</v>
      </c>
      <c r="H359" s="2">
        <v>2492789361</v>
      </c>
      <c r="I359" s="2">
        <v>2499992069</v>
      </c>
      <c r="J359" s="2">
        <v>2491100838</v>
      </c>
      <c r="K359" s="2">
        <v>2696578310</v>
      </c>
      <c r="L359" s="2">
        <v>2971986729</v>
      </c>
      <c r="M359" s="2">
        <v>3314025688</v>
      </c>
      <c r="N359" s="2">
        <v>3763762693</v>
      </c>
      <c r="O359" s="29">
        <v>4331647786</v>
      </c>
      <c r="P359" s="29">
        <v>5070163422</v>
      </c>
      <c r="Q359" s="29">
        <v>6145361453</v>
      </c>
      <c r="R359" s="29">
        <v>7602710813</v>
      </c>
      <c r="S359" s="29">
        <v>8979654826</v>
      </c>
      <c r="T359" s="29">
        <v>9697601592</v>
      </c>
      <c r="U359" s="29">
        <v>9550221544</v>
      </c>
      <c r="V359" s="29">
        <v>8872986583</v>
      </c>
      <c r="W359" s="29">
        <v>8764423221</v>
      </c>
      <c r="X359" s="29">
        <v>8814846085</v>
      </c>
      <c r="Y359" s="29">
        <v>8824445373</v>
      </c>
      <c r="Z359" s="29">
        <v>9178595164</v>
      </c>
      <c r="AA359" s="29">
        <v>9989364656</v>
      </c>
      <c r="AB359" s="29">
        <v>10585930792</v>
      </c>
      <c r="AC359" s="29">
        <v>11179629161</v>
      </c>
      <c r="AD359" s="29">
        <v>11903263281</v>
      </c>
      <c r="AE359" s="29">
        <v>12761599914</v>
      </c>
    </row>
    <row r="360" spans="1:31" x14ac:dyDescent="0.2">
      <c r="A360" s="22" t="s">
        <v>419</v>
      </c>
      <c r="B360" s="22" t="s">
        <v>143</v>
      </c>
      <c r="C360" s="2">
        <v>1579047913</v>
      </c>
      <c r="D360" s="2">
        <v>1692817603</v>
      </c>
      <c r="E360" s="2">
        <v>1772708613</v>
      </c>
      <c r="F360" s="2">
        <v>1814751027</v>
      </c>
      <c r="G360" s="2">
        <v>1874477990</v>
      </c>
      <c r="H360" s="2">
        <v>1923735718</v>
      </c>
      <c r="I360" s="2">
        <v>1940285109</v>
      </c>
      <c r="J360" s="2">
        <v>1957485422</v>
      </c>
      <c r="K360" s="2">
        <v>2030827711</v>
      </c>
      <c r="L360" s="2">
        <v>2171602864</v>
      </c>
      <c r="M360" s="2">
        <v>2328263413</v>
      </c>
      <c r="N360" s="2">
        <v>2447155197</v>
      </c>
      <c r="O360" s="29">
        <v>2594970875</v>
      </c>
      <c r="P360" s="29">
        <v>2849347803</v>
      </c>
      <c r="Q360" s="29">
        <v>3120683807</v>
      </c>
      <c r="R360" s="29">
        <v>3564144870</v>
      </c>
      <c r="S360" s="29">
        <v>4066807081</v>
      </c>
      <c r="T360" s="29">
        <v>4394898726</v>
      </c>
      <c r="U360" s="29">
        <v>4564042344</v>
      </c>
      <c r="V360" s="29">
        <v>4377396896</v>
      </c>
      <c r="W360" s="29">
        <v>4352011779</v>
      </c>
      <c r="X360" s="29">
        <v>4401387898</v>
      </c>
      <c r="Y360" s="29">
        <v>4409865522</v>
      </c>
      <c r="Z360" s="29">
        <v>4536735900</v>
      </c>
      <c r="AA360" s="29">
        <v>4805917968</v>
      </c>
      <c r="AB360" s="29">
        <v>5032288913</v>
      </c>
      <c r="AC360" s="29">
        <v>5257943566</v>
      </c>
      <c r="AD360" s="29">
        <v>5712531105</v>
      </c>
      <c r="AE360" s="29">
        <v>6098431316</v>
      </c>
    </row>
    <row r="361" spans="1:31" x14ac:dyDescent="0.2">
      <c r="A361" s="22" t="s">
        <v>420</v>
      </c>
      <c r="B361" s="22" t="s">
        <v>143</v>
      </c>
      <c r="C361" s="2">
        <v>1150593403</v>
      </c>
      <c r="D361" s="2">
        <v>1276840795</v>
      </c>
      <c r="E361" s="2">
        <v>1333086473</v>
      </c>
      <c r="F361" s="2">
        <v>1359561808</v>
      </c>
      <c r="G361" s="2">
        <v>1367386681</v>
      </c>
      <c r="H361" s="2">
        <v>1385908300</v>
      </c>
      <c r="I361" s="2">
        <v>1424509572</v>
      </c>
      <c r="J361" s="2">
        <v>1458375263</v>
      </c>
      <c r="K361" s="2">
        <v>1543247558</v>
      </c>
      <c r="L361" s="2">
        <v>1711227199</v>
      </c>
      <c r="M361" s="2">
        <v>1841162037</v>
      </c>
      <c r="N361" s="2">
        <v>1992994720</v>
      </c>
      <c r="O361" s="29">
        <v>2111116489</v>
      </c>
      <c r="P361" s="29">
        <v>2250129538</v>
      </c>
      <c r="Q361" s="29">
        <v>2430490295</v>
      </c>
      <c r="R361" s="29">
        <v>2695084805</v>
      </c>
      <c r="S361" s="29">
        <v>2933974280</v>
      </c>
      <c r="T361" s="29">
        <v>3156969632</v>
      </c>
      <c r="U361" s="29">
        <v>3363497073</v>
      </c>
      <c r="V361" s="29">
        <v>3419256318</v>
      </c>
      <c r="W361" s="29">
        <v>3407167794</v>
      </c>
      <c r="X361" s="29">
        <v>3480682282</v>
      </c>
      <c r="Y361" s="29">
        <v>3652417623</v>
      </c>
      <c r="Z361" s="29">
        <v>3743583796</v>
      </c>
      <c r="AA361" s="29">
        <v>3961179322</v>
      </c>
      <c r="AB361" s="29">
        <v>4181958021</v>
      </c>
      <c r="AC361" s="29">
        <v>4409590503</v>
      </c>
      <c r="AD361" s="29">
        <v>4705889361</v>
      </c>
      <c r="AE361" s="29">
        <v>5018452680</v>
      </c>
    </row>
    <row r="362" spans="1:31" x14ac:dyDescent="0.2">
      <c r="A362" s="22" t="s">
        <v>421</v>
      </c>
      <c r="B362" s="22" t="s">
        <v>143</v>
      </c>
      <c r="C362" s="2">
        <v>3018060203</v>
      </c>
      <c r="D362" s="2">
        <v>3290095879</v>
      </c>
      <c r="E362" s="2">
        <v>3427858650</v>
      </c>
      <c r="F362" s="2">
        <v>3508379246</v>
      </c>
      <c r="G362" s="2">
        <v>3516269683</v>
      </c>
      <c r="H362" s="2">
        <v>3488534951</v>
      </c>
      <c r="I362" s="2">
        <v>3477321358</v>
      </c>
      <c r="J362" s="2">
        <v>3551221218</v>
      </c>
      <c r="K362" s="2">
        <v>3805327484</v>
      </c>
      <c r="L362" s="2">
        <v>4207661968</v>
      </c>
      <c r="M362" s="2">
        <v>4650457168</v>
      </c>
      <c r="N362" s="2">
        <v>5047299193</v>
      </c>
      <c r="O362" s="29">
        <v>5414417197</v>
      </c>
      <c r="P362" s="29">
        <v>5880848139</v>
      </c>
      <c r="Q362" s="29">
        <v>6508807998</v>
      </c>
      <c r="R362" s="29">
        <v>7292809578</v>
      </c>
      <c r="S362" s="29">
        <v>8120725260</v>
      </c>
      <c r="T362" s="29">
        <v>8713014457</v>
      </c>
      <c r="U362" s="29">
        <v>8935367356</v>
      </c>
      <c r="V362" s="29">
        <v>8607603023</v>
      </c>
      <c r="W362" s="29">
        <v>8440774487</v>
      </c>
      <c r="X362" s="29">
        <v>8419846944</v>
      </c>
      <c r="Y362" s="29">
        <v>8463077237</v>
      </c>
      <c r="Z362" s="29">
        <v>8700032223</v>
      </c>
      <c r="AA362" s="29">
        <v>9120746290</v>
      </c>
      <c r="AB362" s="29">
        <v>9593820943</v>
      </c>
      <c r="AC362" s="29">
        <v>10193914685</v>
      </c>
      <c r="AD362" s="29">
        <v>10901785236</v>
      </c>
      <c r="AE362" s="29">
        <v>11537153417</v>
      </c>
    </row>
    <row r="363" spans="1:31" x14ac:dyDescent="0.2">
      <c r="A363" s="22" t="s">
        <v>145</v>
      </c>
      <c r="B363" s="22" t="s">
        <v>145</v>
      </c>
      <c r="C363" s="2">
        <v>50359066238</v>
      </c>
      <c r="D363" s="2">
        <v>53059769301</v>
      </c>
      <c r="E363" s="2">
        <v>51836047407</v>
      </c>
      <c r="F363" s="2">
        <v>57054155106</v>
      </c>
      <c r="G363" s="2">
        <v>56584655539</v>
      </c>
      <c r="H363" s="2">
        <v>56234496236</v>
      </c>
      <c r="I363" s="2">
        <v>56713402593</v>
      </c>
      <c r="J363" s="2">
        <v>58595583241</v>
      </c>
      <c r="K363" s="2">
        <v>64007968636</v>
      </c>
      <c r="L363" s="2">
        <v>70481563870</v>
      </c>
      <c r="M363" s="2">
        <v>77649539270</v>
      </c>
      <c r="N363" s="2">
        <v>87262335367</v>
      </c>
      <c r="O363" s="29">
        <v>93738325815</v>
      </c>
      <c r="P363" s="29">
        <v>98145268023</v>
      </c>
      <c r="Q363" s="29">
        <v>104471287868</v>
      </c>
      <c r="R363" s="29">
        <v>109412478131</v>
      </c>
      <c r="S363" s="29">
        <v>119870979379</v>
      </c>
      <c r="T363" s="29">
        <v>130004478543</v>
      </c>
      <c r="U363" s="29">
        <v>141274628320</v>
      </c>
      <c r="V363" s="29">
        <v>151310445899</v>
      </c>
      <c r="W363" s="29">
        <v>157865981382</v>
      </c>
      <c r="X363" s="29">
        <v>158649887906</v>
      </c>
      <c r="Y363" s="29">
        <v>165043120290</v>
      </c>
      <c r="Z363" s="29">
        <v>172489208372</v>
      </c>
      <c r="AA363" s="29">
        <v>181809981276</v>
      </c>
      <c r="AB363" s="29">
        <v>194392571976</v>
      </c>
      <c r="AC363" s="29">
        <v>211532524208</v>
      </c>
      <c r="AD363" s="29">
        <v>234349021986</v>
      </c>
      <c r="AE363" s="29">
        <v>259693686947</v>
      </c>
    </row>
    <row r="364" spans="1:31" x14ac:dyDescent="0.2">
      <c r="A364" s="22" t="s">
        <v>422</v>
      </c>
      <c r="B364" s="22" t="s">
        <v>26</v>
      </c>
      <c r="C364" s="2">
        <v>149128139</v>
      </c>
      <c r="D364" s="2">
        <v>176438677</v>
      </c>
      <c r="E364" s="2">
        <v>192469182</v>
      </c>
      <c r="F364" s="2">
        <v>206727254</v>
      </c>
      <c r="G364" s="2">
        <v>211195831</v>
      </c>
      <c r="H364" s="2">
        <v>212603419</v>
      </c>
      <c r="I364" s="2">
        <v>226382499</v>
      </c>
      <c r="J364" s="2">
        <v>243705772</v>
      </c>
      <c r="K364" s="2">
        <v>260184914</v>
      </c>
      <c r="L364" s="2">
        <v>298402683</v>
      </c>
      <c r="M364" s="2">
        <v>321004111</v>
      </c>
      <c r="N364" s="2">
        <v>357382378</v>
      </c>
      <c r="O364" s="29">
        <v>367932951</v>
      </c>
      <c r="P364" s="29">
        <v>420797163</v>
      </c>
      <c r="Q364" s="29">
        <v>458853702</v>
      </c>
      <c r="R364" s="29">
        <v>533763731</v>
      </c>
      <c r="S364" s="29">
        <v>604099927</v>
      </c>
      <c r="T364" s="29">
        <v>658356981</v>
      </c>
      <c r="U364" s="29">
        <v>652604589</v>
      </c>
      <c r="V364" s="29">
        <v>626152800</v>
      </c>
      <c r="W364" s="29">
        <v>603012700</v>
      </c>
      <c r="X364" s="29">
        <v>567781989</v>
      </c>
      <c r="Y364" s="29">
        <v>543034943</v>
      </c>
      <c r="Z364" s="29">
        <v>564387413</v>
      </c>
      <c r="AA364" s="29">
        <v>622958483</v>
      </c>
      <c r="AB364" s="29">
        <v>673083965</v>
      </c>
      <c r="AC364" s="29">
        <v>698117167</v>
      </c>
      <c r="AD364" s="29">
        <v>724558514</v>
      </c>
      <c r="AE364" s="29">
        <v>759833847</v>
      </c>
    </row>
    <row r="365" spans="1:31" x14ac:dyDescent="0.2">
      <c r="A365" s="22" t="s">
        <v>423</v>
      </c>
      <c r="B365" s="22" t="s">
        <v>26</v>
      </c>
      <c r="C365" s="2">
        <v>334399329</v>
      </c>
      <c r="D365" s="2">
        <v>407531857</v>
      </c>
      <c r="E365" s="2">
        <v>423111085</v>
      </c>
      <c r="F365" s="2">
        <v>450532195</v>
      </c>
      <c r="G365" s="2">
        <v>524472449</v>
      </c>
      <c r="H365" s="2">
        <v>586897040</v>
      </c>
      <c r="I365" s="2">
        <v>604888738</v>
      </c>
      <c r="J365" s="2">
        <v>613676005</v>
      </c>
      <c r="K365" s="2">
        <v>658389785</v>
      </c>
      <c r="L365" s="2">
        <v>712026944</v>
      </c>
      <c r="M365" s="2">
        <v>765017296</v>
      </c>
      <c r="N365" s="2">
        <v>865775522</v>
      </c>
      <c r="O365" s="29">
        <v>973623089</v>
      </c>
      <c r="P365" s="29">
        <v>1066289233</v>
      </c>
      <c r="Q365" s="29">
        <v>1244279280</v>
      </c>
      <c r="R365" s="29">
        <v>1480208430</v>
      </c>
      <c r="S365" s="29">
        <v>2028121615</v>
      </c>
      <c r="T365" s="29">
        <v>2519567186</v>
      </c>
      <c r="U365" s="29">
        <v>2390071770</v>
      </c>
      <c r="V365" s="29">
        <v>2016804302</v>
      </c>
      <c r="W365" s="29">
        <v>1961776464</v>
      </c>
      <c r="X365" s="29">
        <v>1910665813</v>
      </c>
      <c r="Y365" s="29">
        <v>1866732603</v>
      </c>
      <c r="Z365" s="29">
        <v>1944551595</v>
      </c>
      <c r="AA365" s="29">
        <v>2144409386</v>
      </c>
      <c r="AB365" s="29">
        <v>2354677868</v>
      </c>
      <c r="AC365" s="29">
        <v>2691271810</v>
      </c>
      <c r="AD365" s="29">
        <v>3083574121</v>
      </c>
      <c r="AE365" s="29">
        <v>3294670116</v>
      </c>
    </row>
    <row r="366" spans="1:31" x14ac:dyDescent="0.2">
      <c r="A366" s="22" t="s">
        <v>424</v>
      </c>
      <c r="B366" s="22" t="s">
        <v>26</v>
      </c>
      <c r="C366" s="2">
        <v>1905386927</v>
      </c>
      <c r="D366" s="2">
        <v>2050725162</v>
      </c>
      <c r="E366" s="2">
        <v>2144264973</v>
      </c>
      <c r="F366" s="2">
        <v>2290350660</v>
      </c>
      <c r="G366" s="2">
        <v>2307161700</v>
      </c>
      <c r="H366" s="2">
        <v>2385428608</v>
      </c>
      <c r="I366" s="2">
        <v>2420055145</v>
      </c>
      <c r="J366" s="2">
        <v>2472072714</v>
      </c>
      <c r="K366" s="2">
        <v>2544957027</v>
      </c>
      <c r="L366" s="2">
        <v>2690873284</v>
      </c>
      <c r="M366" s="2">
        <v>2875252008</v>
      </c>
      <c r="N366" s="2">
        <v>3108741447</v>
      </c>
      <c r="O366" s="29">
        <v>3391434646</v>
      </c>
      <c r="P366" s="29">
        <v>3613691800</v>
      </c>
      <c r="Q366" s="29">
        <v>3879571891</v>
      </c>
      <c r="R366" s="29">
        <v>4253312477</v>
      </c>
      <c r="S366" s="29">
        <v>4814947397</v>
      </c>
      <c r="T366" s="29">
        <v>5087252131</v>
      </c>
      <c r="U366" s="29">
        <v>5157231439</v>
      </c>
      <c r="V366" s="29">
        <v>4926729480</v>
      </c>
      <c r="W366" s="29">
        <v>4859472991</v>
      </c>
      <c r="X366" s="29">
        <v>4653407939</v>
      </c>
      <c r="Y366" s="29">
        <v>4645804236</v>
      </c>
      <c r="Z366" s="29">
        <v>4804968506</v>
      </c>
      <c r="AA366" s="29">
        <v>5091216965</v>
      </c>
      <c r="AB366" s="29">
        <v>5316747392</v>
      </c>
      <c r="AC366" s="29">
        <v>5525784254</v>
      </c>
      <c r="AD366" s="29">
        <v>5832858743</v>
      </c>
      <c r="AE366" s="29">
        <v>6089958374</v>
      </c>
    </row>
    <row r="367" spans="1:31" x14ac:dyDescent="0.2">
      <c r="A367" s="22" t="s">
        <v>146</v>
      </c>
      <c r="B367" s="22" t="s">
        <v>26</v>
      </c>
      <c r="C367" s="2">
        <v>1187505873</v>
      </c>
      <c r="D367" s="2">
        <v>1294670630</v>
      </c>
      <c r="E367" s="2">
        <v>1376763362</v>
      </c>
      <c r="F367" s="2">
        <v>1492467948</v>
      </c>
      <c r="G367" s="2">
        <v>1506638271</v>
      </c>
      <c r="H367" s="2">
        <v>1563137005</v>
      </c>
      <c r="I367" s="2">
        <v>1613417774</v>
      </c>
      <c r="J367" s="2">
        <v>1683353556</v>
      </c>
      <c r="K367" s="2">
        <v>1756267057</v>
      </c>
      <c r="L367" s="2">
        <v>1906424594</v>
      </c>
      <c r="M367" s="2">
        <v>2131817582</v>
      </c>
      <c r="N367" s="2">
        <v>2468552203</v>
      </c>
      <c r="O367" s="29">
        <v>2910214859</v>
      </c>
      <c r="P367" s="29">
        <v>3297815916</v>
      </c>
      <c r="Q367" s="29">
        <v>3743589825</v>
      </c>
      <c r="R367" s="29">
        <v>4250846181</v>
      </c>
      <c r="S367" s="29">
        <v>5010527878</v>
      </c>
      <c r="T367" s="29">
        <v>5482092772</v>
      </c>
      <c r="U367" s="29">
        <v>5648491978</v>
      </c>
      <c r="V367" s="29">
        <v>4817025850</v>
      </c>
      <c r="W367" s="29">
        <v>4744790351</v>
      </c>
      <c r="X367" s="29">
        <v>4565891902</v>
      </c>
      <c r="Y367" s="29">
        <v>4566186810</v>
      </c>
      <c r="Z367" s="29">
        <v>5002170764</v>
      </c>
      <c r="AA367" s="29">
        <v>5674274428</v>
      </c>
      <c r="AB367" s="29">
        <v>6105348304</v>
      </c>
      <c r="AC367" s="29">
        <v>6551893905</v>
      </c>
      <c r="AD367" s="29">
        <v>7087825799</v>
      </c>
      <c r="AE367" s="29">
        <v>7633806897</v>
      </c>
    </row>
    <row r="368" spans="1:31" x14ac:dyDescent="0.2">
      <c r="A368" s="22" t="s">
        <v>425</v>
      </c>
      <c r="B368" s="22" t="s">
        <v>26</v>
      </c>
      <c r="C368" s="2">
        <v>300401687</v>
      </c>
      <c r="D368" s="2">
        <v>338879845</v>
      </c>
      <c r="E368" s="2">
        <v>368931522</v>
      </c>
      <c r="F368" s="2">
        <v>395126818</v>
      </c>
      <c r="G368" s="2">
        <v>398731987</v>
      </c>
      <c r="H368" s="2">
        <v>415156294</v>
      </c>
      <c r="I368" s="2">
        <v>441250619</v>
      </c>
      <c r="J368" s="2">
        <v>467907029</v>
      </c>
      <c r="K368" s="2">
        <v>490159531</v>
      </c>
      <c r="L368" s="2">
        <v>526680958</v>
      </c>
      <c r="M368" s="2">
        <v>584803316</v>
      </c>
      <c r="N368" s="2">
        <v>648556584</v>
      </c>
      <c r="O368" s="29">
        <v>720212367</v>
      </c>
      <c r="P368" s="29">
        <v>819697966</v>
      </c>
      <c r="Q368" s="29">
        <v>970152321</v>
      </c>
      <c r="R368" s="29">
        <v>1167548146</v>
      </c>
      <c r="S368" s="29">
        <v>1416042509</v>
      </c>
      <c r="T368" s="29">
        <v>1584937215</v>
      </c>
      <c r="U368" s="29">
        <v>1639107712</v>
      </c>
      <c r="V368" s="29">
        <v>1482155356</v>
      </c>
      <c r="W368" s="29">
        <v>1454179913</v>
      </c>
      <c r="X368" s="29">
        <v>1367951404</v>
      </c>
      <c r="Y368" s="29">
        <v>1368726270</v>
      </c>
      <c r="Z368" s="29">
        <v>1505104827</v>
      </c>
      <c r="AA368" s="29">
        <v>1635814721</v>
      </c>
      <c r="AB368" s="29">
        <v>1716464594</v>
      </c>
      <c r="AC368" s="29">
        <v>1782977656</v>
      </c>
      <c r="AD368" s="29">
        <v>1877325597</v>
      </c>
      <c r="AE368" s="29">
        <v>1958239022</v>
      </c>
    </row>
    <row r="369" spans="1:31" x14ac:dyDescent="0.2">
      <c r="A369" s="22" t="s">
        <v>147</v>
      </c>
      <c r="B369" s="22" t="s">
        <v>26</v>
      </c>
      <c r="C369" s="2">
        <v>6306103923</v>
      </c>
      <c r="D369" s="2">
        <v>6985215830</v>
      </c>
      <c r="E369" s="2">
        <v>7415337488</v>
      </c>
      <c r="F369" s="2">
        <v>7796440882</v>
      </c>
      <c r="G369" s="2">
        <v>7897332162</v>
      </c>
      <c r="H369" s="2">
        <v>8104467871</v>
      </c>
      <c r="I369" s="2">
        <v>8057000379</v>
      </c>
      <c r="J369" s="2">
        <v>8211260831</v>
      </c>
      <c r="K369" s="2">
        <v>8360342782</v>
      </c>
      <c r="L369" s="2">
        <v>8632094065</v>
      </c>
      <c r="M369" s="2">
        <v>9246031128</v>
      </c>
      <c r="N369" s="2">
        <v>10096816692</v>
      </c>
      <c r="O369" s="29">
        <v>11214312537</v>
      </c>
      <c r="P369" s="29">
        <v>12472082441</v>
      </c>
      <c r="Q369" s="29">
        <v>14319031804</v>
      </c>
      <c r="R369" s="29">
        <v>16818376774</v>
      </c>
      <c r="S369" s="29">
        <v>19795764019</v>
      </c>
      <c r="T369" s="29">
        <v>21458765672</v>
      </c>
      <c r="U369" s="29">
        <v>21183414393</v>
      </c>
      <c r="V369" s="29">
        <v>18461194565</v>
      </c>
      <c r="W369" s="29">
        <v>17418539629</v>
      </c>
      <c r="X369" s="29">
        <v>16495181258</v>
      </c>
      <c r="Y369" s="29">
        <v>16238414848</v>
      </c>
      <c r="Z369" s="29">
        <v>16845119986</v>
      </c>
      <c r="AA369" s="29">
        <v>18423515688</v>
      </c>
      <c r="AB369" s="29">
        <v>19402293740</v>
      </c>
      <c r="AC369" s="29">
        <v>20114119498</v>
      </c>
      <c r="AD369" s="29">
        <v>21481243124</v>
      </c>
      <c r="AE369" s="29">
        <v>22188142387</v>
      </c>
    </row>
    <row r="370" spans="1:31" x14ac:dyDescent="0.2">
      <c r="A370" s="22" t="s">
        <v>426</v>
      </c>
      <c r="B370" s="22" t="s">
        <v>26</v>
      </c>
      <c r="C370" s="2">
        <v>1428055447</v>
      </c>
      <c r="D370" s="2">
        <v>1704323666</v>
      </c>
      <c r="E370" s="2">
        <v>1904607538</v>
      </c>
      <c r="F370" s="2">
        <v>2096165938</v>
      </c>
      <c r="G370" s="2">
        <v>2129187962</v>
      </c>
      <c r="H370" s="2">
        <v>2258254649</v>
      </c>
      <c r="I370" s="2">
        <v>2409857002</v>
      </c>
      <c r="J370" s="2">
        <v>2543478867</v>
      </c>
      <c r="K370" s="2">
        <v>2702604178</v>
      </c>
      <c r="L370" s="2">
        <v>3060766991</v>
      </c>
      <c r="M370" s="2">
        <v>3660430765</v>
      </c>
      <c r="N370" s="2">
        <v>4389199022</v>
      </c>
      <c r="O370" s="29">
        <v>5042024793</v>
      </c>
      <c r="P370" s="29">
        <v>5717366183</v>
      </c>
      <c r="Q370" s="29">
        <v>6585390125</v>
      </c>
      <c r="R370" s="29">
        <v>7682058258</v>
      </c>
      <c r="S370" s="29">
        <v>8910751284</v>
      </c>
      <c r="T370" s="29">
        <v>9471621345</v>
      </c>
      <c r="U370" s="29">
        <v>9044276551</v>
      </c>
      <c r="V370" s="29">
        <v>7408709866</v>
      </c>
      <c r="W370" s="29">
        <v>7221728613</v>
      </c>
      <c r="X370" s="29">
        <v>6885739244</v>
      </c>
      <c r="Y370" s="29">
        <v>6815889277</v>
      </c>
      <c r="Z370" s="29">
        <v>7400432188</v>
      </c>
      <c r="AA370" s="29">
        <v>8423709999</v>
      </c>
      <c r="AB370" s="29">
        <v>8953647166</v>
      </c>
      <c r="AC370" s="29">
        <v>9678398361</v>
      </c>
      <c r="AD370" s="29">
        <v>10336576858</v>
      </c>
      <c r="AE370" s="29">
        <v>10909533207</v>
      </c>
    </row>
    <row r="371" spans="1:31" x14ac:dyDescent="0.2">
      <c r="A371" s="22" t="s">
        <v>148</v>
      </c>
      <c r="B371" s="22" t="s">
        <v>149</v>
      </c>
      <c r="C371" s="2">
        <v>709531428</v>
      </c>
      <c r="D371" s="2">
        <v>767810547</v>
      </c>
      <c r="E371" s="2">
        <v>788560315</v>
      </c>
      <c r="F371" s="2">
        <v>812182247</v>
      </c>
      <c r="G371" s="2">
        <v>834534368</v>
      </c>
      <c r="H371" s="2">
        <v>852887760</v>
      </c>
      <c r="I371" s="2">
        <v>864673388</v>
      </c>
      <c r="J371" s="2">
        <v>895166514</v>
      </c>
      <c r="K371" s="2">
        <v>954136996</v>
      </c>
      <c r="L371" s="2">
        <v>1039383756</v>
      </c>
      <c r="M371" s="2">
        <v>1167930580</v>
      </c>
      <c r="N371" s="2">
        <v>1276002217</v>
      </c>
      <c r="O371" s="29">
        <v>1403178348</v>
      </c>
      <c r="P371" s="29">
        <v>1556689701</v>
      </c>
      <c r="Q371" s="29">
        <v>1715223880</v>
      </c>
      <c r="R371" s="29">
        <v>1872455372</v>
      </c>
      <c r="S371" s="29">
        <v>2066593208</v>
      </c>
      <c r="T371" s="29">
        <v>2210705929</v>
      </c>
      <c r="U371" s="29">
        <v>2310516649</v>
      </c>
      <c r="V371" s="29">
        <v>2262855268</v>
      </c>
      <c r="W371" s="29">
        <v>2257672925</v>
      </c>
      <c r="X371" s="29">
        <v>2209974840</v>
      </c>
      <c r="Y371" s="29">
        <v>2220495418</v>
      </c>
      <c r="Z371" s="29">
        <v>2318794252</v>
      </c>
      <c r="AA371" s="29">
        <v>2491950643</v>
      </c>
      <c r="AB371" s="29">
        <v>2599676034</v>
      </c>
      <c r="AC371" s="29">
        <v>2726287988</v>
      </c>
      <c r="AD371" s="29">
        <v>2860500938</v>
      </c>
      <c r="AE371" s="29">
        <v>3032416936</v>
      </c>
    </row>
    <row r="372" spans="1:31" x14ac:dyDescent="0.2">
      <c r="A372" s="22" t="s">
        <v>427</v>
      </c>
      <c r="B372" s="22" t="s">
        <v>149</v>
      </c>
      <c r="C372" s="2">
        <v>962638828</v>
      </c>
      <c r="D372" s="2">
        <v>1051755269</v>
      </c>
      <c r="E372" s="2">
        <v>1096533614</v>
      </c>
      <c r="F372" s="2">
        <v>1129871620</v>
      </c>
      <c r="G372" s="2">
        <v>1154349516</v>
      </c>
      <c r="H372" s="2">
        <v>1190160943</v>
      </c>
      <c r="I372" s="2">
        <v>1214103540</v>
      </c>
      <c r="J372" s="2">
        <v>1246171852</v>
      </c>
      <c r="K372" s="2">
        <v>1291856086</v>
      </c>
      <c r="L372" s="2">
        <v>1365222892</v>
      </c>
      <c r="M372" s="2">
        <v>1465625867</v>
      </c>
      <c r="N372" s="2">
        <v>1605551900</v>
      </c>
      <c r="O372" s="29">
        <v>1756004784</v>
      </c>
      <c r="P372" s="29">
        <v>1927025461</v>
      </c>
      <c r="Q372" s="29">
        <v>2129096428</v>
      </c>
      <c r="R372" s="29">
        <v>2386840858</v>
      </c>
      <c r="S372" s="29">
        <v>2759003773</v>
      </c>
      <c r="T372" s="29">
        <v>3052212361</v>
      </c>
      <c r="U372" s="29">
        <v>3115145023</v>
      </c>
      <c r="V372" s="29">
        <v>3009485365</v>
      </c>
      <c r="W372" s="29">
        <v>2935230199</v>
      </c>
      <c r="X372" s="29">
        <v>2866125439</v>
      </c>
      <c r="Y372" s="29">
        <v>2872600836</v>
      </c>
      <c r="Z372" s="29">
        <v>2978239870</v>
      </c>
      <c r="AA372" s="29">
        <v>3155847828</v>
      </c>
      <c r="AB372" s="29">
        <v>3339791299</v>
      </c>
      <c r="AC372" s="29">
        <v>3539781184</v>
      </c>
      <c r="AD372" s="29">
        <v>3736295562</v>
      </c>
      <c r="AE372" s="29">
        <v>3951406583</v>
      </c>
    </row>
    <row r="373" spans="1:31" x14ac:dyDescent="0.2">
      <c r="A373" s="22" t="s">
        <v>428</v>
      </c>
      <c r="B373" s="22" t="s">
        <v>149</v>
      </c>
      <c r="C373" s="2">
        <v>795455701</v>
      </c>
      <c r="D373" s="2">
        <v>893493560</v>
      </c>
      <c r="E373" s="2">
        <v>928420483</v>
      </c>
      <c r="F373" s="2">
        <v>953625183</v>
      </c>
      <c r="G373" s="2">
        <v>961799127</v>
      </c>
      <c r="H373" s="2">
        <v>984754592</v>
      </c>
      <c r="I373" s="2">
        <v>1021399219</v>
      </c>
      <c r="J373" s="2">
        <v>1051921765</v>
      </c>
      <c r="K373" s="2">
        <v>1126285499</v>
      </c>
      <c r="L373" s="2">
        <v>1218879549</v>
      </c>
      <c r="M373" s="2">
        <v>1359874254</v>
      </c>
      <c r="N373" s="2">
        <v>1570525463</v>
      </c>
      <c r="O373" s="29">
        <v>1783715804</v>
      </c>
      <c r="P373" s="29">
        <v>2036693813</v>
      </c>
      <c r="Q373" s="29">
        <v>2291470406</v>
      </c>
      <c r="R373" s="29">
        <v>2709359320</v>
      </c>
      <c r="S373" s="29">
        <v>3189116101</v>
      </c>
      <c r="T373" s="29">
        <v>3555458657</v>
      </c>
      <c r="U373" s="29">
        <v>3739968932</v>
      </c>
      <c r="V373" s="29">
        <v>3601713928</v>
      </c>
      <c r="W373" s="29">
        <v>3543875652</v>
      </c>
      <c r="X373" s="29">
        <v>3447172244</v>
      </c>
      <c r="Y373" s="29">
        <v>3469762118</v>
      </c>
      <c r="Z373" s="29">
        <v>3660810547</v>
      </c>
      <c r="AA373" s="29">
        <v>3922908265</v>
      </c>
      <c r="AB373" s="29">
        <v>4156908413</v>
      </c>
      <c r="AC373" s="29">
        <v>4389305651</v>
      </c>
      <c r="AD373" s="29">
        <v>4637722761</v>
      </c>
      <c r="AE373" s="29">
        <v>4923956462</v>
      </c>
    </row>
    <row r="374" spans="1:31" x14ac:dyDescent="0.2">
      <c r="A374" s="22" t="s">
        <v>543</v>
      </c>
      <c r="B374" s="22" t="s">
        <v>149</v>
      </c>
      <c r="C374" s="2">
        <v>418305138</v>
      </c>
      <c r="D374" s="2">
        <v>455233534</v>
      </c>
      <c r="E374" s="2">
        <v>480964668</v>
      </c>
      <c r="F374" s="2">
        <v>503266425</v>
      </c>
      <c r="G374" s="2">
        <v>522954288</v>
      </c>
      <c r="H374" s="2">
        <v>534133252</v>
      </c>
      <c r="I374" s="2">
        <v>541001352</v>
      </c>
      <c r="J374" s="2">
        <v>556724984</v>
      </c>
      <c r="K374" s="2">
        <v>584240992</v>
      </c>
      <c r="L374" s="2">
        <v>631938576</v>
      </c>
      <c r="M374" s="2">
        <v>684079102</v>
      </c>
      <c r="N374" s="2">
        <v>790128422</v>
      </c>
      <c r="O374" s="29">
        <v>840721897</v>
      </c>
      <c r="P374" s="29">
        <v>893001687</v>
      </c>
      <c r="Q374" s="29">
        <v>992247175</v>
      </c>
      <c r="R374" s="29">
        <v>1089649847</v>
      </c>
      <c r="S374" s="29">
        <v>1227880552</v>
      </c>
      <c r="T374" s="29">
        <v>1808058783</v>
      </c>
      <c r="U374" s="29">
        <v>1358520016</v>
      </c>
      <c r="V374" s="29">
        <v>1324547380</v>
      </c>
      <c r="W374" s="29">
        <v>1295105137</v>
      </c>
      <c r="X374" s="29">
        <v>1256797367</v>
      </c>
      <c r="Y374" s="29">
        <v>1235126047</v>
      </c>
      <c r="Z374" s="29">
        <v>1297234239</v>
      </c>
      <c r="AA374" s="29">
        <v>1380432574</v>
      </c>
      <c r="AB374" s="29">
        <v>1452948529</v>
      </c>
      <c r="AC374" s="29">
        <v>1536301863</v>
      </c>
      <c r="AD374" s="29">
        <v>1614898660</v>
      </c>
      <c r="AE374" s="29">
        <v>1718302041</v>
      </c>
    </row>
    <row r="375" spans="1:31" x14ac:dyDescent="0.2">
      <c r="A375" s="22" t="s">
        <v>429</v>
      </c>
      <c r="B375" s="22" t="s">
        <v>149</v>
      </c>
      <c r="C375" s="2">
        <v>547207768</v>
      </c>
      <c r="D375" s="2">
        <v>597509404</v>
      </c>
      <c r="E375" s="2">
        <v>625292826</v>
      </c>
      <c r="F375" s="2">
        <v>653139144</v>
      </c>
      <c r="G375" s="2">
        <v>678100935</v>
      </c>
      <c r="H375" s="2">
        <v>701470999</v>
      </c>
      <c r="I375" s="2">
        <v>717901521</v>
      </c>
      <c r="J375" s="2">
        <v>743765473</v>
      </c>
      <c r="K375" s="2">
        <v>784076911</v>
      </c>
      <c r="L375" s="2">
        <v>1020661310</v>
      </c>
      <c r="M375" s="2">
        <v>1089928829</v>
      </c>
      <c r="N375" s="2">
        <v>1054169701</v>
      </c>
      <c r="O375" s="29">
        <v>1229360194</v>
      </c>
      <c r="P375" s="29">
        <v>1358562737</v>
      </c>
      <c r="Q375" s="29">
        <v>1416969408</v>
      </c>
      <c r="R375" s="29">
        <v>1524465183</v>
      </c>
      <c r="S375" s="29">
        <v>1686125245</v>
      </c>
      <c r="T375" s="29">
        <v>1802619317</v>
      </c>
      <c r="U375" s="29">
        <v>1881131578</v>
      </c>
      <c r="V375" s="29">
        <v>1898655818</v>
      </c>
      <c r="W375" s="29">
        <v>1891952603</v>
      </c>
      <c r="X375" s="29">
        <v>1853707434</v>
      </c>
      <c r="Y375" s="29">
        <v>1841862134</v>
      </c>
      <c r="Z375" s="29">
        <v>1906609109</v>
      </c>
      <c r="AA375" s="29">
        <v>1997999235</v>
      </c>
      <c r="AB375" s="29">
        <v>2097759815</v>
      </c>
      <c r="AC375" s="29">
        <v>2215806079</v>
      </c>
      <c r="AD375" s="29">
        <v>2390430393</v>
      </c>
      <c r="AE375" s="29">
        <v>2530848262</v>
      </c>
    </row>
    <row r="376" spans="1:31" x14ac:dyDescent="0.2">
      <c r="A376" s="22" t="s">
        <v>430</v>
      </c>
      <c r="B376" s="22" t="s">
        <v>149</v>
      </c>
      <c r="C376" s="2">
        <v>701635538</v>
      </c>
      <c r="D376" s="2">
        <v>764736325</v>
      </c>
      <c r="E376" s="2">
        <v>806376999</v>
      </c>
      <c r="F376" s="2">
        <v>832851153</v>
      </c>
      <c r="G376" s="2">
        <v>852810011</v>
      </c>
      <c r="H376" s="2">
        <v>888152151</v>
      </c>
      <c r="I376" s="2">
        <v>908307064</v>
      </c>
      <c r="J376" s="2">
        <v>936860396</v>
      </c>
      <c r="K376" s="2">
        <v>982538367</v>
      </c>
      <c r="L376" s="2">
        <v>1049922753</v>
      </c>
      <c r="M376" s="2">
        <v>1150915313</v>
      </c>
      <c r="N376" s="2">
        <v>1238410474</v>
      </c>
      <c r="O376" s="29">
        <v>1350521891</v>
      </c>
      <c r="P376" s="29">
        <v>1473570055</v>
      </c>
      <c r="Q376" s="29">
        <v>1623903434</v>
      </c>
      <c r="R376" s="29">
        <v>1820177830</v>
      </c>
      <c r="S376" s="29">
        <v>2035618820</v>
      </c>
      <c r="T376" s="29">
        <v>2248200117</v>
      </c>
      <c r="U376" s="29">
        <v>2405954218</v>
      </c>
      <c r="V376" s="29">
        <v>2424493152</v>
      </c>
      <c r="W376" s="29">
        <v>2413962947</v>
      </c>
      <c r="X376" s="29">
        <v>2388549729</v>
      </c>
      <c r="Y376" s="29">
        <v>2399017235</v>
      </c>
      <c r="Z376" s="29">
        <v>2482073928</v>
      </c>
      <c r="AA376" s="29">
        <v>2588208154</v>
      </c>
      <c r="AB376" s="29">
        <v>2756277225</v>
      </c>
      <c r="AC376" s="29">
        <v>2965726847</v>
      </c>
      <c r="AD376" s="29">
        <v>3158776349</v>
      </c>
      <c r="AE376" s="29">
        <v>3335395679</v>
      </c>
    </row>
    <row r="377" spans="1:31" x14ac:dyDescent="0.2">
      <c r="A377" s="22" t="s">
        <v>149</v>
      </c>
      <c r="B377" s="22" t="s">
        <v>149</v>
      </c>
      <c r="C377" s="2">
        <v>1993087390</v>
      </c>
      <c r="D377" s="2">
        <v>2157606829</v>
      </c>
      <c r="E377" s="2">
        <v>2237845265</v>
      </c>
      <c r="F377" s="2">
        <v>2299551185</v>
      </c>
      <c r="G377" s="2">
        <v>2355233864</v>
      </c>
      <c r="H377" s="2">
        <v>2442274831</v>
      </c>
      <c r="I377" s="2">
        <v>2480068409</v>
      </c>
      <c r="J377" s="2">
        <v>2562664908</v>
      </c>
      <c r="K377" s="2">
        <v>2677099606</v>
      </c>
      <c r="L377" s="2">
        <v>2869709267</v>
      </c>
      <c r="M377" s="2">
        <v>3095436647</v>
      </c>
      <c r="N377" s="2">
        <v>3364519153</v>
      </c>
      <c r="O377" s="29">
        <v>3637757692</v>
      </c>
      <c r="P377" s="29">
        <v>3984506174</v>
      </c>
      <c r="Q377" s="29">
        <v>4370372331</v>
      </c>
      <c r="R377" s="29">
        <v>4738048039</v>
      </c>
      <c r="S377" s="29">
        <v>5284109060</v>
      </c>
      <c r="T377" s="29">
        <v>5674117101</v>
      </c>
      <c r="U377" s="29">
        <v>6065771101</v>
      </c>
      <c r="V377" s="29">
        <v>6246171153</v>
      </c>
      <c r="W377" s="29">
        <v>6221727178</v>
      </c>
      <c r="X377" s="29">
        <v>6128263921</v>
      </c>
      <c r="Y377" s="29">
        <v>6200813396</v>
      </c>
      <c r="Z377" s="29">
        <v>6406991637</v>
      </c>
      <c r="AA377" s="29">
        <v>6767339070</v>
      </c>
      <c r="AB377" s="29">
        <v>7233783656</v>
      </c>
      <c r="AC377" s="29">
        <v>7658874373</v>
      </c>
      <c r="AD377" s="29">
        <v>8136801646</v>
      </c>
      <c r="AE377" s="29">
        <v>8732119666</v>
      </c>
    </row>
    <row r="378" spans="1:31" x14ac:dyDescent="0.2">
      <c r="A378" s="22" t="s">
        <v>431</v>
      </c>
      <c r="B378" s="22" t="s">
        <v>150</v>
      </c>
      <c r="C378" s="2">
        <v>1183903761</v>
      </c>
      <c r="D378" s="2">
        <v>1281964291</v>
      </c>
      <c r="E378" s="2">
        <v>1394946050</v>
      </c>
      <c r="F378" s="2">
        <v>1495376495</v>
      </c>
      <c r="G378" s="2">
        <v>1592202854</v>
      </c>
      <c r="H378" s="2">
        <v>1687157771</v>
      </c>
      <c r="I378" s="2">
        <v>1787991949</v>
      </c>
      <c r="J378" s="2">
        <v>1971465344</v>
      </c>
      <c r="K378" s="2">
        <v>2165169863</v>
      </c>
      <c r="L378" s="2">
        <v>2381554471</v>
      </c>
      <c r="M378" s="2">
        <v>2654060605</v>
      </c>
      <c r="N378" s="2">
        <v>3372483953</v>
      </c>
      <c r="O378" s="29">
        <v>3307066788</v>
      </c>
      <c r="P378" s="29">
        <v>3558625169</v>
      </c>
      <c r="Q378" s="29">
        <v>3836597946</v>
      </c>
      <c r="R378" s="29">
        <v>4418033845</v>
      </c>
      <c r="S378" s="29">
        <v>4864576522</v>
      </c>
      <c r="T378" s="29">
        <v>5295164915</v>
      </c>
      <c r="U378" s="29">
        <v>5797933698</v>
      </c>
      <c r="V378" s="29">
        <v>6173657417</v>
      </c>
      <c r="W378" s="29">
        <v>6169645487</v>
      </c>
      <c r="X378" s="29">
        <v>6361378177</v>
      </c>
      <c r="Y378" s="29">
        <v>6937183418</v>
      </c>
      <c r="Z378" s="29">
        <v>7564465332</v>
      </c>
      <c r="AA378" s="29">
        <v>8057517997</v>
      </c>
      <c r="AB378" s="29">
        <v>8780410762</v>
      </c>
      <c r="AC378" s="29">
        <v>9502184102</v>
      </c>
      <c r="AD378" s="29">
        <v>10209894241</v>
      </c>
      <c r="AE378" s="29">
        <v>10931205053</v>
      </c>
    </row>
    <row r="379" spans="1:31" x14ac:dyDescent="0.2">
      <c r="A379" s="22" t="s">
        <v>432</v>
      </c>
      <c r="B379" s="22" t="s">
        <v>150</v>
      </c>
      <c r="C379" s="2">
        <v>1495397825</v>
      </c>
      <c r="D379" s="2">
        <v>1558953964</v>
      </c>
      <c r="E379" s="2">
        <v>1634949511</v>
      </c>
      <c r="F379" s="2">
        <v>1705797084</v>
      </c>
      <c r="G379" s="2">
        <v>1754912237</v>
      </c>
      <c r="H379" s="2">
        <v>1820259501</v>
      </c>
      <c r="I379" s="2">
        <v>1878324931</v>
      </c>
      <c r="J379" s="2">
        <v>1989086368</v>
      </c>
      <c r="K379" s="2">
        <v>2199382657</v>
      </c>
      <c r="L379" s="2">
        <v>2357652145</v>
      </c>
      <c r="M379" s="2">
        <v>2576955328</v>
      </c>
      <c r="N379" s="2">
        <v>2810114176</v>
      </c>
      <c r="O379" s="29">
        <v>2954637678</v>
      </c>
      <c r="P379" s="29">
        <v>3176026943</v>
      </c>
      <c r="Q379" s="29">
        <v>3389644468</v>
      </c>
      <c r="R379" s="29">
        <v>3680850297</v>
      </c>
      <c r="S379" s="29">
        <v>3974645304</v>
      </c>
      <c r="T379" s="29">
        <v>4235656524</v>
      </c>
      <c r="U379" s="29">
        <v>4490171565</v>
      </c>
      <c r="V379" s="29">
        <v>4597984645</v>
      </c>
      <c r="W379" s="29">
        <v>4535821270</v>
      </c>
      <c r="X379" s="29">
        <v>4609144625</v>
      </c>
      <c r="Y379" s="29">
        <v>4771132217</v>
      </c>
      <c r="Z379" s="29">
        <v>5074922017</v>
      </c>
      <c r="AA379" s="29">
        <v>5356107122</v>
      </c>
      <c r="AB379" s="29">
        <v>5712009302</v>
      </c>
      <c r="AC379" s="29">
        <v>6135362716</v>
      </c>
      <c r="AD379" s="29">
        <v>6533905679</v>
      </c>
      <c r="AE379" s="29">
        <v>7014049900</v>
      </c>
    </row>
    <row r="380" spans="1:31" x14ac:dyDescent="0.2">
      <c r="A380" s="22" t="s">
        <v>433</v>
      </c>
      <c r="B380" s="22" t="s">
        <v>150</v>
      </c>
      <c r="C380" s="2">
        <v>635137932</v>
      </c>
      <c r="D380" s="2">
        <v>674606217</v>
      </c>
      <c r="E380" s="2">
        <v>629692025</v>
      </c>
      <c r="F380" s="2">
        <v>679190059</v>
      </c>
      <c r="G380" s="2">
        <v>691208696</v>
      </c>
      <c r="H380" s="2">
        <v>666816210</v>
      </c>
      <c r="I380" s="2">
        <v>655370268</v>
      </c>
      <c r="J380" s="2">
        <v>684422507</v>
      </c>
      <c r="K380" s="2">
        <v>720366919</v>
      </c>
      <c r="L380" s="2">
        <v>783823253</v>
      </c>
      <c r="M380" s="2">
        <v>990087586</v>
      </c>
      <c r="N380" s="2">
        <v>1164669343</v>
      </c>
      <c r="O380" s="29">
        <v>1226168899</v>
      </c>
      <c r="P380" s="29">
        <v>1274864084</v>
      </c>
      <c r="Q380" s="29">
        <v>1315841007</v>
      </c>
      <c r="R380" s="29">
        <v>1379264583</v>
      </c>
      <c r="S380" s="29">
        <v>1540039185</v>
      </c>
      <c r="T380" s="29">
        <v>1587575082</v>
      </c>
      <c r="U380" s="29">
        <v>1679580151</v>
      </c>
      <c r="V380" s="29">
        <v>1690872322</v>
      </c>
      <c r="W380" s="29">
        <v>1643471820</v>
      </c>
      <c r="X380" s="29">
        <v>1587384955</v>
      </c>
      <c r="Y380" s="29">
        <v>1580084517</v>
      </c>
      <c r="Z380" s="29">
        <v>1578780506</v>
      </c>
      <c r="AA380" s="29">
        <v>1688216358</v>
      </c>
      <c r="AB380" s="29">
        <v>1792732242</v>
      </c>
      <c r="AC380" s="29">
        <v>1887804988</v>
      </c>
      <c r="AD380" s="29">
        <v>2027814108</v>
      </c>
      <c r="AE380" s="29">
        <v>2246908376</v>
      </c>
    </row>
    <row r="381" spans="1:31" x14ac:dyDescent="0.2">
      <c r="A381" s="22" t="s">
        <v>434</v>
      </c>
      <c r="B381" s="22" t="s">
        <v>150</v>
      </c>
      <c r="C381" s="2">
        <v>2563846136</v>
      </c>
      <c r="D381" s="2">
        <v>2657500073</v>
      </c>
      <c r="E381" s="2">
        <v>2705672046</v>
      </c>
      <c r="F381" s="2">
        <v>2779498291</v>
      </c>
      <c r="G381" s="2">
        <v>2777196476</v>
      </c>
      <c r="H381" s="2">
        <v>2862351713</v>
      </c>
      <c r="I381" s="2">
        <v>2938452248</v>
      </c>
      <c r="J381" s="2">
        <v>3073590000</v>
      </c>
      <c r="K381" s="2">
        <v>3404731080</v>
      </c>
      <c r="L381" s="2">
        <v>3680311115</v>
      </c>
      <c r="M381" s="2">
        <v>4054076438</v>
      </c>
      <c r="N381" s="2">
        <v>4432108315</v>
      </c>
      <c r="O381" s="29">
        <v>4625893771</v>
      </c>
      <c r="P381" s="29">
        <v>4780399899</v>
      </c>
      <c r="Q381" s="29">
        <v>5106743666</v>
      </c>
      <c r="R381" s="29">
        <v>5456069872</v>
      </c>
      <c r="S381" s="29">
        <v>5924178502</v>
      </c>
      <c r="T381" s="29">
        <v>6348849363</v>
      </c>
      <c r="U381" s="29">
        <v>6726462773</v>
      </c>
      <c r="V381" s="29">
        <v>6930972620</v>
      </c>
      <c r="W381" s="29">
        <v>6975652988</v>
      </c>
      <c r="X381" s="29">
        <v>7076380380</v>
      </c>
      <c r="Y381" s="29">
        <v>7398440168</v>
      </c>
      <c r="Z381" s="29">
        <v>7907767068</v>
      </c>
      <c r="AA381" s="29">
        <v>8412085070</v>
      </c>
      <c r="AB381" s="29">
        <v>8985395130</v>
      </c>
      <c r="AC381" s="29">
        <v>9677414564</v>
      </c>
      <c r="AD381" s="29">
        <v>10324642660</v>
      </c>
      <c r="AE381" s="29">
        <v>10937386858</v>
      </c>
    </row>
    <row r="382" spans="1:31" x14ac:dyDescent="0.2">
      <c r="A382" s="22" t="s">
        <v>435</v>
      </c>
      <c r="B382" s="22" t="s">
        <v>150</v>
      </c>
      <c r="C382" s="2">
        <v>178150949</v>
      </c>
      <c r="D382" s="2">
        <v>189219655</v>
      </c>
      <c r="E382" s="2">
        <v>198035571</v>
      </c>
      <c r="F382" s="2">
        <v>204301957</v>
      </c>
      <c r="G382" s="2">
        <v>210688997</v>
      </c>
      <c r="H382" s="2">
        <v>222096031</v>
      </c>
      <c r="I382" s="2">
        <v>230358519</v>
      </c>
      <c r="J382" s="2">
        <v>236513644</v>
      </c>
      <c r="K382" s="2">
        <v>262542087</v>
      </c>
      <c r="L382" s="2">
        <v>280029524</v>
      </c>
      <c r="M382" s="2">
        <v>307429273</v>
      </c>
      <c r="N382" s="2">
        <v>305007519</v>
      </c>
      <c r="O382" s="29">
        <v>320385829</v>
      </c>
      <c r="P382" s="29">
        <v>340305068</v>
      </c>
      <c r="Q382" s="29">
        <v>403332126</v>
      </c>
      <c r="R382" s="29">
        <v>454097207</v>
      </c>
      <c r="S382" s="29">
        <v>516220328</v>
      </c>
      <c r="T382" s="29">
        <v>500337714</v>
      </c>
      <c r="U382" s="29">
        <v>560416624</v>
      </c>
      <c r="V382" s="29">
        <v>542148849</v>
      </c>
      <c r="W382" s="29">
        <v>527652479</v>
      </c>
      <c r="X382" s="29">
        <v>530346771</v>
      </c>
      <c r="Y382" s="29">
        <v>555876330</v>
      </c>
      <c r="Z382" s="29">
        <v>569806815</v>
      </c>
      <c r="AA382" s="29">
        <v>613213392</v>
      </c>
      <c r="AB382" s="29">
        <v>621144566</v>
      </c>
      <c r="AC382" s="29">
        <v>634507284</v>
      </c>
      <c r="AD382" s="29">
        <v>650441811</v>
      </c>
      <c r="AE382" s="29">
        <v>676307468</v>
      </c>
    </row>
    <row r="383" spans="1:31" x14ac:dyDescent="0.2">
      <c r="A383" s="22" t="s">
        <v>151</v>
      </c>
      <c r="B383" s="22" t="s">
        <v>150</v>
      </c>
      <c r="C383" s="2">
        <v>2985936239</v>
      </c>
      <c r="D383" s="2">
        <v>3160244121</v>
      </c>
      <c r="E383" s="2">
        <v>3315455165</v>
      </c>
      <c r="F383" s="2">
        <v>3438812994</v>
      </c>
      <c r="G383" s="2">
        <v>3594377433</v>
      </c>
      <c r="H383" s="2">
        <v>3689287002</v>
      </c>
      <c r="I383" s="2">
        <v>3819172686</v>
      </c>
      <c r="J383" s="2">
        <v>3930280743</v>
      </c>
      <c r="K383" s="2">
        <v>4100900130</v>
      </c>
      <c r="L383" s="2">
        <v>4326699723</v>
      </c>
      <c r="M383" s="2">
        <v>4659179690</v>
      </c>
      <c r="N383" s="2">
        <v>5050667554</v>
      </c>
      <c r="O383" s="29">
        <v>5521424750</v>
      </c>
      <c r="P383" s="29">
        <v>6049001677</v>
      </c>
      <c r="Q383" s="29">
        <v>6673746916</v>
      </c>
      <c r="R383" s="29">
        <v>7104424376</v>
      </c>
      <c r="S383" s="29">
        <v>7783239953</v>
      </c>
      <c r="T383" s="29">
        <v>8411689410</v>
      </c>
      <c r="U383" s="29">
        <v>8801656634</v>
      </c>
      <c r="V383" s="29">
        <v>8406357814</v>
      </c>
      <c r="W383" s="29">
        <v>8460447335</v>
      </c>
      <c r="X383" s="29">
        <v>8529672895</v>
      </c>
      <c r="Y383" s="29">
        <v>8628390404</v>
      </c>
      <c r="Z383" s="29">
        <v>9179079455</v>
      </c>
      <c r="AA383" s="29">
        <v>9666310302</v>
      </c>
      <c r="AB383" s="29">
        <v>10219953118</v>
      </c>
      <c r="AC383" s="29">
        <v>10795045301</v>
      </c>
      <c r="AD383" s="29">
        <v>11408028205</v>
      </c>
      <c r="AE383" s="29">
        <v>12701048584</v>
      </c>
    </row>
    <row r="384" spans="1:31" x14ac:dyDescent="0.2">
      <c r="A384" s="22" t="s">
        <v>152</v>
      </c>
      <c r="B384" s="22" t="s">
        <v>150</v>
      </c>
      <c r="C384" s="2">
        <v>383292921</v>
      </c>
      <c r="D384" s="2">
        <v>413404758</v>
      </c>
      <c r="E384" s="2">
        <v>439188799</v>
      </c>
      <c r="F384" s="2">
        <v>445459490</v>
      </c>
      <c r="G384" s="2">
        <v>440506833</v>
      </c>
      <c r="H384" s="2">
        <v>456352154</v>
      </c>
      <c r="I384" s="2">
        <v>460185423</v>
      </c>
      <c r="J384" s="2">
        <v>484479750</v>
      </c>
      <c r="K384" s="2">
        <v>514707859</v>
      </c>
      <c r="L384" s="2">
        <v>590483839</v>
      </c>
      <c r="M384" s="2">
        <v>686525154</v>
      </c>
      <c r="N384" s="2">
        <v>848539734</v>
      </c>
      <c r="O384" s="29">
        <v>1066298284</v>
      </c>
      <c r="P384" s="29">
        <v>1193763932</v>
      </c>
      <c r="Q384" s="29">
        <v>1353206770</v>
      </c>
      <c r="R384" s="29">
        <v>1502766158</v>
      </c>
      <c r="S384" s="29">
        <v>1891487769</v>
      </c>
      <c r="T384" s="29">
        <v>2160484668</v>
      </c>
      <c r="U384" s="29">
        <v>2359696535</v>
      </c>
      <c r="V384" s="29">
        <v>2120733924</v>
      </c>
      <c r="W384" s="29">
        <v>2030719472</v>
      </c>
      <c r="X384" s="29">
        <v>1962785583</v>
      </c>
      <c r="Y384" s="29">
        <v>1913527609</v>
      </c>
      <c r="Z384" s="29">
        <v>1998650708</v>
      </c>
      <c r="AA384" s="29">
        <v>2130647020</v>
      </c>
      <c r="AB384" s="29">
        <v>2294583572</v>
      </c>
      <c r="AC384" s="29">
        <v>2465714057</v>
      </c>
      <c r="AD384" s="29">
        <v>2952719927</v>
      </c>
      <c r="AE384" s="29">
        <v>3289212822</v>
      </c>
    </row>
    <row r="385" spans="1:31" x14ac:dyDescent="0.2">
      <c r="A385" s="22" t="s">
        <v>436</v>
      </c>
      <c r="B385" s="22" t="s">
        <v>150</v>
      </c>
      <c r="C385" s="2">
        <v>2339925300</v>
      </c>
      <c r="D385" s="2">
        <v>2416535309</v>
      </c>
      <c r="E385" s="2">
        <v>2516364613</v>
      </c>
      <c r="F385" s="2">
        <v>2612821800</v>
      </c>
      <c r="G385" s="2">
        <v>2664107412</v>
      </c>
      <c r="H385" s="2">
        <v>2777101996</v>
      </c>
      <c r="I385" s="2">
        <v>2870281984</v>
      </c>
      <c r="J385" s="2">
        <v>2968702875</v>
      </c>
      <c r="K385" s="2">
        <v>3261013904</v>
      </c>
      <c r="L385" s="2">
        <v>3574182599</v>
      </c>
      <c r="M385" s="2">
        <v>4005357107</v>
      </c>
      <c r="N385" s="2">
        <v>4383233831</v>
      </c>
      <c r="O385" s="29">
        <v>4693287341</v>
      </c>
      <c r="P385" s="29">
        <v>4878444934</v>
      </c>
      <c r="Q385" s="29">
        <v>5065456587</v>
      </c>
      <c r="R385" s="29">
        <v>5447888891</v>
      </c>
      <c r="S385" s="29">
        <v>5891795216</v>
      </c>
      <c r="T385" s="29">
        <v>6159300927</v>
      </c>
      <c r="U385" s="29">
        <v>6458106421</v>
      </c>
      <c r="V385" s="29">
        <v>6652248997</v>
      </c>
      <c r="W385" s="29">
        <v>6580135709</v>
      </c>
      <c r="X385" s="29">
        <v>6615709167</v>
      </c>
      <c r="Y385" s="29">
        <v>6832874915</v>
      </c>
      <c r="Z385" s="29">
        <v>7473204472</v>
      </c>
      <c r="AA385" s="29">
        <v>7772324976</v>
      </c>
      <c r="AB385" s="29">
        <v>8536888307</v>
      </c>
      <c r="AC385" s="29">
        <v>9326812204</v>
      </c>
      <c r="AD385" s="29">
        <v>10112722962</v>
      </c>
      <c r="AE385" s="29">
        <v>10897840847</v>
      </c>
    </row>
    <row r="386" spans="1:31" x14ac:dyDescent="0.2">
      <c r="A386" s="22" t="s">
        <v>437</v>
      </c>
      <c r="B386" s="22" t="s">
        <v>150</v>
      </c>
      <c r="C386" s="2">
        <v>679451747</v>
      </c>
      <c r="D386" s="2">
        <v>751834740</v>
      </c>
      <c r="E386" s="2">
        <v>795519893</v>
      </c>
      <c r="F386" s="2">
        <v>829444899</v>
      </c>
      <c r="G386" s="2">
        <v>842696175</v>
      </c>
      <c r="H386" s="2">
        <v>871919348</v>
      </c>
      <c r="I386" s="2">
        <v>897994043</v>
      </c>
      <c r="J386" s="2">
        <v>933461291</v>
      </c>
      <c r="K386" s="2">
        <v>1025114385</v>
      </c>
      <c r="L386" s="2">
        <v>1094205037</v>
      </c>
      <c r="M386" s="2">
        <v>1205185703</v>
      </c>
      <c r="N386" s="2">
        <v>1345167521</v>
      </c>
      <c r="O386" s="29">
        <v>1445112414</v>
      </c>
      <c r="P386" s="29">
        <v>1578357231</v>
      </c>
      <c r="Q386" s="29">
        <v>1678940432</v>
      </c>
      <c r="R386" s="29">
        <v>1893861634</v>
      </c>
      <c r="S386" s="29">
        <v>2057624743</v>
      </c>
      <c r="T386" s="29">
        <v>2173967296</v>
      </c>
      <c r="U386" s="29">
        <v>2279464232</v>
      </c>
      <c r="V386" s="29">
        <v>2285147910</v>
      </c>
      <c r="W386" s="29">
        <v>2262115919</v>
      </c>
      <c r="X386" s="29">
        <v>2289995648</v>
      </c>
      <c r="Y386" s="29">
        <v>2330718858</v>
      </c>
      <c r="Z386" s="29">
        <v>2361010857</v>
      </c>
      <c r="AA386" s="29">
        <v>2480870780</v>
      </c>
      <c r="AB386" s="29">
        <v>2645790112</v>
      </c>
      <c r="AC386" s="29">
        <v>2739356770</v>
      </c>
      <c r="AD386" s="29">
        <v>2893093932</v>
      </c>
      <c r="AE386" s="29">
        <v>3123075037</v>
      </c>
    </row>
    <row r="387" spans="1:31" x14ac:dyDescent="0.2">
      <c r="A387" s="22" t="s">
        <v>438</v>
      </c>
      <c r="B387" s="22" t="s">
        <v>150</v>
      </c>
      <c r="C387" s="2">
        <v>1914607596</v>
      </c>
      <c r="D387" s="2">
        <v>2028251764</v>
      </c>
      <c r="E387" s="2">
        <v>2175790104</v>
      </c>
      <c r="F387" s="2">
        <v>2278402635</v>
      </c>
      <c r="G387" s="2">
        <v>2354033432</v>
      </c>
      <c r="H387" s="2">
        <v>2453079797</v>
      </c>
      <c r="I387" s="2">
        <v>2544436471</v>
      </c>
      <c r="J387" s="2">
        <v>2690202807</v>
      </c>
      <c r="K387" s="2">
        <v>2910421414</v>
      </c>
      <c r="L387" s="2">
        <v>3161553327</v>
      </c>
      <c r="M387" s="2">
        <v>3474467302</v>
      </c>
      <c r="N387" s="2">
        <v>3966841162</v>
      </c>
      <c r="O387" s="29">
        <v>4227583606</v>
      </c>
      <c r="P387" s="29">
        <v>4540288195</v>
      </c>
      <c r="Q387" s="29">
        <v>4794141407</v>
      </c>
      <c r="R387" s="29">
        <v>5146294809</v>
      </c>
      <c r="S387" s="29">
        <v>5556075787</v>
      </c>
      <c r="T387" s="29">
        <v>5899820892</v>
      </c>
      <c r="U387" s="29">
        <v>6284679105</v>
      </c>
      <c r="V387" s="29">
        <v>6633864330</v>
      </c>
      <c r="W387" s="29">
        <v>6634146654</v>
      </c>
      <c r="X387" s="29">
        <v>6636806588</v>
      </c>
      <c r="Y387" s="29">
        <v>6905305975</v>
      </c>
      <c r="Z387" s="29">
        <v>7362422592</v>
      </c>
      <c r="AA387" s="29">
        <v>7820616340</v>
      </c>
      <c r="AB387" s="29">
        <v>8450405823</v>
      </c>
      <c r="AC387" s="29">
        <v>9108867044</v>
      </c>
      <c r="AD387" s="29">
        <v>9659836945</v>
      </c>
      <c r="AE387" s="29">
        <v>10197259821</v>
      </c>
    </row>
    <row r="388" spans="1:31" x14ac:dyDescent="0.2">
      <c r="A388" s="22" t="s">
        <v>439</v>
      </c>
      <c r="B388" s="22" t="s">
        <v>150</v>
      </c>
      <c r="C388" s="2">
        <v>2943999772</v>
      </c>
      <c r="D388" s="2">
        <v>3141510909</v>
      </c>
      <c r="E388" s="2">
        <v>3322392247</v>
      </c>
      <c r="F388" s="2">
        <v>3527203231</v>
      </c>
      <c r="G388" s="2">
        <v>3696175730</v>
      </c>
      <c r="H388" s="2">
        <v>3803886192</v>
      </c>
      <c r="I388" s="2">
        <v>3951291748</v>
      </c>
      <c r="J388" s="2">
        <v>4294342093</v>
      </c>
      <c r="K388" s="2">
        <v>4730799488</v>
      </c>
      <c r="L388" s="2">
        <v>5251820561</v>
      </c>
      <c r="M388" s="2">
        <v>5633534414</v>
      </c>
      <c r="N388" s="2">
        <v>6351845730</v>
      </c>
      <c r="O388" s="29">
        <v>6579753820</v>
      </c>
      <c r="P388" s="29">
        <v>7028566967</v>
      </c>
      <c r="Q388" s="29">
        <v>7359278793</v>
      </c>
      <c r="R388" s="29">
        <v>7821834324</v>
      </c>
      <c r="S388" s="29">
        <v>8275146417</v>
      </c>
      <c r="T388" s="29">
        <v>9089324488</v>
      </c>
      <c r="U388" s="29">
        <v>9671031406</v>
      </c>
      <c r="V388" s="29">
        <v>10018155375</v>
      </c>
      <c r="W388" s="29">
        <v>10140346118</v>
      </c>
      <c r="X388" s="29">
        <v>10170206744</v>
      </c>
      <c r="Y388" s="29">
        <v>10621332502</v>
      </c>
      <c r="Z388" s="29">
        <v>11312794542</v>
      </c>
      <c r="AA388" s="29">
        <v>12016562011</v>
      </c>
      <c r="AB388" s="29">
        <v>13381757589</v>
      </c>
      <c r="AC388" s="29">
        <v>15057237653</v>
      </c>
      <c r="AD388" s="29">
        <v>9103200127</v>
      </c>
      <c r="AE388" s="29">
        <v>18816480556</v>
      </c>
    </row>
    <row r="389" spans="1:31" x14ac:dyDescent="0.2">
      <c r="A389" s="22" t="s">
        <v>440</v>
      </c>
      <c r="B389" s="22" t="s">
        <v>150</v>
      </c>
      <c r="C389" s="2">
        <v>1227742712</v>
      </c>
      <c r="D389" s="2">
        <v>1301852967</v>
      </c>
      <c r="E389" s="2">
        <v>1329297672</v>
      </c>
      <c r="F389" s="2">
        <v>1377405607</v>
      </c>
      <c r="G389" s="2">
        <v>1400807054</v>
      </c>
      <c r="H389" s="2">
        <v>1440606637</v>
      </c>
      <c r="I389" s="2">
        <v>1490852004</v>
      </c>
      <c r="J389" s="2">
        <v>1563714591</v>
      </c>
      <c r="K389" s="2">
        <v>1653208711</v>
      </c>
      <c r="L389" s="2">
        <v>1783637217</v>
      </c>
      <c r="M389" s="2">
        <v>1893259139</v>
      </c>
      <c r="N389" s="2">
        <v>2042876533</v>
      </c>
      <c r="O389" s="29">
        <v>2135894129</v>
      </c>
      <c r="P389" s="29">
        <v>2309065144</v>
      </c>
      <c r="Q389" s="29">
        <v>2469440186</v>
      </c>
      <c r="R389" s="29">
        <v>2678910423</v>
      </c>
      <c r="S389" s="29">
        <v>2932278295</v>
      </c>
      <c r="T389" s="29">
        <v>3151271155</v>
      </c>
      <c r="U389" s="29">
        <v>3470339897</v>
      </c>
      <c r="V389" s="29">
        <v>3590278730</v>
      </c>
      <c r="W389" s="29">
        <v>3615948921</v>
      </c>
      <c r="X389" s="29">
        <v>3672392992</v>
      </c>
      <c r="Y389" s="29">
        <v>3813129510</v>
      </c>
      <c r="Z389" s="29">
        <v>4043061756</v>
      </c>
      <c r="AA389" s="29">
        <v>4343504423</v>
      </c>
      <c r="AB389" s="29">
        <v>4657957729</v>
      </c>
      <c r="AC389" s="29">
        <v>4938144225</v>
      </c>
      <c r="AD389" s="29">
        <v>5215508979</v>
      </c>
      <c r="AE389" s="29">
        <v>5542212635</v>
      </c>
    </row>
    <row r="390" spans="1:31" x14ac:dyDescent="0.2">
      <c r="A390" s="22" t="s">
        <v>153</v>
      </c>
      <c r="B390" s="22" t="s">
        <v>150</v>
      </c>
      <c r="C390" s="2">
        <v>1407576616</v>
      </c>
      <c r="D390" s="2">
        <v>1483789215</v>
      </c>
      <c r="E390" s="2">
        <v>1573607155</v>
      </c>
      <c r="F390" s="2">
        <v>1648642519</v>
      </c>
      <c r="G390" s="2">
        <v>1709028367</v>
      </c>
      <c r="H390" s="2">
        <v>1781753728</v>
      </c>
      <c r="I390" s="2">
        <v>1829554572</v>
      </c>
      <c r="J390" s="2">
        <v>1902242826</v>
      </c>
      <c r="K390" s="2">
        <v>1983959547</v>
      </c>
      <c r="L390" s="2">
        <v>2181611006</v>
      </c>
      <c r="M390" s="2">
        <v>2386667705</v>
      </c>
      <c r="N390" s="2">
        <v>2594237419</v>
      </c>
      <c r="O390" s="29">
        <v>2786950677</v>
      </c>
      <c r="P390" s="29">
        <v>3036381771</v>
      </c>
      <c r="Q390" s="29">
        <v>3265321675</v>
      </c>
      <c r="R390" s="29">
        <v>3560308630</v>
      </c>
      <c r="S390" s="29">
        <v>3892647987</v>
      </c>
      <c r="T390" s="29">
        <v>4199005979</v>
      </c>
      <c r="U390" s="29">
        <v>4436778511</v>
      </c>
      <c r="V390" s="29">
        <v>4353684332</v>
      </c>
      <c r="W390" s="29">
        <v>4353695185</v>
      </c>
      <c r="X390" s="29">
        <v>4398866001</v>
      </c>
      <c r="Y390" s="29">
        <v>4449139154</v>
      </c>
      <c r="Z390" s="29">
        <v>4639493161</v>
      </c>
      <c r="AA390" s="29">
        <v>4876416386</v>
      </c>
      <c r="AB390" s="29">
        <v>5213944952</v>
      </c>
      <c r="AC390" s="29">
        <v>5514899689</v>
      </c>
      <c r="AD390" s="29">
        <v>5879965868</v>
      </c>
      <c r="AE390" s="29">
        <v>6217481794</v>
      </c>
    </row>
    <row r="391" spans="1:31" x14ac:dyDescent="0.2">
      <c r="A391" s="22" t="s">
        <v>154</v>
      </c>
      <c r="B391" s="22" t="s">
        <v>150</v>
      </c>
      <c r="C391" s="2">
        <v>572833251</v>
      </c>
      <c r="D391" s="2">
        <v>621238909</v>
      </c>
      <c r="E391" s="2">
        <v>668989212</v>
      </c>
      <c r="F391" s="2">
        <v>711060762</v>
      </c>
      <c r="G391" s="2">
        <v>744535784</v>
      </c>
      <c r="H391" s="2">
        <v>781555518</v>
      </c>
      <c r="I391" s="2">
        <v>837705821</v>
      </c>
      <c r="J391" s="2">
        <v>910785042</v>
      </c>
      <c r="K391" s="2">
        <v>995938942</v>
      </c>
      <c r="L391" s="2">
        <v>1086046310</v>
      </c>
      <c r="M391" s="2">
        <v>1191869223</v>
      </c>
      <c r="N391" s="2">
        <v>1421098186</v>
      </c>
      <c r="O391" s="29">
        <v>1452696657</v>
      </c>
      <c r="P391" s="29">
        <v>1540528713</v>
      </c>
      <c r="Q391" s="29">
        <v>1649028896</v>
      </c>
      <c r="R391" s="29">
        <v>1787134590</v>
      </c>
      <c r="S391" s="29">
        <v>1946594636</v>
      </c>
      <c r="T391" s="29">
        <v>2054375353</v>
      </c>
      <c r="U391" s="29">
        <v>2213766813</v>
      </c>
      <c r="V391" s="29">
        <v>2305463869</v>
      </c>
      <c r="W391" s="29">
        <v>2330565243</v>
      </c>
      <c r="X391" s="29">
        <v>2374079442</v>
      </c>
      <c r="Y391" s="29">
        <v>2499413447</v>
      </c>
      <c r="Z391" s="29">
        <v>2654834901</v>
      </c>
      <c r="AA391" s="29">
        <v>2801883642</v>
      </c>
      <c r="AB391" s="29">
        <v>3004679853</v>
      </c>
      <c r="AC391" s="29">
        <v>3140738607</v>
      </c>
      <c r="AD391" s="29">
        <v>3330540728</v>
      </c>
      <c r="AE391" s="29">
        <v>3516596525</v>
      </c>
    </row>
    <row r="392" spans="1:31" x14ac:dyDescent="0.2">
      <c r="A392" s="22" t="s">
        <v>155</v>
      </c>
      <c r="B392" s="22" t="s">
        <v>150</v>
      </c>
      <c r="C392" s="2">
        <v>4515540969</v>
      </c>
      <c r="D392" s="2">
        <v>4841174466</v>
      </c>
      <c r="E392" s="2">
        <v>5077347439</v>
      </c>
      <c r="F392" s="2">
        <v>5239401127</v>
      </c>
      <c r="G392" s="2">
        <v>5346158099</v>
      </c>
      <c r="H392" s="2">
        <v>5543591211</v>
      </c>
      <c r="I392" s="2">
        <v>5812027578</v>
      </c>
      <c r="J392" s="2">
        <v>6092580008</v>
      </c>
      <c r="K392" s="2">
        <v>6882580717</v>
      </c>
      <c r="L392" s="2">
        <v>7588867499</v>
      </c>
      <c r="M392" s="2">
        <v>8487615890</v>
      </c>
      <c r="N392" s="2">
        <v>9944159843</v>
      </c>
      <c r="O392" s="29">
        <v>10672856002</v>
      </c>
      <c r="P392" s="29">
        <v>10798742608</v>
      </c>
      <c r="Q392" s="29">
        <v>11204187286</v>
      </c>
      <c r="R392" s="29">
        <v>11741541108</v>
      </c>
      <c r="S392" s="29">
        <v>12661983315</v>
      </c>
      <c r="T392" s="29">
        <v>13719918672</v>
      </c>
      <c r="U392" s="29">
        <v>14769638028</v>
      </c>
      <c r="V392" s="29">
        <v>14978159158</v>
      </c>
      <c r="W392" s="29">
        <v>14741240315</v>
      </c>
      <c r="X392" s="29">
        <v>14738945758</v>
      </c>
      <c r="Y392" s="29">
        <v>15151073785</v>
      </c>
      <c r="Z392" s="29">
        <v>16244541100</v>
      </c>
      <c r="AA392" s="29">
        <v>17113400622</v>
      </c>
      <c r="AB392" s="29">
        <v>18711833972</v>
      </c>
      <c r="AC392" s="29">
        <v>20558916226</v>
      </c>
      <c r="AD392" s="29">
        <v>22310995335</v>
      </c>
      <c r="AE392" s="29">
        <v>23765178503</v>
      </c>
    </row>
    <row r="393" spans="1:31" x14ac:dyDescent="0.2">
      <c r="A393" s="22" t="s">
        <v>441</v>
      </c>
      <c r="B393" s="22" t="s">
        <v>150</v>
      </c>
      <c r="C393" s="2">
        <v>1819705099</v>
      </c>
      <c r="D393" s="2">
        <v>1939917003</v>
      </c>
      <c r="E393" s="2">
        <v>2022244508</v>
      </c>
      <c r="F393" s="2">
        <v>2107308521</v>
      </c>
      <c r="G393" s="2">
        <v>2165587840</v>
      </c>
      <c r="H393" s="2">
        <v>2215554328</v>
      </c>
      <c r="I393" s="2">
        <v>2255434660</v>
      </c>
      <c r="J393" s="2">
        <v>2325922317</v>
      </c>
      <c r="K393" s="2">
        <v>2478021859</v>
      </c>
      <c r="L393" s="2">
        <v>2707255044</v>
      </c>
      <c r="M393" s="2">
        <v>2904499951</v>
      </c>
      <c r="N393" s="2">
        <v>3235412322</v>
      </c>
      <c r="O393" s="29">
        <v>3560996728</v>
      </c>
      <c r="P393" s="29">
        <v>3677436090</v>
      </c>
      <c r="Q393" s="29">
        <v>3730566219</v>
      </c>
      <c r="R393" s="29">
        <v>4042333736</v>
      </c>
      <c r="S393" s="29">
        <v>4674103054</v>
      </c>
      <c r="T393" s="29">
        <v>5074273451</v>
      </c>
      <c r="U393" s="29">
        <v>5427753749</v>
      </c>
      <c r="V393" s="29">
        <v>5146027655</v>
      </c>
      <c r="W393" s="29">
        <v>5067155779</v>
      </c>
      <c r="X393" s="29">
        <v>5164594172</v>
      </c>
      <c r="Y393" s="29">
        <v>5271995192</v>
      </c>
      <c r="Z393" s="29">
        <v>5570867006</v>
      </c>
      <c r="AA393" s="29">
        <v>5995221692</v>
      </c>
      <c r="AB393" s="29">
        <v>6402199734</v>
      </c>
      <c r="AC393" s="29">
        <v>6891928653</v>
      </c>
      <c r="AD393" s="29">
        <v>7296849484</v>
      </c>
      <c r="AE393" s="29">
        <v>7837505187</v>
      </c>
    </row>
    <row r="394" spans="1:31" x14ac:dyDescent="0.2">
      <c r="A394" s="22" t="s">
        <v>442</v>
      </c>
      <c r="B394" s="22" t="s">
        <v>150</v>
      </c>
      <c r="C394" s="2">
        <v>2135017624</v>
      </c>
      <c r="D394" s="2">
        <v>2244506538</v>
      </c>
      <c r="E394" s="2">
        <v>2371664974</v>
      </c>
      <c r="F394" s="2">
        <v>2470816438</v>
      </c>
      <c r="G394" s="2">
        <v>2547832167</v>
      </c>
      <c r="H394" s="2">
        <v>2624271535</v>
      </c>
      <c r="I394" s="2">
        <v>2683776771</v>
      </c>
      <c r="J394" s="2">
        <v>2826685168</v>
      </c>
      <c r="K394" s="2">
        <v>3183853157</v>
      </c>
      <c r="L394" s="2">
        <v>3442639035</v>
      </c>
      <c r="M394" s="2">
        <v>3797704785</v>
      </c>
      <c r="N394" s="2">
        <v>4205899635</v>
      </c>
      <c r="O394" s="29">
        <v>4495914945</v>
      </c>
      <c r="P394" s="29">
        <v>4828601539</v>
      </c>
      <c r="Q394" s="29">
        <v>5114009617</v>
      </c>
      <c r="R394" s="29">
        <v>5460220361</v>
      </c>
      <c r="S394" s="29">
        <v>5846043417</v>
      </c>
      <c r="T394" s="29">
        <v>6274857505</v>
      </c>
      <c r="U394" s="29">
        <v>6652270205</v>
      </c>
      <c r="V394" s="29">
        <v>6792569575</v>
      </c>
      <c r="W394" s="29">
        <v>6841902319</v>
      </c>
      <c r="X394" s="29">
        <v>6936594418</v>
      </c>
      <c r="Y394" s="29">
        <v>7135996613</v>
      </c>
      <c r="Z394" s="29">
        <v>7687565793</v>
      </c>
      <c r="AA394" s="29">
        <v>7975019519</v>
      </c>
      <c r="AB394" s="29">
        <v>8680219107</v>
      </c>
      <c r="AC394" s="29">
        <v>9284504696</v>
      </c>
      <c r="AD394" s="29">
        <v>10132894448</v>
      </c>
      <c r="AE394" s="29">
        <v>11148976069</v>
      </c>
    </row>
    <row r="395" spans="1:31" x14ac:dyDescent="0.2">
      <c r="A395" s="22" t="s">
        <v>150</v>
      </c>
      <c r="B395" s="22" t="s">
        <v>150</v>
      </c>
      <c r="C395" s="2">
        <v>5579482263</v>
      </c>
      <c r="D395" s="2">
        <v>5802198587</v>
      </c>
      <c r="E395" s="2">
        <v>6061217829</v>
      </c>
      <c r="F395" s="2">
        <v>6314385375</v>
      </c>
      <c r="G395" s="2">
        <v>6479908737</v>
      </c>
      <c r="H395" s="2">
        <v>6670408060</v>
      </c>
      <c r="I395" s="2">
        <v>6846412577</v>
      </c>
      <c r="J395" s="2">
        <v>7179387812</v>
      </c>
      <c r="K395" s="2">
        <v>7887975635</v>
      </c>
      <c r="L395" s="2">
        <v>8595370817</v>
      </c>
      <c r="M395" s="2">
        <v>9369033528</v>
      </c>
      <c r="N395" s="2">
        <v>10553723557</v>
      </c>
      <c r="O395" s="29">
        <v>11279526692</v>
      </c>
      <c r="P395" s="29">
        <v>11675254087</v>
      </c>
      <c r="Q395" s="29">
        <v>12370665673</v>
      </c>
      <c r="R395" s="29">
        <v>13167799202</v>
      </c>
      <c r="S395" s="29">
        <v>14312987384</v>
      </c>
      <c r="T395" s="29">
        <v>15496381317</v>
      </c>
      <c r="U395" s="29">
        <v>16684127049</v>
      </c>
      <c r="V395" s="29">
        <v>16580293955</v>
      </c>
      <c r="W395" s="29">
        <v>16265661526</v>
      </c>
      <c r="X395" s="29">
        <v>16431747450</v>
      </c>
      <c r="Y395" s="29">
        <v>16860195148</v>
      </c>
      <c r="Z395" s="29">
        <v>18040514845</v>
      </c>
      <c r="AA395" s="29">
        <v>19369003662</v>
      </c>
      <c r="AB395" s="29">
        <v>21017279296</v>
      </c>
      <c r="AC395" s="29">
        <v>22634512293</v>
      </c>
      <c r="AD395" s="29">
        <v>24540545972</v>
      </c>
      <c r="AE395" s="29">
        <v>26606997424</v>
      </c>
    </row>
    <row r="396" spans="1:31" x14ac:dyDescent="0.2">
      <c r="A396" s="22" t="s">
        <v>443</v>
      </c>
      <c r="B396" s="22" t="s">
        <v>150</v>
      </c>
      <c r="C396" s="2">
        <v>4050217053</v>
      </c>
      <c r="D396" s="2">
        <v>4316531204</v>
      </c>
      <c r="E396" s="2">
        <v>4502983345</v>
      </c>
      <c r="F396" s="2">
        <v>4765728152</v>
      </c>
      <c r="G396" s="2">
        <v>4872785390</v>
      </c>
      <c r="H396" s="2">
        <v>4956286918</v>
      </c>
      <c r="I396" s="2">
        <v>5019656816</v>
      </c>
      <c r="J396" s="2">
        <v>5157198064</v>
      </c>
      <c r="K396" s="2">
        <v>5480338202</v>
      </c>
      <c r="L396" s="2">
        <v>5953803719</v>
      </c>
      <c r="M396" s="2">
        <v>6711698283</v>
      </c>
      <c r="N396" s="2">
        <v>7482859981</v>
      </c>
      <c r="O396" s="29">
        <v>8243205946</v>
      </c>
      <c r="P396" s="29">
        <v>9112130547</v>
      </c>
      <c r="Q396" s="29">
        <v>9332391568</v>
      </c>
      <c r="R396" s="29">
        <v>10178823548</v>
      </c>
      <c r="S396" s="29">
        <v>11211999515</v>
      </c>
      <c r="T396" s="29">
        <v>12291560630</v>
      </c>
      <c r="U396" s="29">
        <v>14852988563</v>
      </c>
      <c r="V396" s="29">
        <v>13943609836</v>
      </c>
      <c r="W396" s="29">
        <v>13571160194</v>
      </c>
      <c r="X396" s="29">
        <v>13751907057</v>
      </c>
      <c r="Y396" s="29">
        <v>13918883613</v>
      </c>
      <c r="Z396" s="29">
        <v>14231470580</v>
      </c>
      <c r="AA396" s="29">
        <v>14823982348</v>
      </c>
      <c r="AB396" s="29">
        <v>15410582314</v>
      </c>
      <c r="AC396" s="29">
        <v>16385987555</v>
      </c>
      <c r="AD396" s="29">
        <v>17204986429</v>
      </c>
      <c r="AE396" s="29">
        <v>19117893360</v>
      </c>
    </row>
    <row r="397" spans="1:31" x14ac:dyDescent="0.2">
      <c r="A397" s="22" t="s">
        <v>444</v>
      </c>
      <c r="B397" s="22" t="s">
        <v>150</v>
      </c>
      <c r="C397" s="2">
        <v>870382142</v>
      </c>
      <c r="D397" s="2">
        <v>943457480</v>
      </c>
      <c r="E397" s="2">
        <v>1021989183</v>
      </c>
      <c r="F397" s="2">
        <v>1105777169</v>
      </c>
      <c r="G397" s="2">
        <v>1156857064</v>
      </c>
      <c r="H397" s="2">
        <v>1220177193</v>
      </c>
      <c r="I397" s="2">
        <v>1306117421</v>
      </c>
      <c r="J397" s="2">
        <v>1404272246</v>
      </c>
      <c r="K397" s="2">
        <v>1572183770</v>
      </c>
      <c r="L397" s="2">
        <v>1740812845</v>
      </c>
      <c r="M397" s="2">
        <v>2011009967</v>
      </c>
      <c r="N397" s="2">
        <v>2454998594</v>
      </c>
      <c r="O397" s="29">
        <v>2422031686</v>
      </c>
      <c r="P397" s="29">
        <v>2621594697</v>
      </c>
      <c r="Q397" s="29">
        <v>2859061879</v>
      </c>
      <c r="R397" s="29">
        <v>3279029075</v>
      </c>
      <c r="S397" s="29">
        <v>3571747248</v>
      </c>
      <c r="T397" s="29">
        <v>3751291970</v>
      </c>
      <c r="U397" s="29">
        <v>3881845621</v>
      </c>
      <c r="V397" s="29">
        <v>4171901779</v>
      </c>
      <c r="W397" s="29">
        <v>4150652928</v>
      </c>
      <c r="X397" s="29">
        <v>4253475343</v>
      </c>
      <c r="Y397" s="29">
        <v>4433295729</v>
      </c>
      <c r="Z397" s="29">
        <v>4768578184</v>
      </c>
      <c r="AA397" s="29">
        <v>4979973955</v>
      </c>
      <c r="AB397" s="29">
        <v>5326420587</v>
      </c>
      <c r="AC397" s="29">
        <v>5695012694</v>
      </c>
      <c r="AD397" s="29">
        <v>6050236261</v>
      </c>
      <c r="AE397" s="29">
        <v>6344096903</v>
      </c>
    </row>
    <row r="398" spans="1:31" x14ac:dyDescent="0.2">
      <c r="A398" s="22" t="s">
        <v>445</v>
      </c>
      <c r="B398" s="22" t="s">
        <v>156</v>
      </c>
      <c r="C398" s="2"/>
      <c r="D398" s="2"/>
      <c r="E398" s="2">
        <v>180100628</v>
      </c>
      <c r="F398" s="2">
        <v>194139902</v>
      </c>
      <c r="G398" s="2">
        <v>198984900</v>
      </c>
      <c r="H398" s="2">
        <v>212008213</v>
      </c>
      <c r="I398" s="2">
        <v>212822802</v>
      </c>
      <c r="J398" s="2">
        <v>225947219</v>
      </c>
      <c r="K398" s="2">
        <v>247322314</v>
      </c>
      <c r="L398" s="2">
        <v>265801024</v>
      </c>
      <c r="M398" s="2">
        <v>285994242</v>
      </c>
      <c r="N398" s="2">
        <v>318927279</v>
      </c>
      <c r="O398" s="29">
        <v>373016055</v>
      </c>
      <c r="P398" s="29">
        <v>437691439</v>
      </c>
      <c r="Q398" s="29">
        <v>513210000</v>
      </c>
      <c r="R398" s="29">
        <v>599333776</v>
      </c>
      <c r="S398" s="29">
        <v>649353571</v>
      </c>
      <c r="T398" s="29">
        <v>708051844</v>
      </c>
      <c r="U398" s="29">
        <v>742365837</v>
      </c>
      <c r="V398" s="29">
        <v>739786516</v>
      </c>
      <c r="W398" s="29">
        <v>739811706</v>
      </c>
      <c r="X398" s="29">
        <v>742296856</v>
      </c>
      <c r="Y398" s="29">
        <v>736625470</v>
      </c>
      <c r="Z398" s="29">
        <v>746959965</v>
      </c>
      <c r="AA398" s="29">
        <v>766794778</v>
      </c>
      <c r="AB398" s="29">
        <v>810484791</v>
      </c>
      <c r="AC398" s="29">
        <v>850865396</v>
      </c>
      <c r="AD398" s="29">
        <v>925903893</v>
      </c>
      <c r="AE398" s="29">
        <v>991169336</v>
      </c>
    </row>
    <row r="399" spans="1:31" x14ac:dyDescent="0.2">
      <c r="A399" s="22" t="s">
        <v>446</v>
      </c>
      <c r="B399" s="22" t="s">
        <v>156</v>
      </c>
      <c r="C399" s="2">
        <v>654381269</v>
      </c>
      <c r="D399" s="2">
        <v>699610600</v>
      </c>
      <c r="E399" s="2">
        <v>715177837</v>
      </c>
      <c r="F399" s="2">
        <v>740924471</v>
      </c>
      <c r="G399" s="2">
        <v>743947270</v>
      </c>
      <c r="H399" s="2">
        <v>753361868</v>
      </c>
      <c r="I399" s="2">
        <v>762870892</v>
      </c>
      <c r="J399" s="2">
        <v>792321926</v>
      </c>
      <c r="K399" s="2">
        <v>848832444</v>
      </c>
      <c r="L399" s="2">
        <v>910676174</v>
      </c>
      <c r="M399" s="2">
        <v>1016032873</v>
      </c>
      <c r="N399" s="2">
        <v>1076573742</v>
      </c>
      <c r="O399" s="29">
        <v>1130016782</v>
      </c>
      <c r="P399" s="29">
        <v>1206646939</v>
      </c>
      <c r="Q399" s="29">
        <v>1301152176</v>
      </c>
      <c r="R399" s="29">
        <v>1425614751</v>
      </c>
      <c r="S399" s="29">
        <v>1533792247</v>
      </c>
      <c r="T399" s="29">
        <v>1609531260</v>
      </c>
      <c r="U399" s="29">
        <v>1690587211</v>
      </c>
      <c r="V399" s="29">
        <v>1720995640</v>
      </c>
      <c r="W399" s="29">
        <v>1709708683</v>
      </c>
      <c r="X399" s="29">
        <v>1750396162</v>
      </c>
      <c r="Y399" s="29">
        <v>1766815572</v>
      </c>
      <c r="Z399" s="29">
        <v>1857673233</v>
      </c>
      <c r="AA399" s="29">
        <v>1957216431</v>
      </c>
      <c r="AB399" s="29">
        <v>2043895434</v>
      </c>
      <c r="AC399" s="29">
        <v>2139975639</v>
      </c>
      <c r="AD399" s="29">
        <v>2303262438</v>
      </c>
      <c r="AE399" s="29">
        <v>2438400287</v>
      </c>
    </row>
    <row r="400" spans="1:31" x14ac:dyDescent="0.2">
      <c r="A400" s="12" t="s">
        <v>524</v>
      </c>
      <c r="B400" s="12" t="s">
        <v>156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9">
        <v>3081523213</v>
      </c>
      <c r="P400" s="29">
        <v>3690769412</v>
      </c>
      <c r="Q400" s="29">
        <v>3909844434</v>
      </c>
      <c r="R400" s="29">
        <v>4120813014</v>
      </c>
      <c r="S400" s="29">
        <v>4464909282</v>
      </c>
      <c r="T400" s="29">
        <v>4690889612</v>
      </c>
      <c r="U400" s="29">
        <v>4929147289</v>
      </c>
      <c r="V400" s="29">
        <v>5005707682</v>
      </c>
      <c r="W400" s="29">
        <v>5013991181</v>
      </c>
      <c r="X400" s="29">
        <v>5148714483</v>
      </c>
      <c r="Y400" s="29">
        <v>5095425810</v>
      </c>
      <c r="Z400" s="29">
        <v>5226227804</v>
      </c>
      <c r="AA400" s="29">
        <v>5393062632</v>
      </c>
      <c r="AB400" s="29">
        <v>5833114189</v>
      </c>
      <c r="AC400" s="29">
        <v>6125185691</v>
      </c>
      <c r="AD400" s="29">
        <v>6497368777</v>
      </c>
      <c r="AE400" s="29">
        <v>7067074057</v>
      </c>
    </row>
    <row r="401" spans="1:31" x14ac:dyDescent="0.2">
      <c r="A401" s="22" t="s">
        <v>157</v>
      </c>
      <c r="B401" s="22" t="s">
        <v>156</v>
      </c>
      <c r="C401" s="2">
        <v>71488648</v>
      </c>
      <c r="D401" s="2">
        <v>80630227</v>
      </c>
      <c r="E401" s="2">
        <v>91140187</v>
      </c>
      <c r="F401" s="2">
        <v>101389203</v>
      </c>
      <c r="G401" s="2">
        <v>102445739</v>
      </c>
      <c r="H401" s="2">
        <v>107023199</v>
      </c>
      <c r="I401" s="2">
        <v>116203478</v>
      </c>
      <c r="J401" s="2">
        <v>121654791</v>
      </c>
      <c r="K401" s="2">
        <v>125799084</v>
      </c>
      <c r="L401" s="2">
        <v>131128622</v>
      </c>
      <c r="M401" s="2">
        <v>145509183</v>
      </c>
      <c r="N401" s="2">
        <v>156233908</v>
      </c>
      <c r="O401" s="29">
        <v>176384853</v>
      </c>
      <c r="P401" s="29">
        <v>198548754</v>
      </c>
      <c r="Q401" s="29">
        <v>209445037</v>
      </c>
      <c r="R401" s="29">
        <v>226585825</v>
      </c>
      <c r="S401" s="29">
        <v>261999414</v>
      </c>
      <c r="T401" s="29">
        <v>282143827</v>
      </c>
      <c r="U401" s="29">
        <v>275869817</v>
      </c>
      <c r="V401" s="29">
        <v>263381049</v>
      </c>
      <c r="W401" s="29">
        <v>269388848</v>
      </c>
      <c r="X401" s="29">
        <v>262231175</v>
      </c>
      <c r="Y401" s="29">
        <v>266505619</v>
      </c>
      <c r="Z401" s="29">
        <v>269619141</v>
      </c>
      <c r="AA401" s="29">
        <v>283281825</v>
      </c>
      <c r="AB401" s="29">
        <v>302619372</v>
      </c>
      <c r="AC401" s="29">
        <v>325811650</v>
      </c>
      <c r="AD401" s="29">
        <v>354053359</v>
      </c>
      <c r="AE401" s="29">
        <v>397046192</v>
      </c>
    </row>
    <row r="402" spans="1:31" x14ac:dyDescent="0.2">
      <c r="A402" s="22" t="s">
        <v>447</v>
      </c>
      <c r="B402" s="22" t="s">
        <v>156</v>
      </c>
      <c r="C402" s="2">
        <v>922588352</v>
      </c>
      <c r="D402" s="2">
        <v>993238931</v>
      </c>
      <c r="E402" s="2">
        <v>1037849809</v>
      </c>
      <c r="F402" s="2">
        <v>1071407449</v>
      </c>
      <c r="G402" s="2">
        <v>1106049026</v>
      </c>
      <c r="H402" s="2">
        <v>1124076647</v>
      </c>
      <c r="I402" s="2">
        <v>1134244320</v>
      </c>
      <c r="J402" s="2">
        <v>1167471432</v>
      </c>
      <c r="K402" s="2">
        <v>1192661142</v>
      </c>
      <c r="L402" s="2">
        <v>1235721203</v>
      </c>
      <c r="M402" s="2">
        <v>1291139090</v>
      </c>
      <c r="N402" s="2">
        <v>1378533612</v>
      </c>
      <c r="O402" s="29">
        <v>1470584831</v>
      </c>
      <c r="P402" s="29">
        <v>1604627016</v>
      </c>
      <c r="Q402" s="29">
        <v>1791593354</v>
      </c>
      <c r="R402" s="29">
        <v>2010609099</v>
      </c>
      <c r="S402" s="29">
        <v>2268052668</v>
      </c>
      <c r="T402" s="29">
        <v>2394088222</v>
      </c>
      <c r="U402" s="29">
        <v>2389185958</v>
      </c>
      <c r="V402" s="29">
        <v>2245478230</v>
      </c>
      <c r="W402" s="29">
        <v>2195960083</v>
      </c>
      <c r="X402" s="29">
        <v>2198878225</v>
      </c>
      <c r="Y402" s="29">
        <v>2182816496</v>
      </c>
      <c r="Z402" s="29">
        <v>2204252425</v>
      </c>
      <c r="AA402" s="29">
        <v>2293880150</v>
      </c>
      <c r="AB402" s="29">
        <v>2388832109</v>
      </c>
      <c r="AC402" s="29">
        <v>2494432297</v>
      </c>
      <c r="AD402" s="29">
        <v>2628082206</v>
      </c>
      <c r="AE402" s="29">
        <v>2727213169</v>
      </c>
    </row>
    <row r="403" spans="1:31" x14ac:dyDescent="0.2">
      <c r="A403" s="22" t="s">
        <v>156</v>
      </c>
      <c r="B403" s="22" t="s">
        <v>156</v>
      </c>
      <c r="C403" s="2">
        <v>5144351574</v>
      </c>
      <c r="D403" s="2">
        <v>5519384433</v>
      </c>
      <c r="E403" s="2">
        <v>5756882258</v>
      </c>
      <c r="F403" s="2">
        <v>5888658757</v>
      </c>
      <c r="G403" s="2">
        <v>5955449592</v>
      </c>
      <c r="H403" s="2">
        <v>6070750585</v>
      </c>
      <c r="I403" s="2">
        <v>6196730292</v>
      </c>
      <c r="J403" s="2">
        <v>6475167109</v>
      </c>
      <c r="K403" s="2">
        <v>7017629026</v>
      </c>
      <c r="L403" s="2">
        <v>7455947458</v>
      </c>
      <c r="M403" s="2">
        <v>8098957430</v>
      </c>
      <c r="N403" s="2">
        <v>8751802376</v>
      </c>
      <c r="O403" s="29">
        <v>9466054662</v>
      </c>
      <c r="P403" s="29">
        <v>10175248851</v>
      </c>
      <c r="Q403" s="29">
        <v>10918834855</v>
      </c>
      <c r="R403" s="29">
        <v>11951847433</v>
      </c>
      <c r="S403" s="29">
        <v>13096416938</v>
      </c>
      <c r="T403" s="29">
        <v>13824167878</v>
      </c>
      <c r="U403" s="29">
        <v>14779673085</v>
      </c>
      <c r="V403" s="29">
        <v>14838440556</v>
      </c>
      <c r="W403" s="29">
        <v>14807992447</v>
      </c>
      <c r="X403" s="29">
        <v>14905180707</v>
      </c>
      <c r="Y403" s="29">
        <v>15177841728</v>
      </c>
      <c r="Z403" s="29">
        <v>15861012544</v>
      </c>
      <c r="AA403" s="29">
        <v>16580874733</v>
      </c>
      <c r="AB403" s="29">
        <v>17817863409</v>
      </c>
      <c r="AC403" s="29">
        <v>18823604948</v>
      </c>
      <c r="AD403" s="29">
        <v>19971170254</v>
      </c>
      <c r="AE403" s="29">
        <v>21130065434</v>
      </c>
    </row>
    <row r="404" spans="1:31" x14ac:dyDescent="0.2">
      <c r="A404" s="22" t="s">
        <v>448</v>
      </c>
      <c r="B404" s="22" t="s">
        <v>156</v>
      </c>
      <c r="C404" s="2">
        <v>2121402932</v>
      </c>
      <c r="D404" s="2">
        <v>2318241306</v>
      </c>
      <c r="E404" s="2">
        <v>2400215189</v>
      </c>
      <c r="F404" s="2">
        <v>2444206623</v>
      </c>
      <c r="G404" s="2">
        <v>2518883366</v>
      </c>
      <c r="H404" s="2">
        <v>2592169574</v>
      </c>
      <c r="I404" s="2">
        <v>2656835104</v>
      </c>
      <c r="J404" s="2">
        <v>2729310668</v>
      </c>
      <c r="K404" s="2">
        <v>2811545185</v>
      </c>
      <c r="L404" s="2">
        <v>2971701297</v>
      </c>
      <c r="M404" s="2">
        <v>3176086862</v>
      </c>
      <c r="N404" s="2">
        <v>3460731196</v>
      </c>
      <c r="O404" s="29">
        <v>3745410981</v>
      </c>
      <c r="P404" s="29">
        <v>4139048312</v>
      </c>
      <c r="Q404" s="29">
        <v>4722644198</v>
      </c>
      <c r="R404" s="29">
        <v>5554784018</v>
      </c>
      <c r="S404" s="29">
        <v>6345638110</v>
      </c>
      <c r="T404" s="29">
        <v>6755305303</v>
      </c>
      <c r="U404" s="29">
        <v>6661661961</v>
      </c>
      <c r="V404" s="29">
        <v>6329672919</v>
      </c>
      <c r="W404" s="29">
        <v>6285513795</v>
      </c>
      <c r="X404" s="29">
        <v>6356663758</v>
      </c>
      <c r="Y404" s="29">
        <v>6405742207</v>
      </c>
      <c r="Z404" s="29">
        <v>6512277850</v>
      </c>
      <c r="AA404" s="29">
        <v>6844987445</v>
      </c>
      <c r="AB404" s="29">
        <v>7262326231</v>
      </c>
      <c r="AC404" s="29">
        <v>7677335711</v>
      </c>
      <c r="AD404" s="29">
        <v>8262804074</v>
      </c>
      <c r="AE404" s="29">
        <v>8807582027</v>
      </c>
    </row>
    <row r="405" spans="1:31" x14ac:dyDescent="0.2">
      <c r="A405" s="22" t="s">
        <v>449</v>
      </c>
      <c r="B405" s="22" t="s">
        <v>156</v>
      </c>
      <c r="C405" s="2">
        <v>405252799</v>
      </c>
      <c r="D405" s="2">
        <v>435804358</v>
      </c>
      <c r="E405" s="2">
        <v>439800360</v>
      </c>
      <c r="F405" s="2">
        <v>443413331</v>
      </c>
      <c r="G405" s="2">
        <v>448556044</v>
      </c>
      <c r="H405" s="2">
        <v>459366024</v>
      </c>
      <c r="I405" s="2">
        <v>468990752</v>
      </c>
      <c r="J405" s="2">
        <v>475711401</v>
      </c>
      <c r="K405" s="2">
        <v>495437908</v>
      </c>
      <c r="L405" s="2">
        <v>519513093</v>
      </c>
      <c r="M405" s="2">
        <v>562066521</v>
      </c>
      <c r="N405" s="2">
        <v>588322818</v>
      </c>
      <c r="O405" s="29">
        <v>623124847</v>
      </c>
      <c r="P405" s="29">
        <v>672930622</v>
      </c>
      <c r="Q405" s="29">
        <v>744420924</v>
      </c>
      <c r="R405" s="29">
        <v>815004514</v>
      </c>
      <c r="S405" s="29">
        <v>890250280</v>
      </c>
      <c r="T405" s="29">
        <v>943011425</v>
      </c>
      <c r="U405" s="29">
        <v>995698363</v>
      </c>
      <c r="V405" s="29">
        <v>972287785</v>
      </c>
      <c r="W405" s="29">
        <v>965438122</v>
      </c>
      <c r="X405" s="29">
        <v>955401559</v>
      </c>
      <c r="Y405" s="29">
        <v>959396067</v>
      </c>
      <c r="Z405" s="29">
        <v>970130695</v>
      </c>
      <c r="AA405" s="29">
        <v>1013634020</v>
      </c>
      <c r="AB405" s="29">
        <v>1072712340</v>
      </c>
      <c r="AC405" s="29">
        <v>1137890901</v>
      </c>
      <c r="AD405" s="29">
        <v>1201548643</v>
      </c>
      <c r="AE405" s="29">
        <v>1259063934</v>
      </c>
    </row>
    <row r="406" spans="1:31" x14ac:dyDescent="0.2">
      <c r="A406" s="22" t="s">
        <v>450</v>
      </c>
      <c r="B406" s="22" t="s">
        <v>158</v>
      </c>
      <c r="C406" s="2">
        <v>2049780691</v>
      </c>
      <c r="D406" s="2">
        <v>2179480869</v>
      </c>
      <c r="E406" s="2">
        <v>2257169309</v>
      </c>
      <c r="F406" s="2">
        <v>2344879864</v>
      </c>
      <c r="G406" s="2">
        <v>2398582822</v>
      </c>
      <c r="H406" s="2">
        <v>2453874563</v>
      </c>
      <c r="I406" s="2">
        <v>2596106080</v>
      </c>
      <c r="J406" s="2">
        <v>2730691114</v>
      </c>
      <c r="K406" s="2">
        <v>2937684243</v>
      </c>
      <c r="L406" s="2">
        <v>3208526896</v>
      </c>
      <c r="M406" s="2">
        <v>3568141275</v>
      </c>
      <c r="N406" s="2">
        <v>4080356325</v>
      </c>
      <c r="O406" s="29">
        <v>4174721126</v>
      </c>
      <c r="P406" s="29">
        <v>4371285880</v>
      </c>
      <c r="Q406" s="29">
        <v>4525146426</v>
      </c>
      <c r="R406" s="29">
        <v>4871710308</v>
      </c>
      <c r="S406" s="29">
        <v>5356074277</v>
      </c>
      <c r="T406" s="29">
        <v>5936939556</v>
      </c>
      <c r="U406" s="29">
        <v>6386360472</v>
      </c>
      <c r="V406" s="29">
        <v>6423773743</v>
      </c>
      <c r="W406" s="29">
        <v>6286813902</v>
      </c>
      <c r="X406" s="29">
        <v>6296130206</v>
      </c>
      <c r="Y406" s="29">
        <v>6435994420</v>
      </c>
      <c r="Z406" s="29">
        <v>7188394585</v>
      </c>
      <c r="AA406" s="29">
        <v>7650309657</v>
      </c>
      <c r="AB406" s="29">
        <v>8186150277</v>
      </c>
      <c r="AC406" s="29">
        <v>8813055703</v>
      </c>
      <c r="AD406" s="29">
        <v>9435241281</v>
      </c>
      <c r="AE406" s="29">
        <v>10143234496</v>
      </c>
    </row>
    <row r="407" spans="1:31" x14ac:dyDescent="0.2">
      <c r="A407" s="22" t="s">
        <v>159</v>
      </c>
      <c r="B407" s="22" t="s">
        <v>158</v>
      </c>
      <c r="C407" s="2">
        <v>4516310637</v>
      </c>
      <c r="D407" s="2">
        <v>4798718230</v>
      </c>
      <c r="E407" s="2">
        <v>4826386325</v>
      </c>
      <c r="F407" s="2">
        <v>5111641634</v>
      </c>
      <c r="G407" s="2">
        <v>5114148908</v>
      </c>
      <c r="H407" s="2">
        <v>5056287807</v>
      </c>
      <c r="I407" s="2">
        <v>5170878090</v>
      </c>
      <c r="J407" s="2">
        <v>5515924362</v>
      </c>
      <c r="K407" s="2">
        <v>5976087204</v>
      </c>
      <c r="L407" s="2">
        <v>6488630280</v>
      </c>
      <c r="M407" s="2">
        <v>7332280836</v>
      </c>
      <c r="N407" s="2">
        <v>8396669376</v>
      </c>
      <c r="O407" s="29">
        <v>8611529966</v>
      </c>
      <c r="P407" s="29">
        <v>9144960396</v>
      </c>
      <c r="Q407" s="29">
        <v>9452170979</v>
      </c>
      <c r="R407" s="29">
        <v>10216578613</v>
      </c>
      <c r="S407" s="29">
        <v>11099433315</v>
      </c>
      <c r="T407" s="29">
        <v>11852657378</v>
      </c>
      <c r="U407" s="29">
        <v>13094931481</v>
      </c>
      <c r="V407" s="29">
        <v>13466587921</v>
      </c>
      <c r="W407" s="29">
        <v>13417902316</v>
      </c>
      <c r="X407" s="29">
        <v>13672232573</v>
      </c>
      <c r="Y407" s="29">
        <v>14545628741</v>
      </c>
      <c r="Z407" s="29">
        <v>16131199309</v>
      </c>
      <c r="AA407" s="29">
        <v>17025085535</v>
      </c>
      <c r="AB407" s="29">
        <v>19322782342</v>
      </c>
      <c r="AC407" s="29">
        <v>21276093312</v>
      </c>
      <c r="AD407" s="29">
        <v>23069137646</v>
      </c>
      <c r="AE407" s="29">
        <v>25113276697</v>
      </c>
    </row>
    <row r="408" spans="1:31" x14ac:dyDescent="0.2">
      <c r="A408" s="22" t="s">
        <v>160</v>
      </c>
      <c r="B408" s="22" t="s">
        <v>158</v>
      </c>
      <c r="C408" s="2">
        <v>1400241078</v>
      </c>
      <c r="D408" s="2">
        <v>1463188364</v>
      </c>
      <c r="E408" s="2">
        <v>1581167280</v>
      </c>
      <c r="F408" s="2">
        <v>1643010050</v>
      </c>
      <c r="G408" s="2">
        <v>1686963262</v>
      </c>
      <c r="H408" s="2">
        <v>1763745883</v>
      </c>
      <c r="I408" s="2">
        <v>1888544542</v>
      </c>
      <c r="J408" s="2">
        <v>2056309954</v>
      </c>
      <c r="K408" s="2">
        <v>2312284463</v>
      </c>
      <c r="L408" s="2">
        <v>2587596042</v>
      </c>
      <c r="M408" s="2">
        <v>2860467216</v>
      </c>
      <c r="N408" s="2">
        <v>3554501064</v>
      </c>
      <c r="O408" s="29">
        <v>3903646691</v>
      </c>
      <c r="P408" s="29">
        <v>4307942901</v>
      </c>
      <c r="Q408" s="29">
        <v>4612617194</v>
      </c>
      <c r="R408" s="29">
        <v>5224766241</v>
      </c>
      <c r="S408" s="29">
        <v>5790707760</v>
      </c>
      <c r="T408" s="29">
        <v>6401653020</v>
      </c>
      <c r="U408" s="29">
        <v>6815036689</v>
      </c>
      <c r="V408" s="29">
        <v>6160744847</v>
      </c>
      <c r="W408" s="29">
        <v>5782130500</v>
      </c>
      <c r="X408" s="29">
        <v>5791344943</v>
      </c>
      <c r="Y408" s="29">
        <v>5759934839</v>
      </c>
      <c r="Z408" s="29">
        <v>6192510384</v>
      </c>
      <c r="AA408" s="29">
        <v>6668114649</v>
      </c>
      <c r="AB408" s="29">
        <v>7068226533</v>
      </c>
      <c r="AC408" s="29">
        <v>7654396884</v>
      </c>
      <c r="AD408" s="29">
        <v>8128737932</v>
      </c>
      <c r="AE408" s="29">
        <v>8692971361</v>
      </c>
    </row>
    <row r="409" spans="1:31" x14ac:dyDescent="0.2">
      <c r="A409" s="22" t="s">
        <v>161</v>
      </c>
      <c r="B409" s="22" t="s">
        <v>158</v>
      </c>
      <c r="C409" s="2">
        <v>2243522048</v>
      </c>
      <c r="D409" s="2">
        <v>2397843759</v>
      </c>
      <c r="E409" s="2">
        <v>2586617271</v>
      </c>
      <c r="F409" s="2">
        <v>2730560931</v>
      </c>
      <c r="G409" s="2">
        <v>2825610485</v>
      </c>
      <c r="H409" s="2">
        <v>2959013359</v>
      </c>
      <c r="I409" s="2">
        <v>3146798897</v>
      </c>
      <c r="J409" s="2">
        <v>3382814618</v>
      </c>
      <c r="K409" s="2">
        <v>3690121189</v>
      </c>
      <c r="L409" s="2">
        <v>3997965448</v>
      </c>
      <c r="M409" s="2">
        <v>4430320125</v>
      </c>
      <c r="N409" s="2">
        <v>5126158370</v>
      </c>
      <c r="O409" s="29">
        <v>5388627676</v>
      </c>
      <c r="P409" s="29">
        <v>5868479514</v>
      </c>
      <c r="Q409" s="29">
        <v>6318260205</v>
      </c>
      <c r="R409" s="29">
        <v>6990914298</v>
      </c>
      <c r="S409" s="29">
        <v>7622362695</v>
      </c>
      <c r="T409" s="29">
        <v>8336172781</v>
      </c>
      <c r="U409" s="29">
        <v>9008370275</v>
      </c>
      <c r="V409" s="29">
        <v>9395622284</v>
      </c>
      <c r="W409" s="29">
        <v>9306413281</v>
      </c>
      <c r="X409" s="29">
        <v>9643532107</v>
      </c>
      <c r="Y409" s="29">
        <v>10147980382</v>
      </c>
      <c r="Z409" s="29">
        <v>11106338406</v>
      </c>
      <c r="AA409" s="29">
        <v>11842339265</v>
      </c>
      <c r="AB409" s="29">
        <v>12779562774</v>
      </c>
      <c r="AC409" s="29">
        <v>13662132404</v>
      </c>
      <c r="AD409" s="29">
        <v>14604051002</v>
      </c>
      <c r="AE409" s="29">
        <v>15670744998</v>
      </c>
    </row>
    <row r="410" spans="1:31" x14ac:dyDescent="0.2">
      <c r="A410" s="22" t="s">
        <v>451</v>
      </c>
      <c r="B410" s="22" t="s">
        <v>158</v>
      </c>
      <c r="C410" s="2">
        <v>1035981780</v>
      </c>
      <c r="D410" s="2">
        <v>1115118974</v>
      </c>
      <c r="E410" s="2">
        <v>1218674050</v>
      </c>
      <c r="F410" s="2">
        <v>1296338414</v>
      </c>
      <c r="G410" s="2">
        <v>1350391397</v>
      </c>
      <c r="H410" s="2">
        <v>1418238502</v>
      </c>
      <c r="I410" s="2">
        <v>1551019455</v>
      </c>
      <c r="J410" s="2">
        <v>1673469534</v>
      </c>
      <c r="K410" s="2">
        <v>1854157028</v>
      </c>
      <c r="L410" s="2">
        <v>2040701161</v>
      </c>
      <c r="M410" s="2">
        <v>2378372400</v>
      </c>
      <c r="N410" s="2">
        <v>2894924088</v>
      </c>
      <c r="O410" s="29">
        <v>2962906124</v>
      </c>
      <c r="P410" s="29">
        <v>3163988418</v>
      </c>
      <c r="Q410" s="29">
        <v>3428186043</v>
      </c>
      <c r="R410" s="29">
        <v>3769015558</v>
      </c>
      <c r="S410" s="29">
        <v>4096714751</v>
      </c>
      <c r="T410" s="29">
        <v>4369383989</v>
      </c>
      <c r="U410" s="29">
        <v>4739745690</v>
      </c>
      <c r="V410" s="29">
        <v>4876533957</v>
      </c>
      <c r="W410" s="29">
        <v>4872939232</v>
      </c>
      <c r="X410" s="29">
        <v>5059135520</v>
      </c>
      <c r="Y410" s="29">
        <v>5304413825</v>
      </c>
      <c r="Z410" s="29">
        <v>5825070830</v>
      </c>
      <c r="AA410" s="29">
        <v>6194870390</v>
      </c>
      <c r="AB410" s="29">
        <v>6642578824</v>
      </c>
      <c r="AC410" s="29">
        <v>7078906573</v>
      </c>
      <c r="AD410" s="29">
        <v>7532722285</v>
      </c>
      <c r="AE410" s="29">
        <v>8065364693</v>
      </c>
    </row>
    <row r="411" spans="1:31" x14ac:dyDescent="0.2">
      <c r="A411" s="22" t="s">
        <v>452</v>
      </c>
      <c r="B411" s="22" t="s">
        <v>158</v>
      </c>
      <c r="C411" s="2">
        <v>2258341275</v>
      </c>
      <c r="D411" s="2">
        <v>2350518692</v>
      </c>
      <c r="E411" s="2">
        <v>2480835623</v>
      </c>
      <c r="F411" s="2">
        <v>2606388608</v>
      </c>
      <c r="G411" s="2">
        <v>2679224076</v>
      </c>
      <c r="H411" s="2">
        <v>2776997460</v>
      </c>
      <c r="I411" s="2">
        <v>2962100840</v>
      </c>
      <c r="J411" s="2">
        <v>3184194085</v>
      </c>
      <c r="K411" s="2">
        <v>3507562766</v>
      </c>
      <c r="L411" s="2">
        <v>3833741652</v>
      </c>
      <c r="M411" s="2">
        <v>4262175080</v>
      </c>
      <c r="N411" s="2">
        <v>4870591276</v>
      </c>
      <c r="O411" s="29">
        <v>5115295463</v>
      </c>
      <c r="P411" s="29">
        <v>5434291734</v>
      </c>
      <c r="Q411" s="29">
        <v>5789247487</v>
      </c>
      <c r="R411" s="29">
        <v>6401089405</v>
      </c>
      <c r="S411" s="29">
        <v>6989254942</v>
      </c>
      <c r="T411" s="29">
        <v>7548718466</v>
      </c>
      <c r="U411" s="29">
        <v>8120367971</v>
      </c>
      <c r="V411" s="29">
        <v>8271625862</v>
      </c>
      <c r="W411" s="29">
        <v>8216586436</v>
      </c>
      <c r="X411" s="29">
        <v>8324834950</v>
      </c>
      <c r="Y411" s="29">
        <v>8632202374</v>
      </c>
      <c r="Z411" s="29">
        <v>9419105802</v>
      </c>
      <c r="AA411" s="29">
        <v>9951941747</v>
      </c>
      <c r="AB411" s="29">
        <v>10592046102</v>
      </c>
      <c r="AC411" s="29">
        <v>11502734149</v>
      </c>
      <c r="AD411" s="29">
        <v>12257817349</v>
      </c>
      <c r="AE411" s="29">
        <v>13113324968</v>
      </c>
    </row>
    <row r="412" spans="1:31" x14ac:dyDescent="0.2">
      <c r="A412" s="22" t="s">
        <v>453</v>
      </c>
      <c r="B412" s="22" t="s">
        <v>158</v>
      </c>
      <c r="C412" s="2">
        <v>4197851120</v>
      </c>
      <c r="D412" s="2">
        <v>4591389418</v>
      </c>
      <c r="E412" s="2">
        <v>4788684721</v>
      </c>
      <c r="F412" s="2">
        <v>4949228174</v>
      </c>
      <c r="G412" s="2">
        <v>4938671195</v>
      </c>
      <c r="H412" s="2">
        <v>5163654839</v>
      </c>
      <c r="I412" s="2">
        <v>5403568373</v>
      </c>
      <c r="J412" s="2">
        <v>6488473655</v>
      </c>
      <c r="K412" s="2">
        <v>6849484132</v>
      </c>
      <c r="L412" s="2">
        <v>7384886487</v>
      </c>
      <c r="M412" s="2">
        <v>7862711535</v>
      </c>
      <c r="N412" s="2">
        <v>9305827334</v>
      </c>
      <c r="O412" s="29">
        <v>9752310363</v>
      </c>
      <c r="P412" s="29">
        <v>9327676871</v>
      </c>
      <c r="Q412" s="29">
        <v>9270618676</v>
      </c>
      <c r="R412" s="29">
        <v>9892191627</v>
      </c>
      <c r="S412" s="29">
        <v>10250582206</v>
      </c>
      <c r="T412" s="29">
        <v>11039436293</v>
      </c>
      <c r="U412" s="29">
        <v>11955126471</v>
      </c>
      <c r="V412" s="29">
        <v>11951450821</v>
      </c>
      <c r="W412" s="29">
        <v>11838311532</v>
      </c>
      <c r="X412" s="29">
        <v>11425672869</v>
      </c>
      <c r="Y412" s="29">
        <v>11829515452</v>
      </c>
      <c r="Z412" s="29">
        <v>12743456674</v>
      </c>
      <c r="AA412" s="29">
        <v>13991849090</v>
      </c>
      <c r="AB412" s="29">
        <v>14988942147</v>
      </c>
      <c r="AC412" s="29">
        <v>15948771900</v>
      </c>
      <c r="AD412" s="29">
        <v>17396791031</v>
      </c>
      <c r="AE412" s="29">
        <v>18275304679</v>
      </c>
    </row>
    <row r="413" spans="1:31" x14ac:dyDescent="0.2">
      <c r="A413" s="22" t="s">
        <v>454</v>
      </c>
      <c r="B413" s="22" t="s">
        <v>158</v>
      </c>
      <c r="C413" s="2">
        <v>347297745</v>
      </c>
      <c r="D413" s="2">
        <v>364339059</v>
      </c>
      <c r="E413" s="2">
        <v>387854104</v>
      </c>
      <c r="F413" s="2">
        <v>427567361</v>
      </c>
      <c r="G413" s="2">
        <v>458174115</v>
      </c>
      <c r="H413" s="2">
        <v>489879819</v>
      </c>
      <c r="I413" s="2">
        <v>529227592</v>
      </c>
      <c r="J413" s="2">
        <v>567140004</v>
      </c>
      <c r="K413" s="2">
        <v>610936500</v>
      </c>
      <c r="L413" s="2">
        <v>665462813</v>
      </c>
      <c r="M413" s="2">
        <v>749071290</v>
      </c>
      <c r="N413" s="2">
        <v>896323758</v>
      </c>
      <c r="O413" s="29">
        <v>930994695</v>
      </c>
      <c r="P413" s="29">
        <v>1006509229</v>
      </c>
      <c r="Q413" s="29">
        <v>1065136903</v>
      </c>
      <c r="R413" s="29">
        <v>1177499235</v>
      </c>
      <c r="S413" s="29">
        <v>1282520456</v>
      </c>
      <c r="T413" s="29">
        <v>1356387281</v>
      </c>
      <c r="U413" s="29">
        <v>1443725962</v>
      </c>
      <c r="V413" s="29">
        <v>1483382187</v>
      </c>
      <c r="W413" s="29">
        <v>1459285487</v>
      </c>
      <c r="X413" s="29">
        <v>1465054390</v>
      </c>
      <c r="Y413" s="29">
        <v>1526301111</v>
      </c>
      <c r="Z413" s="29">
        <v>1628469985</v>
      </c>
      <c r="AA413" s="29">
        <v>1715753713</v>
      </c>
      <c r="AB413" s="29">
        <v>1847592862</v>
      </c>
      <c r="AC413" s="29">
        <v>1952029087</v>
      </c>
      <c r="AD413" s="29">
        <v>2051879961</v>
      </c>
      <c r="AE413" s="29">
        <v>2183942693</v>
      </c>
    </row>
    <row r="414" spans="1:31" x14ac:dyDescent="0.2">
      <c r="A414" s="22" t="s">
        <v>162</v>
      </c>
      <c r="B414" s="22" t="s">
        <v>158</v>
      </c>
      <c r="C414" s="2">
        <v>1433825613</v>
      </c>
      <c r="D414" s="2">
        <v>1634421577</v>
      </c>
      <c r="E414" s="2">
        <v>1716702932</v>
      </c>
      <c r="F414" s="2">
        <v>1829444281</v>
      </c>
      <c r="G414" s="2">
        <v>1876716598</v>
      </c>
      <c r="H414" s="2">
        <v>1926304091</v>
      </c>
      <c r="I414" s="2">
        <v>2134611322</v>
      </c>
      <c r="J414" s="2">
        <v>2249371966</v>
      </c>
      <c r="K414" s="2">
        <v>2527962219</v>
      </c>
      <c r="L414" s="2">
        <v>2863894730</v>
      </c>
      <c r="M414" s="2">
        <v>3258950285</v>
      </c>
      <c r="N414" s="2">
        <v>3679025962</v>
      </c>
      <c r="O414" s="29">
        <v>4135231818</v>
      </c>
      <c r="P414" s="29">
        <v>4445152709</v>
      </c>
      <c r="Q414" s="29">
        <v>4764788184</v>
      </c>
      <c r="R414" s="29">
        <v>5251104449</v>
      </c>
      <c r="S414" s="29">
        <v>5803988535</v>
      </c>
      <c r="T414" s="29">
        <v>6445255625</v>
      </c>
      <c r="U414" s="29">
        <v>6708569317</v>
      </c>
      <c r="V414" s="29">
        <v>6507601969</v>
      </c>
      <c r="W414" s="29">
        <v>6104198549</v>
      </c>
      <c r="X414" s="29">
        <v>6153395759</v>
      </c>
      <c r="Y414" s="29">
        <v>6154499704</v>
      </c>
      <c r="Z414" s="29">
        <v>6551659869</v>
      </c>
      <c r="AA414" s="29">
        <v>7169045049</v>
      </c>
      <c r="AB414" s="29">
        <v>7659494432</v>
      </c>
      <c r="AC414" s="29">
        <v>8262456115</v>
      </c>
      <c r="AD414" s="29">
        <v>8793346265</v>
      </c>
      <c r="AE414" s="29">
        <v>9400987993</v>
      </c>
    </row>
    <row r="415" spans="1:31" x14ac:dyDescent="0.2">
      <c r="A415" s="22" t="s">
        <v>163</v>
      </c>
      <c r="B415" s="22" t="s">
        <v>158</v>
      </c>
      <c r="C415" s="2">
        <v>5420921398</v>
      </c>
      <c r="D415" s="2">
        <v>5606173797</v>
      </c>
      <c r="E415" s="2">
        <v>5903009850</v>
      </c>
      <c r="F415" s="2">
        <v>6089726867</v>
      </c>
      <c r="G415" s="2">
        <v>5995590873</v>
      </c>
      <c r="H415" s="2">
        <v>6174045645</v>
      </c>
      <c r="I415" s="2">
        <v>6331412377</v>
      </c>
      <c r="J415" s="2">
        <v>6939775849</v>
      </c>
      <c r="K415" s="2">
        <v>7637749653</v>
      </c>
      <c r="L415" s="2">
        <v>8476837883</v>
      </c>
      <c r="M415" s="2">
        <v>9492711849</v>
      </c>
      <c r="N415" s="2">
        <v>10823166206</v>
      </c>
      <c r="O415" s="29">
        <v>11252997553</v>
      </c>
      <c r="P415" s="29">
        <v>11450362356</v>
      </c>
      <c r="Q415" s="29">
        <v>11212659121</v>
      </c>
      <c r="R415" s="29">
        <v>11823498174</v>
      </c>
      <c r="S415" s="29">
        <v>13151236010</v>
      </c>
      <c r="T415" s="29">
        <v>14139888138</v>
      </c>
      <c r="U415" s="29">
        <v>15198819497</v>
      </c>
      <c r="V415" s="29">
        <v>16149707814</v>
      </c>
      <c r="W415" s="29">
        <v>15681928656</v>
      </c>
      <c r="X415" s="29">
        <v>16200617459</v>
      </c>
      <c r="Y415" s="29">
        <v>17269045459</v>
      </c>
      <c r="Z415" s="29">
        <v>18684953095</v>
      </c>
      <c r="AA415" s="29">
        <v>19953319966</v>
      </c>
      <c r="AB415" s="29">
        <v>22352651879</v>
      </c>
      <c r="AC415" s="29">
        <v>25161002882</v>
      </c>
      <c r="AD415" s="29">
        <v>27960857137</v>
      </c>
      <c r="AE415" s="29">
        <v>29335088996</v>
      </c>
    </row>
    <row r="416" spans="1:31" x14ac:dyDescent="0.2">
      <c r="A416" s="22" t="s">
        <v>164</v>
      </c>
      <c r="B416" s="22" t="s">
        <v>158</v>
      </c>
      <c r="C416" s="2">
        <v>6424940664</v>
      </c>
      <c r="D416" s="2">
        <v>6846519102</v>
      </c>
      <c r="E416" s="2">
        <v>7368746474</v>
      </c>
      <c r="F416" s="2">
        <v>7524181222</v>
      </c>
      <c r="G416" s="2">
        <v>7723316595</v>
      </c>
      <c r="H416" s="2">
        <v>7985563564</v>
      </c>
      <c r="I416" s="2">
        <v>8136971358</v>
      </c>
      <c r="J416" s="2">
        <v>8820672641</v>
      </c>
      <c r="K416" s="2">
        <v>9558737100</v>
      </c>
      <c r="L416" s="2">
        <v>10440033965</v>
      </c>
      <c r="M416" s="2">
        <v>11556467729</v>
      </c>
      <c r="N416" s="2">
        <v>13046591077</v>
      </c>
      <c r="O416" s="29">
        <v>13752871351</v>
      </c>
      <c r="P416" s="29">
        <v>14115979275</v>
      </c>
      <c r="Q416" s="29">
        <v>14932748596</v>
      </c>
      <c r="R416" s="29">
        <v>16204378159</v>
      </c>
      <c r="S416" s="29">
        <v>17558850662</v>
      </c>
      <c r="T416" s="29">
        <v>18885111978</v>
      </c>
      <c r="U416" s="29">
        <v>21046524317</v>
      </c>
      <c r="V416" s="29">
        <v>21844754508</v>
      </c>
      <c r="W416" s="29">
        <v>21923464056</v>
      </c>
      <c r="X416" s="29">
        <v>22449479381</v>
      </c>
      <c r="Y416" s="29">
        <v>23649688238</v>
      </c>
      <c r="Z416" s="29">
        <v>25494259456</v>
      </c>
      <c r="AA416" s="29">
        <v>27159734543</v>
      </c>
      <c r="AB416" s="29">
        <v>29376408787</v>
      </c>
      <c r="AC416" s="29">
        <v>31907754249</v>
      </c>
      <c r="AD416" s="29">
        <v>34409529119</v>
      </c>
      <c r="AE416" s="29">
        <v>36787871821</v>
      </c>
    </row>
    <row r="417" spans="1:31" x14ac:dyDescent="0.2">
      <c r="A417" s="22" t="s">
        <v>165</v>
      </c>
      <c r="B417" s="22" t="s">
        <v>158</v>
      </c>
      <c r="C417" s="2">
        <v>38666212077</v>
      </c>
      <c r="D417" s="2">
        <v>40838757062</v>
      </c>
      <c r="E417" s="2">
        <v>42499526478</v>
      </c>
      <c r="F417" s="2">
        <v>44256660588</v>
      </c>
      <c r="G417" s="2">
        <v>44151876663</v>
      </c>
      <c r="H417" s="2">
        <v>45455901694</v>
      </c>
      <c r="I417" s="2">
        <v>47500426648</v>
      </c>
      <c r="J417" s="2">
        <v>51515993582</v>
      </c>
      <c r="K417" s="2">
        <v>57455787678</v>
      </c>
      <c r="L417" s="2">
        <v>62953101543</v>
      </c>
      <c r="M417" s="2">
        <v>69956910799</v>
      </c>
      <c r="N417" s="2">
        <v>80857181622</v>
      </c>
      <c r="O417" s="29">
        <v>85594064826</v>
      </c>
      <c r="P417" s="29">
        <v>88744121867</v>
      </c>
      <c r="Q417" s="29">
        <v>91203412364</v>
      </c>
      <c r="R417" s="29">
        <v>98726608377</v>
      </c>
      <c r="S417" s="29">
        <v>108310646393</v>
      </c>
      <c r="T417" s="29">
        <v>117714934779</v>
      </c>
      <c r="U417" s="29">
        <v>123843864233</v>
      </c>
      <c r="V417" s="29">
        <v>121525468045</v>
      </c>
      <c r="W417" s="29">
        <v>117718567160</v>
      </c>
      <c r="X417" s="29">
        <v>118734570657</v>
      </c>
      <c r="Y417" s="29">
        <v>120380819461</v>
      </c>
      <c r="Z417" s="29">
        <v>130975845768</v>
      </c>
      <c r="AA417" s="29">
        <v>140024601333</v>
      </c>
      <c r="AB417" s="29">
        <v>149406516358</v>
      </c>
      <c r="AC417" s="29">
        <v>160023044149</v>
      </c>
      <c r="AD417" s="29">
        <v>169940133237</v>
      </c>
      <c r="AE417" s="29">
        <v>181378746792</v>
      </c>
    </row>
    <row r="418" spans="1:31" x14ac:dyDescent="0.2">
      <c r="A418" s="22" t="s">
        <v>158</v>
      </c>
      <c r="B418" s="22" t="s">
        <v>158</v>
      </c>
      <c r="C418" s="2">
        <v>9108110881</v>
      </c>
      <c r="D418" s="2">
        <v>9462244133</v>
      </c>
      <c r="E418" s="2">
        <v>9795100290</v>
      </c>
      <c r="F418" s="2">
        <v>9884066659</v>
      </c>
      <c r="G418" s="2">
        <v>9874018020</v>
      </c>
      <c r="H418" s="2">
        <v>9822615389</v>
      </c>
      <c r="I418" s="2">
        <v>10760772846</v>
      </c>
      <c r="J418" s="2">
        <v>12108403218</v>
      </c>
      <c r="K418" s="2">
        <v>13138404351</v>
      </c>
      <c r="L418" s="2">
        <v>14207950397</v>
      </c>
      <c r="M418" s="2">
        <v>15288570483</v>
      </c>
      <c r="N418" s="2">
        <v>18224358339</v>
      </c>
      <c r="O418" s="29">
        <v>19320531238</v>
      </c>
      <c r="P418" s="29">
        <v>18925445028</v>
      </c>
      <c r="Q418" s="29">
        <v>17972598821</v>
      </c>
      <c r="R418" s="29">
        <v>18702209580</v>
      </c>
      <c r="S418" s="29">
        <v>20365381177</v>
      </c>
      <c r="T418" s="29">
        <v>22125638153</v>
      </c>
      <c r="U418" s="29">
        <v>24362291873</v>
      </c>
      <c r="V418" s="29">
        <v>24556360457</v>
      </c>
      <c r="W418" s="29">
        <v>23587491156</v>
      </c>
      <c r="X418" s="29">
        <v>23715477134</v>
      </c>
      <c r="Y418" s="29">
        <v>25182663618</v>
      </c>
      <c r="Z418" s="29">
        <v>26902153507</v>
      </c>
      <c r="AA418" s="29">
        <v>28650662013</v>
      </c>
      <c r="AB418" s="29">
        <v>32821595435</v>
      </c>
      <c r="AC418" s="29">
        <v>36533856938</v>
      </c>
      <c r="AD418" s="29">
        <v>40007063171</v>
      </c>
      <c r="AE418" s="29">
        <v>43863461091</v>
      </c>
    </row>
    <row r="419" spans="1:31" x14ac:dyDescent="0.2">
      <c r="A419" s="22" t="s">
        <v>166</v>
      </c>
      <c r="B419" s="22" t="s">
        <v>158</v>
      </c>
      <c r="C419" s="2">
        <v>2535269213</v>
      </c>
      <c r="D419" s="2">
        <v>2751782103</v>
      </c>
      <c r="E419" s="2">
        <v>2939119220</v>
      </c>
      <c r="F419" s="2">
        <v>3122844568</v>
      </c>
      <c r="G419" s="2">
        <v>3230375950</v>
      </c>
      <c r="H419" s="2">
        <v>3398224679</v>
      </c>
      <c r="I419" s="2">
        <v>3638365073</v>
      </c>
      <c r="J419" s="2">
        <v>3968590459</v>
      </c>
      <c r="K419" s="2">
        <v>4371754916</v>
      </c>
      <c r="L419" s="2">
        <v>4763104887</v>
      </c>
      <c r="M419" s="2">
        <v>5271474083</v>
      </c>
      <c r="N419" s="2">
        <v>6211955510</v>
      </c>
      <c r="O419" s="29">
        <v>6430280169</v>
      </c>
      <c r="P419" s="29">
        <v>6896445175</v>
      </c>
      <c r="Q419" s="29">
        <v>7336865138</v>
      </c>
      <c r="R419" s="29">
        <v>8087476593</v>
      </c>
      <c r="S419" s="29">
        <v>8698941624</v>
      </c>
      <c r="T419" s="29">
        <v>9272766165</v>
      </c>
      <c r="U419" s="29">
        <v>9877380243</v>
      </c>
      <c r="V419" s="29">
        <v>10011093194</v>
      </c>
      <c r="W419" s="29">
        <v>9907259497</v>
      </c>
      <c r="X419" s="29">
        <v>10103354627</v>
      </c>
      <c r="Y419" s="29">
        <v>10601319457</v>
      </c>
      <c r="Z419" s="29">
        <v>11458217364</v>
      </c>
      <c r="AA419" s="29">
        <v>12080008082</v>
      </c>
      <c r="AB419" s="29">
        <v>12941743821</v>
      </c>
      <c r="AC419" s="29">
        <v>13619336906</v>
      </c>
      <c r="AD419" s="29">
        <v>14400923926</v>
      </c>
      <c r="AE419" s="29">
        <v>15343044513</v>
      </c>
    </row>
    <row r="420" spans="1:31" x14ac:dyDescent="0.2">
      <c r="A420" s="22" t="s">
        <v>167</v>
      </c>
      <c r="B420" s="22" t="s">
        <v>158</v>
      </c>
      <c r="C420" s="2">
        <v>10030240354</v>
      </c>
      <c r="D420" s="2">
        <v>10176921817</v>
      </c>
      <c r="E420" s="2">
        <v>10537265401</v>
      </c>
      <c r="F420" s="2">
        <v>10698403643</v>
      </c>
      <c r="G420" s="2">
        <v>10539748493</v>
      </c>
      <c r="H420" s="2">
        <v>10550649015</v>
      </c>
      <c r="I420" s="2">
        <v>10740570589</v>
      </c>
      <c r="J420" s="2">
        <v>11413032133</v>
      </c>
      <c r="K420" s="2">
        <v>13112505131</v>
      </c>
      <c r="L420" s="2">
        <v>13756407020</v>
      </c>
      <c r="M420" s="2">
        <v>14701379583</v>
      </c>
      <c r="N420" s="2">
        <v>16841318329</v>
      </c>
      <c r="O420" s="29">
        <v>17849950764</v>
      </c>
      <c r="P420" s="29">
        <v>18264398954</v>
      </c>
      <c r="Q420" s="29">
        <v>17779316208</v>
      </c>
      <c r="R420" s="29">
        <v>19085512997</v>
      </c>
      <c r="S420" s="29">
        <v>20569810039</v>
      </c>
      <c r="T420" s="29">
        <v>22521163190</v>
      </c>
      <c r="U420" s="29">
        <v>24577888009</v>
      </c>
      <c r="V420" s="29">
        <v>25750538882</v>
      </c>
      <c r="W420" s="29">
        <v>25471484326</v>
      </c>
      <c r="X420" s="29">
        <v>25781778230</v>
      </c>
      <c r="Y420" s="29">
        <v>26750025637</v>
      </c>
      <c r="Z420" s="29">
        <v>29104191014</v>
      </c>
      <c r="AA420" s="29">
        <v>31288156830</v>
      </c>
      <c r="AB420" s="29">
        <v>34659664017</v>
      </c>
      <c r="AC420" s="29">
        <v>38061740442</v>
      </c>
      <c r="AD420" s="29">
        <v>41547153203</v>
      </c>
      <c r="AE420" s="29">
        <v>46217516274</v>
      </c>
    </row>
    <row r="421" spans="1:31" x14ac:dyDescent="0.2">
      <c r="A421" s="22" t="s">
        <v>455</v>
      </c>
      <c r="B421" s="22" t="s">
        <v>168</v>
      </c>
      <c r="C421" s="2">
        <v>594899003</v>
      </c>
      <c r="D421" s="2">
        <v>641700843</v>
      </c>
      <c r="E421" s="2">
        <v>678693594</v>
      </c>
      <c r="F421" s="2">
        <v>716674785</v>
      </c>
      <c r="G421" s="2">
        <v>742903986</v>
      </c>
      <c r="H421" s="2">
        <v>767331499</v>
      </c>
      <c r="I421" s="2">
        <v>806964643</v>
      </c>
      <c r="J421" s="2">
        <v>829626877</v>
      </c>
      <c r="K421" s="2">
        <v>890031035</v>
      </c>
      <c r="L421" s="2">
        <v>959606778</v>
      </c>
      <c r="M421" s="2">
        <v>1022911151</v>
      </c>
      <c r="N421" s="2">
        <v>1104739630</v>
      </c>
      <c r="O421" s="29">
        <v>1168107479</v>
      </c>
      <c r="P421" s="29">
        <v>1263053294</v>
      </c>
      <c r="Q421" s="29">
        <v>1333629367</v>
      </c>
      <c r="R421" s="29">
        <v>1441179988</v>
      </c>
      <c r="S421" s="29">
        <v>1571738807</v>
      </c>
      <c r="T421" s="29">
        <v>1685271396</v>
      </c>
      <c r="U421" s="29">
        <v>1746303904</v>
      </c>
      <c r="V421" s="29">
        <v>1748037227</v>
      </c>
      <c r="W421" s="29">
        <v>1761894318</v>
      </c>
      <c r="X421" s="29">
        <v>1774867263</v>
      </c>
      <c r="Y421" s="29">
        <v>1786952090</v>
      </c>
      <c r="Z421" s="29">
        <v>1865050214</v>
      </c>
      <c r="AA421" s="29">
        <v>1980182623</v>
      </c>
      <c r="AB421" s="29">
        <v>2093264834</v>
      </c>
      <c r="AC421" s="29">
        <v>2223856177</v>
      </c>
      <c r="AD421" s="29">
        <v>2368760820</v>
      </c>
      <c r="AE421" s="29">
        <v>2489202917</v>
      </c>
    </row>
    <row r="422" spans="1:31" x14ac:dyDescent="0.2">
      <c r="A422" s="22" t="s">
        <v>168</v>
      </c>
      <c r="B422" s="22" t="s">
        <v>168</v>
      </c>
      <c r="C422" s="2">
        <v>2314372963</v>
      </c>
      <c r="D422" s="2">
        <v>2428286088</v>
      </c>
      <c r="E422" s="2">
        <v>2708576563</v>
      </c>
      <c r="F422" s="2">
        <v>2845130435</v>
      </c>
      <c r="G422" s="2">
        <v>2947294850</v>
      </c>
      <c r="H422" s="2">
        <v>3013411582</v>
      </c>
      <c r="I422" s="2">
        <v>3151220694</v>
      </c>
      <c r="J422" s="2">
        <v>3274902282</v>
      </c>
      <c r="K422" s="2">
        <v>3428844384</v>
      </c>
      <c r="L422" s="2">
        <v>3727266589</v>
      </c>
      <c r="M422" s="2">
        <v>3997472708</v>
      </c>
      <c r="N422" s="2">
        <v>4397839849</v>
      </c>
      <c r="O422" s="29">
        <v>4622570691</v>
      </c>
      <c r="P422" s="29">
        <v>4875031259</v>
      </c>
      <c r="Q422" s="29">
        <v>5193993881</v>
      </c>
      <c r="R422" s="29">
        <v>5625055826</v>
      </c>
      <c r="S422" s="29">
        <v>6152410275</v>
      </c>
      <c r="T422" s="29">
        <v>6573952953</v>
      </c>
      <c r="U422" s="29">
        <v>6862403212</v>
      </c>
      <c r="V422" s="29">
        <v>6850290964</v>
      </c>
      <c r="W422" s="29">
        <v>6902037339</v>
      </c>
      <c r="X422" s="29">
        <v>6940494511</v>
      </c>
      <c r="Y422" s="29">
        <v>6928951812</v>
      </c>
      <c r="Z422" s="29">
        <v>7193162881</v>
      </c>
      <c r="AA422" s="29">
        <v>7676119366</v>
      </c>
      <c r="AB422" s="29">
        <v>8202930399</v>
      </c>
      <c r="AC422" s="29">
        <v>8621034510</v>
      </c>
      <c r="AD422" s="29">
        <v>9150779203</v>
      </c>
      <c r="AE422" s="29">
        <v>9749787985</v>
      </c>
    </row>
    <row r="423" spans="1:31" x14ac:dyDescent="0.2">
      <c r="A423" s="22" t="s">
        <v>169</v>
      </c>
      <c r="B423" s="22" t="s">
        <v>168</v>
      </c>
      <c r="C423" s="2">
        <v>787560024</v>
      </c>
      <c r="D423" s="2">
        <v>928155602</v>
      </c>
      <c r="E423" s="2">
        <v>946617739</v>
      </c>
      <c r="F423" s="2">
        <v>1001065158</v>
      </c>
      <c r="G423" s="2">
        <v>1012923840</v>
      </c>
      <c r="H423" s="2">
        <v>1076222969</v>
      </c>
      <c r="I423" s="2">
        <v>1103275581</v>
      </c>
      <c r="J423" s="2">
        <v>1147985321</v>
      </c>
      <c r="K423" s="2">
        <v>1206483774</v>
      </c>
      <c r="L423" s="2">
        <v>1271715782</v>
      </c>
      <c r="M423" s="2">
        <v>1372413057</v>
      </c>
      <c r="N423" s="2">
        <v>1508517915</v>
      </c>
      <c r="O423" s="29">
        <v>1532874949</v>
      </c>
      <c r="P423" s="29">
        <v>1639318611</v>
      </c>
      <c r="Q423" s="29">
        <v>1690422714</v>
      </c>
      <c r="R423" s="29">
        <v>1858097131</v>
      </c>
      <c r="S423" s="29">
        <v>1999807381</v>
      </c>
      <c r="T423" s="29">
        <v>2123311700</v>
      </c>
      <c r="U423" s="29">
        <v>2173686276</v>
      </c>
      <c r="V423" s="29">
        <v>2112587575</v>
      </c>
      <c r="W423" s="29">
        <v>2074136498</v>
      </c>
      <c r="X423" s="29">
        <v>2039983851</v>
      </c>
      <c r="Y423" s="29">
        <v>1996728778</v>
      </c>
      <c r="Z423" s="29">
        <v>2051935064</v>
      </c>
      <c r="AA423" s="29">
        <v>2183726149</v>
      </c>
      <c r="AB423" s="29">
        <v>2339264628</v>
      </c>
      <c r="AC423" s="29">
        <v>2483436608</v>
      </c>
      <c r="AD423" s="29">
        <v>2635027198</v>
      </c>
      <c r="AE423" s="29">
        <v>2808928334</v>
      </c>
    </row>
    <row r="424" spans="1:31" x14ac:dyDescent="0.2">
      <c r="A424" s="22" t="s">
        <v>170</v>
      </c>
      <c r="B424" s="22" t="s">
        <v>168</v>
      </c>
      <c r="C424" s="2">
        <v>1077062019</v>
      </c>
      <c r="D424" s="2">
        <v>1194925957</v>
      </c>
      <c r="E424" s="2">
        <v>1267936753</v>
      </c>
      <c r="F424" s="2">
        <v>1296092211</v>
      </c>
      <c r="G424" s="2">
        <v>1298296197</v>
      </c>
      <c r="H424" s="2">
        <v>1334959998</v>
      </c>
      <c r="I424" s="2">
        <v>1357310452</v>
      </c>
      <c r="J424" s="2">
        <v>1443082558</v>
      </c>
      <c r="K424" s="2">
        <v>1505309000</v>
      </c>
      <c r="L424" s="2">
        <v>1676408610</v>
      </c>
      <c r="M424" s="2">
        <v>1822524498</v>
      </c>
      <c r="N424" s="2">
        <v>2040823295</v>
      </c>
      <c r="O424" s="29">
        <v>2149610123</v>
      </c>
      <c r="P424" s="29">
        <v>2295142757</v>
      </c>
      <c r="Q424" s="29">
        <v>2533749422</v>
      </c>
      <c r="R424" s="29">
        <v>2968054865</v>
      </c>
      <c r="S424" s="29">
        <v>3346943729</v>
      </c>
      <c r="T424" s="29">
        <v>3662429257</v>
      </c>
      <c r="U424" s="29">
        <v>3610881248</v>
      </c>
      <c r="V424" s="29">
        <v>3208925118</v>
      </c>
      <c r="W424" s="29">
        <v>3128285098</v>
      </c>
      <c r="X424" s="29">
        <v>3120248678</v>
      </c>
      <c r="Y424" s="29">
        <v>3069329754</v>
      </c>
      <c r="Z424" s="29">
        <v>3156621883</v>
      </c>
      <c r="AA424" s="29">
        <v>3420376963</v>
      </c>
      <c r="AB424" s="29">
        <v>3598046504</v>
      </c>
      <c r="AC424" s="29">
        <v>3762889841</v>
      </c>
      <c r="AD424" s="29">
        <v>3979331090</v>
      </c>
      <c r="AE424" s="29">
        <v>4191536991</v>
      </c>
    </row>
    <row r="425" spans="1:31" x14ac:dyDescent="0.2">
      <c r="A425" s="22" t="s">
        <v>456</v>
      </c>
      <c r="B425" s="22" t="s">
        <v>457</v>
      </c>
      <c r="C425" s="2">
        <v>170261495</v>
      </c>
      <c r="D425" s="2">
        <v>205175754</v>
      </c>
      <c r="E425" s="2">
        <v>218293609</v>
      </c>
      <c r="F425" s="2">
        <v>218191171</v>
      </c>
      <c r="G425" s="2">
        <v>229555118</v>
      </c>
      <c r="H425" s="2">
        <v>236586032</v>
      </c>
      <c r="I425" s="2">
        <v>242056171</v>
      </c>
      <c r="J425" s="2">
        <v>249365560</v>
      </c>
      <c r="K425" s="2">
        <v>260646116</v>
      </c>
      <c r="L425" s="2">
        <v>272802773</v>
      </c>
      <c r="M425" s="2">
        <v>302039195</v>
      </c>
      <c r="N425" s="2">
        <v>316232560</v>
      </c>
      <c r="O425" s="29">
        <v>330046300</v>
      </c>
      <c r="P425" s="29">
        <v>360970227</v>
      </c>
      <c r="Q425" s="29">
        <v>394080582</v>
      </c>
      <c r="R425" s="29">
        <v>461261172</v>
      </c>
      <c r="S425" s="29">
        <v>540154849</v>
      </c>
      <c r="T425" s="29">
        <v>638731148</v>
      </c>
      <c r="U425" s="29">
        <v>678478902</v>
      </c>
      <c r="V425" s="29">
        <v>639048241</v>
      </c>
      <c r="W425" s="29">
        <v>597347298</v>
      </c>
      <c r="X425" s="29">
        <v>570151694</v>
      </c>
      <c r="Y425" s="29">
        <v>533974992</v>
      </c>
      <c r="Z425" s="29">
        <v>538464702</v>
      </c>
      <c r="AA425" s="29">
        <v>579986996</v>
      </c>
      <c r="AB425" s="29">
        <v>610093689</v>
      </c>
      <c r="AC425" s="29">
        <v>640180178</v>
      </c>
      <c r="AD425" s="29">
        <v>683459651</v>
      </c>
      <c r="AE425" s="29">
        <v>739308930</v>
      </c>
    </row>
    <row r="426" spans="1:31" x14ac:dyDescent="0.2">
      <c r="A426" s="22" t="s">
        <v>458</v>
      </c>
      <c r="B426" s="22" t="s">
        <v>457</v>
      </c>
      <c r="C426" s="2">
        <v>2482301557</v>
      </c>
      <c r="D426" s="2">
        <v>2821311676</v>
      </c>
      <c r="E426" s="2">
        <v>3085864172</v>
      </c>
      <c r="F426" s="2">
        <v>3339672224</v>
      </c>
      <c r="G426" s="2">
        <v>3498046223</v>
      </c>
      <c r="H426" s="2">
        <v>3634058486</v>
      </c>
      <c r="I426" s="2">
        <v>3625353424</v>
      </c>
      <c r="J426" s="2">
        <v>3749212844</v>
      </c>
      <c r="K426" s="2">
        <v>3874588075</v>
      </c>
      <c r="L426" s="2">
        <v>3997179112</v>
      </c>
      <c r="M426" s="2">
        <v>4179766518</v>
      </c>
      <c r="N426" s="2">
        <v>4426500849</v>
      </c>
      <c r="O426" s="29">
        <v>4771305577</v>
      </c>
      <c r="P426" s="29">
        <v>5172314139</v>
      </c>
      <c r="Q426" s="29">
        <v>5549051703</v>
      </c>
      <c r="R426" s="29">
        <v>6217467988</v>
      </c>
      <c r="S426" s="29">
        <v>7010210116</v>
      </c>
      <c r="T426" s="29">
        <v>7659396368</v>
      </c>
      <c r="U426" s="29">
        <v>8017518703</v>
      </c>
      <c r="V426" s="29">
        <v>7817547476</v>
      </c>
      <c r="W426" s="29">
        <v>7470658136</v>
      </c>
      <c r="X426" s="29">
        <v>6942986883</v>
      </c>
      <c r="Y426" s="29">
        <v>6788976403</v>
      </c>
      <c r="Z426" s="29">
        <v>7138916891</v>
      </c>
      <c r="AA426" s="29">
        <v>7364764142</v>
      </c>
      <c r="AB426" s="29">
        <v>7728851494</v>
      </c>
      <c r="AC426" s="29">
        <v>8052329225</v>
      </c>
      <c r="AD426" s="29">
        <v>8482920166</v>
      </c>
      <c r="AE426" s="29">
        <v>8917897858</v>
      </c>
    </row>
    <row r="427" spans="1:31" x14ac:dyDescent="0.2">
      <c r="A427" s="22" t="s">
        <v>459</v>
      </c>
      <c r="B427" s="22" t="s">
        <v>457</v>
      </c>
      <c r="C427" s="2"/>
      <c r="D427" s="2"/>
      <c r="E427" s="2"/>
      <c r="F427" s="2"/>
      <c r="G427" s="2">
        <v>183308234</v>
      </c>
      <c r="H427" s="2">
        <v>193850066</v>
      </c>
      <c r="I427" s="2">
        <v>200593343</v>
      </c>
      <c r="J427" s="2">
        <v>211151223</v>
      </c>
      <c r="K427" s="2">
        <v>226896411</v>
      </c>
      <c r="L427" s="2">
        <v>237390975</v>
      </c>
      <c r="M427" s="2">
        <v>250211637</v>
      </c>
      <c r="N427" s="2">
        <v>302945107</v>
      </c>
      <c r="O427" s="29">
        <v>426613227</v>
      </c>
      <c r="P427" s="29">
        <v>465262534</v>
      </c>
      <c r="Q427" s="29">
        <v>399577828</v>
      </c>
      <c r="R427" s="29">
        <v>545581807</v>
      </c>
      <c r="S427" s="29">
        <v>614534183</v>
      </c>
      <c r="T427" s="29">
        <v>676658042</v>
      </c>
      <c r="U427" s="29">
        <v>704460220</v>
      </c>
      <c r="V427" s="29">
        <v>682594562</v>
      </c>
      <c r="W427" s="29">
        <v>649146459</v>
      </c>
      <c r="X427" s="29">
        <v>620236326</v>
      </c>
      <c r="Y427" s="29">
        <v>599904122</v>
      </c>
      <c r="Z427" s="29">
        <v>604711964</v>
      </c>
      <c r="AA427" s="29">
        <v>622975004</v>
      </c>
      <c r="AB427" s="29">
        <v>644699840</v>
      </c>
      <c r="AC427" s="29">
        <v>663455896</v>
      </c>
      <c r="AD427" s="29">
        <v>690198637</v>
      </c>
      <c r="AE427" s="29">
        <v>719647276</v>
      </c>
    </row>
    <row r="428" spans="1:31" x14ac:dyDescent="0.2">
      <c r="A428" s="22" t="s">
        <v>460</v>
      </c>
      <c r="B428" s="22" t="s">
        <v>461</v>
      </c>
      <c r="C428" s="2">
        <v>13541245</v>
      </c>
      <c r="D428" s="2">
        <v>14343984</v>
      </c>
      <c r="E428" s="2">
        <v>14901167</v>
      </c>
      <c r="F428" s="2">
        <v>15787300</v>
      </c>
      <c r="G428" s="2">
        <v>16071177</v>
      </c>
      <c r="H428" s="2">
        <v>16625296</v>
      </c>
      <c r="I428" s="2">
        <v>18005789</v>
      </c>
      <c r="J428" s="2">
        <v>18641468</v>
      </c>
      <c r="K428" s="2">
        <v>19598089</v>
      </c>
      <c r="L428" s="2">
        <v>82207166</v>
      </c>
      <c r="M428" s="2">
        <v>21312748</v>
      </c>
      <c r="N428" s="2">
        <v>22178334</v>
      </c>
      <c r="O428" s="29">
        <v>22818316</v>
      </c>
      <c r="P428" s="29">
        <v>24039690</v>
      </c>
      <c r="Q428" s="29">
        <v>26296517</v>
      </c>
      <c r="R428" s="29">
        <v>47767867</v>
      </c>
      <c r="S428" s="29">
        <v>30516976</v>
      </c>
      <c r="T428" s="29">
        <v>33630754</v>
      </c>
      <c r="U428" s="29">
        <v>35142011</v>
      </c>
      <c r="V428" s="29">
        <v>33314298</v>
      </c>
      <c r="W428" s="29">
        <v>28801601</v>
      </c>
      <c r="X428" s="29">
        <v>27658250</v>
      </c>
      <c r="Y428" s="29">
        <v>25795240</v>
      </c>
      <c r="Z428" s="29">
        <v>24847630</v>
      </c>
      <c r="AA428" s="29">
        <v>23189070</v>
      </c>
      <c r="AB428" s="29">
        <v>24313306</v>
      </c>
      <c r="AC428" s="29">
        <v>26004464</v>
      </c>
      <c r="AD428" s="29">
        <v>30146465</v>
      </c>
      <c r="AE428" s="29">
        <v>32186558</v>
      </c>
    </row>
    <row r="429" spans="1:31" x14ac:dyDescent="0.2">
      <c r="A429" s="22" t="s">
        <v>462</v>
      </c>
      <c r="B429" s="22" t="s">
        <v>463</v>
      </c>
      <c r="C429" s="2">
        <v>10782020</v>
      </c>
      <c r="D429" s="2">
        <v>11148797</v>
      </c>
      <c r="E429" s="2">
        <v>11214888</v>
      </c>
      <c r="F429" s="2">
        <v>11469350</v>
      </c>
      <c r="G429" s="2">
        <v>11815383</v>
      </c>
      <c r="H429" s="2">
        <v>12158044</v>
      </c>
      <c r="I429" s="2">
        <v>12581378</v>
      </c>
      <c r="J429" s="2">
        <v>13071834</v>
      </c>
      <c r="K429" s="2">
        <v>13509682</v>
      </c>
      <c r="L429" s="2">
        <v>14627532</v>
      </c>
      <c r="M429" s="2">
        <v>15311020</v>
      </c>
      <c r="N429" s="2">
        <v>14999193</v>
      </c>
      <c r="O429" s="29">
        <v>15871050</v>
      </c>
      <c r="P429" s="29">
        <v>16571180</v>
      </c>
      <c r="Q429" s="29">
        <v>16776982</v>
      </c>
      <c r="R429" s="29">
        <v>17999126</v>
      </c>
      <c r="S429" s="29">
        <v>20280884</v>
      </c>
      <c r="T429" s="29">
        <v>21435721</v>
      </c>
      <c r="U429" s="29">
        <v>23109357</v>
      </c>
      <c r="V429" s="29">
        <v>23676634</v>
      </c>
      <c r="W429" s="29">
        <v>23669490</v>
      </c>
      <c r="X429" s="29">
        <v>23791334</v>
      </c>
      <c r="Y429" s="29">
        <v>23574412</v>
      </c>
      <c r="Z429" s="29">
        <v>23975905</v>
      </c>
      <c r="AA429" s="29">
        <v>23940889</v>
      </c>
      <c r="AB429" s="29">
        <v>25121701</v>
      </c>
      <c r="AC429" s="29">
        <v>25655435</v>
      </c>
      <c r="AD429" s="29">
        <v>25977695</v>
      </c>
      <c r="AE429" s="29">
        <v>26459487</v>
      </c>
    </row>
    <row r="430" spans="1:31" x14ac:dyDescent="0.2">
      <c r="A430" s="22" t="s">
        <v>464</v>
      </c>
      <c r="B430" s="22" t="s">
        <v>463</v>
      </c>
      <c r="C430" s="2">
        <v>36727116</v>
      </c>
      <c r="D430" s="2">
        <v>40505064</v>
      </c>
      <c r="E430" s="2">
        <v>41989199</v>
      </c>
      <c r="F430" s="2">
        <v>44331779</v>
      </c>
      <c r="G430" s="2">
        <v>46087330</v>
      </c>
      <c r="H430" s="2">
        <v>49217543</v>
      </c>
      <c r="I430" s="2">
        <v>51134932</v>
      </c>
      <c r="J430" s="2">
        <v>53634383</v>
      </c>
      <c r="K430" s="2">
        <v>56852181</v>
      </c>
      <c r="L430" s="2">
        <v>60621020</v>
      </c>
      <c r="M430" s="2">
        <v>62512407</v>
      </c>
      <c r="N430" s="2">
        <v>64186727</v>
      </c>
      <c r="O430" s="29">
        <v>66772430</v>
      </c>
      <c r="P430" s="29">
        <v>67398911</v>
      </c>
      <c r="Q430" s="29">
        <v>73367839</v>
      </c>
      <c r="R430" s="29">
        <v>82152564</v>
      </c>
      <c r="S430" s="29">
        <v>93512022</v>
      </c>
      <c r="T430" s="29">
        <v>102323457</v>
      </c>
      <c r="U430" s="29">
        <v>111889055</v>
      </c>
      <c r="V430" s="29">
        <v>114356479</v>
      </c>
      <c r="W430" s="29">
        <v>113634304</v>
      </c>
      <c r="X430" s="29">
        <v>106080851</v>
      </c>
      <c r="Y430" s="29">
        <v>104047154</v>
      </c>
      <c r="Z430" s="29">
        <v>107250278</v>
      </c>
      <c r="AA430" s="29">
        <v>108008916</v>
      </c>
      <c r="AB430" s="29">
        <v>110891022</v>
      </c>
      <c r="AC430" s="29">
        <v>113759564</v>
      </c>
      <c r="AD430" s="29">
        <v>117874176</v>
      </c>
      <c r="AE430" s="29">
        <v>120071018</v>
      </c>
    </row>
    <row r="431" spans="1:31" x14ac:dyDescent="0.2">
      <c r="A431" s="22" t="s">
        <v>465</v>
      </c>
      <c r="B431" s="22" t="s">
        <v>463</v>
      </c>
      <c r="C431" s="2">
        <v>14204970</v>
      </c>
      <c r="D431" s="2">
        <v>14796067</v>
      </c>
      <c r="E431" s="2">
        <v>15411910</v>
      </c>
      <c r="F431" s="2">
        <v>15792381</v>
      </c>
      <c r="G431" s="2">
        <v>16886285</v>
      </c>
      <c r="H431" s="2">
        <v>18022238</v>
      </c>
      <c r="I431" s="2">
        <v>19373607</v>
      </c>
      <c r="J431" s="2">
        <v>20418961</v>
      </c>
      <c r="K431" s="2">
        <v>21906937</v>
      </c>
      <c r="L431" s="2">
        <v>21885500</v>
      </c>
      <c r="M431" s="2">
        <v>22872965</v>
      </c>
      <c r="N431" s="2">
        <v>23971178</v>
      </c>
      <c r="O431" s="29">
        <v>25114178</v>
      </c>
      <c r="P431" s="29">
        <v>26522892</v>
      </c>
      <c r="Q431" s="29">
        <v>27456080</v>
      </c>
      <c r="R431" s="29">
        <v>30105384</v>
      </c>
      <c r="S431" s="29">
        <v>32748449</v>
      </c>
      <c r="T431" s="29">
        <v>35808688</v>
      </c>
      <c r="U431" s="29">
        <v>38968369</v>
      </c>
      <c r="V431" s="29">
        <v>39677416</v>
      </c>
      <c r="W431" s="29">
        <v>39262126</v>
      </c>
      <c r="X431" s="29">
        <v>39639910</v>
      </c>
      <c r="Y431" s="29">
        <v>39323545</v>
      </c>
      <c r="Z431" s="29">
        <v>40109834</v>
      </c>
      <c r="AA431" s="29">
        <v>40167523</v>
      </c>
      <c r="AB431" s="29">
        <v>41421279</v>
      </c>
      <c r="AC431" s="29">
        <v>42240974</v>
      </c>
      <c r="AD431" s="29">
        <v>45412265</v>
      </c>
      <c r="AE431" s="29">
        <v>47516673</v>
      </c>
    </row>
    <row r="432" spans="1:31" x14ac:dyDescent="0.2">
      <c r="A432" s="22" t="s">
        <v>466</v>
      </c>
      <c r="B432" s="22" t="s">
        <v>463</v>
      </c>
      <c r="C432" s="2">
        <v>14893623</v>
      </c>
      <c r="D432" s="2">
        <v>15336067</v>
      </c>
      <c r="E432" s="2">
        <v>15498254</v>
      </c>
      <c r="F432" s="2">
        <v>16253732</v>
      </c>
      <c r="G432" s="2">
        <v>17033993</v>
      </c>
      <c r="H432" s="2">
        <v>18169131</v>
      </c>
      <c r="I432" s="2">
        <v>18147175</v>
      </c>
      <c r="J432" s="2">
        <v>18510524</v>
      </c>
      <c r="K432" s="2">
        <v>19034836</v>
      </c>
      <c r="L432" s="2">
        <v>21708449</v>
      </c>
      <c r="M432" s="2">
        <v>22399451</v>
      </c>
      <c r="N432" s="2">
        <v>23524576</v>
      </c>
      <c r="O432" s="29">
        <v>25088421</v>
      </c>
      <c r="P432" s="29">
        <v>26038589</v>
      </c>
      <c r="Q432" s="29">
        <v>27205681</v>
      </c>
      <c r="R432" s="29">
        <v>29816968</v>
      </c>
      <c r="S432" s="29">
        <v>32014166</v>
      </c>
      <c r="T432" s="29">
        <v>34036223</v>
      </c>
      <c r="U432" s="29">
        <v>36646589</v>
      </c>
      <c r="V432" s="29">
        <v>38344350</v>
      </c>
      <c r="W432" s="29">
        <v>38220822</v>
      </c>
      <c r="X432" s="29">
        <v>37952051</v>
      </c>
      <c r="Y432" s="29">
        <v>37760788</v>
      </c>
      <c r="Z432" s="29">
        <v>38065528</v>
      </c>
      <c r="AA432" s="29">
        <v>38365124</v>
      </c>
      <c r="AB432" s="29">
        <v>38972982</v>
      </c>
      <c r="AC432" s="29">
        <v>41110268</v>
      </c>
      <c r="AD432" s="29">
        <v>41920979</v>
      </c>
      <c r="AE432" s="29">
        <v>42912251</v>
      </c>
    </row>
    <row r="433" spans="1:31" x14ac:dyDescent="0.2">
      <c r="A433" s="22" t="s">
        <v>467</v>
      </c>
      <c r="B433" s="22" t="s">
        <v>463</v>
      </c>
      <c r="C433" s="2">
        <v>23114705</v>
      </c>
      <c r="D433" s="2">
        <v>23362444</v>
      </c>
      <c r="E433" s="2">
        <v>24169624</v>
      </c>
      <c r="F433" s="2">
        <v>25242164</v>
      </c>
      <c r="G433" s="2">
        <v>25271195</v>
      </c>
      <c r="H433" s="2">
        <v>26036066</v>
      </c>
      <c r="I433" s="2">
        <v>27567803</v>
      </c>
      <c r="J433" s="2">
        <v>28654259</v>
      </c>
      <c r="K433" s="2">
        <v>29739369</v>
      </c>
      <c r="L433" s="2">
        <v>31005318</v>
      </c>
      <c r="M433" s="2">
        <v>34828729</v>
      </c>
      <c r="N433" s="2">
        <v>36169481</v>
      </c>
      <c r="O433" s="29">
        <v>37410223</v>
      </c>
      <c r="P433" s="29">
        <v>38453725</v>
      </c>
      <c r="Q433" s="29">
        <v>40503146</v>
      </c>
      <c r="R433" s="29">
        <v>45258503</v>
      </c>
      <c r="S433" s="29">
        <v>50812479</v>
      </c>
      <c r="T433" s="29">
        <v>54971950</v>
      </c>
      <c r="U433" s="29">
        <v>58665261</v>
      </c>
      <c r="V433" s="29">
        <v>60812150</v>
      </c>
      <c r="W433" s="29">
        <v>59355458</v>
      </c>
      <c r="X433" s="29">
        <v>57432911</v>
      </c>
      <c r="Y433" s="29">
        <v>56644602</v>
      </c>
      <c r="Z433" s="29">
        <v>57297904</v>
      </c>
      <c r="AA433" s="29">
        <v>57257970</v>
      </c>
      <c r="AB433" s="29">
        <v>57200919</v>
      </c>
      <c r="AC433" s="29">
        <v>57837445</v>
      </c>
      <c r="AD433" s="29">
        <v>59416871</v>
      </c>
      <c r="AE433" s="29">
        <v>63803507</v>
      </c>
    </row>
    <row r="434" spans="1:31" x14ac:dyDescent="0.2">
      <c r="A434" s="22" t="s">
        <v>521</v>
      </c>
      <c r="B434" s="22" t="s">
        <v>463</v>
      </c>
      <c r="C434" s="2">
        <v>115836171</v>
      </c>
      <c r="D434" s="2">
        <v>143180403</v>
      </c>
      <c r="E434" s="2">
        <v>136681657</v>
      </c>
      <c r="F434" s="2">
        <v>144168469</v>
      </c>
      <c r="G434" s="2">
        <v>153967442</v>
      </c>
      <c r="H434" s="2">
        <v>157901382</v>
      </c>
      <c r="I434" s="2">
        <v>163034158</v>
      </c>
      <c r="J434" s="2">
        <v>169380287</v>
      </c>
      <c r="K434" s="2">
        <v>176128279</v>
      </c>
      <c r="L434" s="2">
        <v>181554830</v>
      </c>
      <c r="M434" s="2">
        <v>184893915</v>
      </c>
      <c r="N434" s="2">
        <v>198419277</v>
      </c>
      <c r="O434" s="29">
        <v>214342034</v>
      </c>
      <c r="P434" s="29">
        <v>234047287</v>
      </c>
      <c r="Q434" s="29">
        <v>251436430</v>
      </c>
      <c r="R434" s="29">
        <v>276504473</v>
      </c>
      <c r="S434" s="29">
        <v>303264028</v>
      </c>
      <c r="T434" s="29">
        <v>324669484</v>
      </c>
      <c r="U434" s="29">
        <v>342045532</v>
      </c>
      <c r="V434" s="29">
        <v>351992447</v>
      </c>
      <c r="W434" s="29">
        <v>343635700</v>
      </c>
      <c r="X434" s="29">
        <v>339910798</v>
      </c>
      <c r="Y434" s="29">
        <v>330847857</v>
      </c>
      <c r="Z434" s="29">
        <v>332659562</v>
      </c>
      <c r="AA434" s="29">
        <v>331998337</v>
      </c>
      <c r="AB434" s="29">
        <v>341817513</v>
      </c>
      <c r="AC434" s="29">
        <v>348995187</v>
      </c>
      <c r="AD434" s="29">
        <v>361992573</v>
      </c>
      <c r="AE434" s="29">
        <v>379885972</v>
      </c>
    </row>
    <row r="435" spans="1:31" x14ac:dyDescent="0.2">
      <c r="A435" s="22" t="s">
        <v>468</v>
      </c>
      <c r="B435" s="22" t="s">
        <v>463</v>
      </c>
      <c r="C435" s="2">
        <v>13696815</v>
      </c>
      <c r="D435" s="2">
        <v>14774005</v>
      </c>
      <c r="E435" s="2">
        <v>14306214</v>
      </c>
      <c r="F435" s="2">
        <v>14945641</v>
      </c>
      <c r="G435" s="2">
        <v>15047020</v>
      </c>
      <c r="H435" s="2">
        <v>15074639</v>
      </c>
      <c r="I435" s="2">
        <v>15378351</v>
      </c>
      <c r="J435" s="2">
        <v>15635375</v>
      </c>
      <c r="K435" s="2">
        <v>16009234</v>
      </c>
      <c r="L435" s="2">
        <v>16030468</v>
      </c>
      <c r="M435" s="2">
        <v>16061468</v>
      </c>
      <c r="N435" s="2">
        <v>16277679</v>
      </c>
      <c r="O435" s="29">
        <v>16020392</v>
      </c>
      <c r="P435" s="29">
        <v>16497628</v>
      </c>
      <c r="Q435" s="29">
        <v>17269141</v>
      </c>
      <c r="R435" s="29">
        <v>18781842</v>
      </c>
      <c r="S435" s="29">
        <v>20521747</v>
      </c>
      <c r="T435" s="29">
        <v>21215866</v>
      </c>
      <c r="U435" s="29">
        <v>22795157</v>
      </c>
      <c r="V435" s="29">
        <v>22873028</v>
      </c>
      <c r="W435" s="29">
        <v>23363602</v>
      </c>
      <c r="X435" s="29">
        <v>23650186</v>
      </c>
      <c r="Y435" s="29">
        <v>22510959</v>
      </c>
      <c r="Z435" s="29">
        <v>22024578</v>
      </c>
      <c r="AA435" s="29">
        <v>21831291</v>
      </c>
      <c r="AB435" s="29">
        <v>22220767</v>
      </c>
      <c r="AC435" s="29">
        <v>22198323</v>
      </c>
      <c r="AD435" s="29">
        <v>21313474</v>
      </c>
      <c r="AE435" s="29">
        <v>22273878</v>
      </c>
    </row>
    <row r="436" spans="1:31" x14ac:dyDescent="0.2">
      <c r="A436" s="22" t="s">
        <v>469</v>
      </c>
      <c r="B436" s="22" t="s">
        <v>463</v>
      </c>
      <c r="C436" s="2">
        <v>54398824</v>
      </c>
      <c r="D436" s="2">
        <v>54964472</v>
      </c>
      <c r="E436" s="2">
        <v>59836954</v>
      </c>
      <c r="F436" s="2">
        <v>61553391</v>
      </c>
      <c r="G436" s="2">
        <v>65146294</v>
      </c>
      <c r="H436" s="2">
        <v>72960702</v>
      </c>
      <c r="I436" s="2">
        <v>74147536</v>
      </c>
      <c r="J436" s="2">
        <v>76612781</v>
      </c>
      <c r="K436" s="2">
        <v>78887297</v>
      </c>
      <c r="L436" s="2">
        <v>96908069</v>
      </c>
      <c r="M436" s="2">
        <v>102778859</v>
      </c>
      <c r="N436" s="2">
        <v>115263750</v>
      </c>
      <c r="O436" s="29">
        <v>136478466</v>
      </c>
      <c r="P436" s="29">
        <v>140373808</v>
      </c>
      <c r="Q436" s="29">
        <v>148418176</v>
      </c>
      <c r="R436" s="29">
        <v>154380821</v>
      </c>
      <c r="S436" s="29">
        <v>170633310</v>
      </c>
      <c r="T436" s="29">
        <v>179306474</v>
      </c>
      <c r="U436" s="29">
        <v>202696523</v>
      </c>
      <c r="V436" s="29">
        <v>223687049</v>
      </c>
      <c r="W436" s="29">
        <v>222773948</v>
      </c>
      <c r="X436" s="29">
        <v>216325538</v>
      </c>
      <c r="Y436" s="29">
        <v>214113320</v>
      </c>
      <c r="Z436" s="29">
        <v>207387916</v>
      </c>
      <c r="AA436" s="29">
        <v>207565356</v>
      </c>
      <c r="AB436" s="29">
        <v>200535194</v>
      </c>
      <c r="AC436" s="29">
        <v>203826338</v>
      </c>
      <c r="AD436" s="29">
        <v>204818716</v>
      </c>
      <c r="AE436" s="29">
        <v>211786848</v>
      </c>
    </row>
    <row r="437" spans="1:31" x14ac:dyDescent="0.2">
      <c r="A437" s="22" t="s">
        <v>470</v>
      </c>
      <c r="B437" s="22" t="s">
        <v>463</v>
      </c>
      <c r="C437" s="2">
        <v>241062411</v>
      </c>
      <c r="D437" s="2">
        <v>250669486</v>
      </c>
      <c r="E437" s="2">
        <v>266912902</v>
      </c>
      <c r="F437" s="2">
        <v>274335298</v>
      </c>
      <c r="G437" s="2">
        <v>282204486</v>
      </c>
      <c r="H437" s="2">
        <v>298242964</v>
      </c>
      <c r="I437" s="2">
        <v>301492320</v>
      </c>
      <c r="J437" s="2">
        <v>309879593</v>
      </c>
      <c r="K437" s="2">
        <v>319933370</v>
      </c>
      <c r="L437" s="2">
        <v>329985872</v>
      </c>
      <c r="M437" s="2">
        <v>347796923</v>
      </c>
      <c r="N437" s="2">
        <v>360023818</v>
      </c>
      <c r="O437" s="29">
        <v>379123917</v>
      </c>
      <c r="P437" s="29">
        <v>393660198</v>
      </c>
      <c r="Q437" s="29">
        <v>409320168</v>
      </c>
      <c r="R437" s="29">
        <v>434960038</v>
      </c>
      <c r="S437" s="29">
        <v>472225468</v>
      </c>
      <c r="T437" s="29">
        <v>503101811</v>
      </c>
      <c r="U437" s="29">
        <v>539405555</v>
      </c>
      <c r="V437" s="29">
        <v>552128594</v>
      </c>
      <c r="W437" s="29">
        <v>544517169</v>
      </c>
      <c r="X437" s="29">
        <v>535570533</v>
      </c>
      <c r="Y437" s="29">
        <v>546479970</v>
      </c>
      <c r="Z437" s="29">
        <v>558073346</v>
      </c>
      <c r="AA437" s="29">
        <v>558456818</v>
      </c>
      <c r="AB437" s="29">
        <v>587830351</v>
      </c>
      <c r="AC437" s="29">
        <v>610619865</v>
      </c>
      <c r="AD437" s="29">
        <v>629074061</v>
      </c>
      <c r="AE437" s="29">
        <v>626233667</v>
      </c>
    </row>
    <row r="438" spans="1:31" x14ac:dyDescent="0.2">
      <c r="A438" s="22" t="s">
        <v>171</v>
      </c>
      <c r="B438" s="22" t="s">
        <v>172</v>
      </c>
      <c r="C438" s="2">
        <v>1782073046</v>
      </c>
      <c r="D438" s="2">
        <v>1900220927</v>
      </c>
      <c r="E438" s="2">
        <v>2012006857</v>
      </c>
      <c r="F438" s="2">
        <v>2097327906</v>
      </c>
      <c r="G438" s="2">
        <v>2155450237</v>
      </c>
      <c r="H438" s="2">
        <v>2290426928</v>
      </c>
      <c r="I438" s="2">
        <v>2435191681</v>
      </c>
      <c r="J438" s="2">
        <v>2482369324</v>
      </c>
      <c r="K438" s="2">
        <v>2538822433</v>
      </c>
      <c r="L438" s="2">
        <v>2682896997</v>
      </c>
      <c r="M438" s="2">
        <v>2834191982</v>
      </c>
      <c r="N438" s="2">
        <v>3203835807</v>
      </c>
      <c r="O438" s="29">
        <v>3578319905</v>
      </c>
      <c r="P438" s="29">
        <v>3744742078</v>
      </c>
      <c r="Q438" s="29">
        <v>3947899775</v>
      </c>
      <c r="R438" s="29">
        <v>4283191003</v>
      </c>
      <c r="S438" s="29">
        <v>4768772939</v>
      </c>
      <c r="T438" s="29">
        <v>4767880729</v>
      </c>
      <c r="U438" s="29">
        <v>5013745715</v>
      </c>
      <c r="V438" s="29">
        <v>4767644598</v>
      </c>
      <c r="W438" s="29">
        <v>4627961048</v>
      </c>
      <c r="X438" s="29">
        <v>4834970078</v>
      </c>
      <c r="Y438" s="29">
        <v>4610253475</v>
      </c>
      <c r="Z438" s="29">
        <v>4847952602</v>
      </c>
      <c r="AA438" s="29">
        <v>5089743991</v>
      </c>
      <c r="AB438" s="29">
        <v>5284174344</v>
      </c>
      <c r="AC438" s="29">
        <v>5515026563</v>
      </c>
      <c r="AD438" s="29">
        <v>5766191469</v>
      </c>
      <c r="AE438" s="29">
        <v>5905958950</v>
      </c>
    </row>
    <row r="439" spans="1:31" x14ac:dyDescent="0.2">
      <c r="A439" s="22" t="s">
        <v>471</v>
      </c>
      <c r="B439" s="22" t="s">
        <v>172</v>
      </c>
      <c r="C439" s="2">
        <v>353657876</v>
      </c>
      <c r="D439" s="2">
        <v>422596325</v>
      </c>
      <c r="E439" s="2">
        <v>459947048</v>
      </c>
      <c r="F439" s="2">
        <v>504825621</v>
      </c>
      <c r="G439" s="2">
        <v>535649403</v>
      </c>
      <c r="H439" s="2">
        <v>574608890</v>
      </c>
      <c r="I439" s="2">
        <v>603271240</v>
      </c>
      <c r="J439" s="2">
        <v>649869994</v>
      </c>
      <c r="K439" s="2">
        <v>714348326</v>
      </c>
      <c r="L439" s="2">
        <v>765002025</v>
      </c>
      <c r="M439" s="2">
        <v>852403854</v>
      </c>
      <c r="N439" s="2">
        <v>922876836</v>
      </c>
      <c r="O439" s="29">
        <v>983703911</v>
      </c>
      <c r="P439" s="29">
        <v>1089552549</v>
      </c>
      <c r="Q439" s="29">
        <v>1237428554</v>
      </c>
      <c r="R439" s="29">
        <v>1476540406</v>
      </c>
      <c r="S439" s="29">
        <v>1673246010</v>
      </c>
      <c r="T439" s="29">
        <v>1833761425</v>
      </c>
      <c r="U439" s="29">
        <v>1811659520</v>
      </c>
      <c r="V439" s="29">
        <v>1686828224</v>
      </c>
      <c r="W439" s="29">
        <v>1654140496</v>
      </c>
      <c r="X439" s="29">
        <v>1616031286</v>
      </c>
      <c r="Y439" s="29">
        <v>1567186304</v>
      </c>
      <c r="Z439" s="29">
        <v>1658394572</v>
      </c>
      <c r="AA439" s="29">
        <v>1754095957</v>
      </c>
      <c r="AB439" s="29">
        <v>1811331613</v>
      </c>
      <c r="AC439" s="29">
        <v>1904006963</v>
      </c>
      <c r="AD439" s="29">
        <v>2054871484</v>
      </c>
      <c r="AE439" s="29">
        <v>2177550645</v>
      </c>
    </row>
    <row r="440" spans="1:31" x14ac:dyDescent="0.2">
      <c r="A440" s="22" t="s">
        <v>173</v>
      </c>
      <c r="B440" s="22" t="s">
        <v>172</v>
      </c>
      <c r="C440" s="2">
        <v>3138176550</v>
      </c>
      <c r="D440" s="2">
        <v>3503017871</v>
      </c>
      <c r="E440" s="2">
        <v>3739812314</v>
      </c>
      <c r="F440" s="2">
        <v>3960031546</v>
      </c>
      <c r="G440" s="2">
        <v>4067355582</v>
      </c>
      <c r="H440" s="2">
        <v>4101259719</v>
      </c>
      <c r="I440" s="2">
        <v>4213969359</v>
      </c>
      <c r="J440" s="2">
        <v>4190502932</v>
      </c>
      <c r="K440" s="2">
        <v>4416813753</v>
      </c>
      <c r="L440" s="2">
        <v>4717081906</v>
      </c>
      <c r="M440" s="2">
        <v>5211952803</v>
      </c>
      <c r="N440" s="2">
        <v>5811743844</v>
      </c>
      <c r="O440" s="29">
        <v>6427086763</v>
      </c>
      <c r="P440" s="29">
        <v>7317736864</v>
      </c>
      <c r="Q440" s="29">
        <v>8049215997</v>
      </c>
      <c r="R440" s="29">
        <v>9249922804</v>
      </c>
      <c r="S440" s="29">
        <v>10441981973</v>
      </c>
      <c r="T440" s="29">
        <v>11506139471</v>
      </c>
      <c r="U440" s="29">
        <v>11200271214</v>
      </c>
      <c r="V440" s="29">
        <v>9899653345</v>
      </c>
      <c r="W440" s="29">
        <v>9563066469</v>
      </c>
      <c r="X440" s="29">
        <v>9459158230</v>
      </c>
      <c r="Y440" s="29">
        <v>9260336620</v>
      </c>
      <c r="Z440" s="29">
        <v>10044390072</v>
      </c>
      <c r="AA440" s="29">
        <v>10889608218</v>
      </c>
      <c r="AB440" s="29">
        <v>11617654420</v>
      </c>
      <c r="AC440" s="29">
        <v>12347025081</v>
      </c>
      <c r="AD440" s="29">
        <v>13285323278</v>
      </c>
      <c r="AE440" s="29">
        <v>14175506416</v>
      </c>
    </row>
    <row r="441" spans="1:31" x14ac:dyDescent="0.2">
      <c r="A441" s="22" t="s">
        <v>472</v>
      </c>
      <c r="B441" s="22" t="s">
        <v>172</v>
      </c>
      <c r="C441" s="2">
        <v>108577009</v>
      </c>
      <c r="D441" s="2">
        <v>120726575</v>
      </c>
      <c r="E441" s="2">
        <v>201153831</v>
      </c>
      <c r="F441" s="2">
        <v>176621515</v>
      </c>
      <c r="G441" s="2">
        <v>174225806</v>
      </c>
      <c r="H441" s="2">
        <v>188038161</v>
      </c>
      <c r="I441" s="2">
        <v>189841191</v>
      </c>
      <c r="J441" s="2">
        <v>200895958</v>
      </c>
      <c r="K441" s="2">
        <v>225580276</v>
      </c>
      <c r="L441" s="2">
        <v>252999942</v>
      </c>
      <c r="M441" s="2">
        <v>321955222</v>
      </c>
      <c r="N441" s="2">
        <v>390655624</v>
      </c>
      <c r="O441" s="29">
        <v>471963660</v>
      </c>
      <c r="P441" s="29">
        <v>563794775</v>
      </c>
      <c r="Q441" s="29">
        <v>688758918</v>
      </c>
      <c r="R441" s="29">
        <v>809726903</v>
      </c>
      <c r="S441" s="29">
        <v>990902189</v>
      </c>
      <c r="T441" s="29">
        <v>1093969014</v>
      </c>
      <c r="U441" s="29">
        <v>1120174320</v>
      </c>
      <c r="V441" s="29">
        <v>980875737</v>
      </c>
      <c r="W441" s="29">
        <v>953328985</v>
      </c>
      <c r="X441" s="29">
        <v>924405497</v>
      </c>
      <c r="Y441" s="29">
        <v>865021940</v>
      </c>
      <c r="Z441" s="29">
        <v>903349230</v>
      </c>
      <c r="AA441" s="29">
        <v>1020727130</v>
      </c>
      <c r="AB441" s="29">
        <v>1114675733</v>
      </c>
      <c r="AC441" s="29">
        <v>1211615025</v>
      </c>
      <c r="AD441" s="29">
        <v>1329466926</v>
      </c>
      <c r="AE441" s="29">
        <v>1449543308</v>
      </c>
    </row>
    <row r="442" spans="1:31" x14ac:dyDescent="0.2">
      <c r="A442" s="22" t="s">
        <v>473</v>
      </c>
      <c r="B442" s="22" t="s">
        <v>172</v>
      </c>
      <c r="C442" s="2">
        <v>642312186</v>
      </c>
      <c r="D442" s="2">
        <v>729107326</v>
      </c>
      <c r="E442" s="2">
        <v>794640607</v>
      </c>
      <c r="F442" s="2">
        <v>852195472</v>
      </c>
      <c r="G442" s="2">
        <v>873631889</v>
      </c>
      <c r="H442" s="2">
        <v>895631374</v>
      </c>
      <c r="I442" s="2">
        <v>898506505</v>
      </c>
      <c r="J442" s="2">
        <v>887801204</v>
      </c>
      <c r="K442" s="2">
        <v>902852068</v>
      </c>
      <c r="L442" s="2">
        <v>977892116</v>
      </c>
      <c r="M442" s="2">
        <v>1071686519</v>
      </c>
      <c r="N442" s="2">
        <v>1176823105</v>
      </c>
      <c r="O442" s="29">
        <v>1278174485</v>
      </c>
      <c r="P442" s="29">
        <v>1402536076</v>
      </c>
      <c r="Q442" s="29">
        <v>1584083191</v>
      </c>
      <c r="R442" s="29">
        <v>1831832683</v>
      </c>
      <c r="S442" s="29">
        <v>2077385828</v>
      </c>
      <c r="T442" s="29">
        <v>2311925684</v>
      </c>
      <c r="U442" s="29">
        <v>2186458270</v>
      </c>
      <c r="V442" s="29">
        <v>1748995664</v>
      </c>
      <c r="W442" s="29">
        <v>1703202143</v>
      </c>
      <c r="X442" s="29">
        <v>1648901666</v>
      </c>
      <c r="Y442" s="29">
        <v>1540888753</v>
      </c>
      <c r="Z442" s="29">
        <v>1671295398</v>
      </c>
      <c r="AA442" s="29">
        <v>1884961375</v>
      </c>
      <c r="AB442" s="29">
        <v>2001410810</v>
      </c>
      <c r="AC442" s="29">
        <v>2163553410</v>
      </c>
      <c r="AD442" s="29">
        <v>2281667192</v>
      </c>
      <c r="AE442" s="29">
        <v>2432663434</v>
      </c>
    </row>
    <row r="443" spans="1:31" x14ac:dyDescent="0.2">
      <c r="A443" s="22" t="s">
        <v>474</v>
      </c>
      <c r="B443" s="22" t="s">
        <v>172</v>
      </c>
      <c r="C443" s="2">
        <v>2642676289</v>
      </c>
      <c r="D443" s="2">
        <v>3043181712</v>
      </c>
      <c r="E443" s="2">
        <v>3293154552</v>
      </c>
      <c r="F443" s="2">
        <v>3586599184</v>
      </c>
      <c r="G443" s="2">
        <v>3689363825</v>
      </c>
      <c r="H443" s="2">
        <v>3807590857</v>
      </c>
      <c r="I443" s="2">
        <v>3890045378</v>
      </c>
      <c r="J443" s="2">
        <v>4044380384</v>
      </c>
      <c r="K443" s="2">
        <v>4321443518</v>
      </c>
      <c r="L443" s="2">
        <v>4519002643</v>
      </c>
      <c r="M443" s="2">
        <v>5059166267</v>
      </c>
      <c r="N443" s="2">
        <v>5470725847</v>
      </c>
      <c r="O443" s="29">
        <v>5902142137</v>
      </c>
      <c r="P443" s="29">
        <v>6374812188</v>
      </c>
      <c r="Q443" s="29">
        <v>6984600094</v>
      </c>
      <c r="R443" s="29">
        <v>7783805292</v>
      </c>
      <c r="S443" s="29">
        <v>8926385753</v>
      </c>
      <c r="T443" s="29">
        <v>10293283382</v>
      </c>
      <c r="U443" s="29">
        <v>10498061838</v>
      </c>
      <c r="V443" s="29">
        <v>9840076855</v>
      </c>
      <c r="W443" s="29">
        <v>9491983221</v>
      </c>
      <c r="X443" s="29">
        <v>9264991203</v>
      </c>
      <c r="Y443" s="29">
        <v>9452877758</v>
      </c>
      <c r="Z443" s="29">
        <v>9438252941</v>
      </c>
      <c r="AA443" s="29">
        <v>10224689678</v>
      </c>
      <c r="AB443" s="29">
        <v>10629792831</v>
      </c>
      <c r="AC443" s="29">
        <v>11349802757</v>
      </c>
      <c r="AD443" s="29">
        <v>11964777986</v>
      </c>
      <c r="AE443" s="29">
        <v>12604303975</v>
      </c>
    </row>
    <row r="444" spans="1:31" x14ac:dyDescent="0.2">
      <c r="A444" s="22" t="s">
        <v>174</v>
      </c>
      <c r="B444" s="22" t="s">
        <v>172</v>
      </c>
      <c r="C444" s="2">
        <v>3341880189</v>
      </c>
      <c r="D444" s="2">
        <v>3663632347</v>
      </c>
      <c r="E444" s="2">
        <v>3885590297</v>
      </c>
      <c r="F444" s="2">
        <v>4033665799</v>
      </c>
      <c r="G444" s="2">
        <v>4058324368</v>
      </c>
      <c r="H444" s="2">
        <v>4091701131</v>
      </c>
      <c r="I444" s="2">
        <v>4097459529</v>
      </c>
      <c r="J444" s="2">
        <v>4050438942</v>
      </c>
      <c r="K444" s="2">
        <v>4231550070</v>
      </c>
      <c r="L444" s="2">
        <v>4437943650</v>
      </c>
      <c r="M444" s="2">
        <v>4929542483</v>
      </c>
      <c r="N444" s="2">
        <v>5449704713</v>
      </c>
      <c r="O444" s="29">
        <v>5959838121</v>
      </c>
      <c r="P444" s="29">
        <v>6575695721</v>
      </c>
      <c r="Q444" s="29">
        <v>7186463264</v>
      </c>
      <c r="R444" s="29">
        <v>8137746868</v>
      </c>
      <c r="S444" s="29">
        <v>9390071061</v>
      </c>
      <c r="T444" s="29">
        <v>10326266112</v>
      </c>
      <c r="U444" s="29">
        <v>9800152376</v>
      </c>
      <c r="V444" s="29">
        <v>7963418702</v>
      </c>
      <c r="W444" s="29">
        <v>7491827887</v>
      </c>
      <c r="X444" s="29">
        <v>7226190617</v>
      </c>
      <c r="Y444" s="29">
        <v>7533543484</v>
      </c>
      <c r="Z444" s="29">
        <v>7448339064</v>
      </c>
      <c r="AA444" s="29">
        <v>8248929790</v>
      </c>
      <c r="AB444" s="29">
        <v>8820363749</v>
      </c>
      <c r="AC444" s="29">
        <v>9406608283</v>
      </c>
      <c r="AD444" s="29">
        <v>10035787157</v>
      </c>
      <c r="AE444" s="29">
        <v>10717049627</v>
      </c>
    </row>
    <row r="445" spans="1:31" x14ac:dyDescent="0.2">
      <c r="A445" s="22" t="s">
        <v>175</v>
      </c>
      <c r="B445" s="22" t="s">
        <v>176</v>
      </c>
      <c r="C445" s="2">
        <v>153318033</v>
      </c>
      <c r="D445" s="2">
        <v>179279796</v>
      </c>
      <c r="E445" s="2">
        <v>194932673</v>
      </c>
      <c r="F445" s="2">
        <v>204162736</v>
      </c>
      <c r="G445" s="2">
        <v>209676619</v>
      </c>
      <c r="H445" s="2">
        <v>213732803</v>
      </c>
      <c r="I445" s="2">
        <v>220853464</v>
      </c>
      <c r="J445" s="2">
        <v>224082088</v>
      </c>
      <c r="K445" s="2">
        <v>248185873</v>
      </c>
      <c r="L445" s="2">
        <v>282631765</v>
      </c>
      <c r="M445" s="2">
        <v>350699655</v>
      </c>
      <c r="N445" s="2">
        <v>428363927</v>
      </c>
      <c r="O445" s="29">
        <v>486555194</v>
      </c>
      <c r="P445" s="29">
        <v>557890772</v>
      </c>
      <c r="Q445" s="29">
        <v>655778886</v>
      </c>
      <c r="R445" s="29">
        <v>766979799</v>
      </c>
      <c r="S445" s="29">
        <v>880443198</v>
      </c>
      <c r="T445" s="29">
        <v>962069851</v>
      </c>
      <c r="U445" s="29">
        <v>937621680</v>
      </c>
      <c r="V445" s="29">
        <v>895751364</v>
      </c>
      <c r="W445" s="29">
        <v>776405077</v>
      </c>
      <c r="X445" s="29">
        <v>750600894</v>
      </c>
      <c r="Y445" s="29">
        <v>741781663</v>
      </c>
      <c r="Z445" s="29">
        <v>779438667</v>
      </c>
      <c r="AA445" s="29">
        <v>867099582</v>
      </c>
      <c r="AB445" s="29">
        <v>928587081</v>
      </c>
      <c r="AC445" s="29">
        <v>999260928</v>
      </c>
      <c r="AD445" s="29">
        <v>1076376085</v>
      </c>
      <c r="AE445" s="29">
        <v>1136428476</v>
      </c>
    </row>
    <row r="446" spans="1:31" x14ac:dyDescent="0.2">
      <c r="A446" s="22" t="s">
        <v>475</v>
      </c>
      <c r="B446" s="22" t="s">
        <v>176</v>
      </c>
      <c r="C446" s="2">
        <v>262706269</v>
      </c>
      <c r="D446" s="2">
        <v>299766404</v>
      </c>
      <c r="E446" s="2">
        <v>325801170</v>
      </c>
      <c r="F446" s="2">
        <v>341126657</v>
      </c>
      <c r="G446" s="2">
        <v>363649858</v>
      </c>
      <c r="H446" s="2">
        <v>371057466</v>
      </c>
      <c r="I446" s="2">
        <v>376128181</v>
      </c>
      <c r="J446" s="2">
        <v>383111671</v>
      </c>
      <c r="K446" s="2">
        <v>393086349</v>
      </c>
      <c r="L446" s="2">
        <v>418441594</v>
      </c>
      <c r="M446" s="2">
        <v>452709320</v>
      </c>
      <c r="N446" s="2">
        <v>505506573</v>
      </c>
      <c r="O446" s="29">
        <v>547257677</v>
      </c>
      <c r="P446" s="29">
        <v>595400751</v>
      </c>
      <c r="Q446" s="29">
        <v>655873255</v>
      </c>
      <c r="R446" s="29">
        <v>769915743</v>
      </c>
      <c r="S446" s="29">
        <v>880705541</v>
      </c>
      <c r="T446" s="29">
        <v>954266117</v>
      </c>
      <c r="U446" s="29">
        <v>924228741</v>
      </c>
      <c r="V446" s="29">
        <v>898246412</v>
      </c>
      <c r="W446" s="29">
        <v>840605103</v>
      </c>
      <c r="X446" s="29">
        <v>815615656</v>
      </c>
      <c r="Y446" s="29">
        <v>785970779</v>
      </c>
      <c r="Z446" s="29">
        <v>816087418</v>
      </c>
      <c r="AA446" s="29">
        <v>880447892</v>
      </c>
      <c r="AB446" s="29">
        <v>926902792</v>
      </c>
      <c r="AC446" s="29">
        <v>985874071</v>
      </c>
      <c r="AD446" s="29">
        <v>1050705011</v>
      </c>
      <c r="AE446" s="29">
        <v>1129351313</v>
      </c>
    </row>
    <row r="447" spans="1:31" x14ac:dyDescent="0.2">
      <c r="A447" s="22" t="s">
        <v>476</v>
      </c>
      <c r="B447" s="22" t="s">
        <v>176</v>
      </c>
      <c r="C447" s="2">
        <v>444786966</v>
      </c>
      <c r="D447" s="2">
        <v>490574648</v>
      </c>
      <c r="E447" s="2">
        <v>515849612</v>
      </c>
      <c r="F447" s="2">
        <v>545138657</v>
      </c>
      <c r="G447" s="2">
        <v>568163279</v>
      </c>
      <c r="H447" s="2">
        <v>581658194</v>
      </c>
      <c r="I447" s="2">
        <v>597854169</v>
      </c>
      <c r="J447" s="2">
        <v>608091752</v>
      </c>
      <c r="K447" s="2">
        <v>643658354</v>
      </c>
      <c r="L447" s="2">
        <v>700674174</v>
      </c>
      <c r="M447" s="2">
        <v>778307850</v>
      </c>
      <c r="N447" s="2">
        <v>900285857</v>
      </c>
      <c r="O447" s="29">
        <v>1007764991</v>
      </c>
      <c r="P447" s="29">
        <v>1104934626</v>
      </c>
      <c r="Q447" s="29">
        <v>1206444215</v>
      </c>
      <c r="R447" s="29">
        <v>1345789721</v>
      </c>
      <c r="S447" s="29">
        <v>1506281068</v>
      </c>
      <c r="T447" s="29">
        <v>1627549159</v>
      </c>
      <c r="U447" s="29">
        <v>1706751615</v>
      </c>
      <c r="V447" s="29">
        <v>1737532431</v>
      </c>
      <c r="W447" s="29">
        <v>1728514160</v>
      </c>
      <c r="X447" s="29">
        <v>1717472891</v>
      </c>
      <c r="Y447" s="29">
        <v>1749314664</v>
      </c>
      <c r="Z447" s="29">
        <v>1834768279</v>
      </c>
      <c r="AA447" s="29">
        <v>1963028326</v>
      </c>
      <c r="AB447" s="29">
        <v>2137065199</v>
      </c>
      <c r="AC447" s="29">
        <v>2264055788</v>
      </c>
      <c r="AD447" s="29">
        <v>2409279849</v>
      </c>
      <c r="AE447" s="29">
        <v>2624265659</v>
      </c>
    </row>
    <row r="448" spans="1:31" x14ac:dyDescent="0.2">
      <c r="A448" s="22" t="s">
        <v>477</v>
      </c>
      <c r="B448" s="22" t="s">
        <v>176</v>
      </c>
      <c r="C448" s="2">
        <v>2045802356</v>
      </c>
      <c r="D448" s="2">
        <v>2287547616</v>
      </c>
      <c r="E448" s="2">
        <v>2501681872</v>
      </c>
      <c r="F448" s="2">
        <v>2670237693</v>
      </c>
      <c r="G448" s="2">
        <v>2910965835</v>
      </c>
      <c r="H448" s="2">
        <v>3063388838</v>
      </c>
      <c r="I448" s="2">
        <v>3200348750</v>
      </c>
      <c r="J448" s="2">
        <v>3348762816</v>
      </c>
      <c r="K448" s="2">
        <v>3579453389</v>
      </c>
      <c r="L448" s="2">
        <v>3876325430</v>
      </c>
      <c r="M448" s="2">
        <v>4314351095</v>
      </c>
      <c r="N448" s="2">
        <v>5049880048</v>
      </c>
      <c r="O448" s="29">
        <v>5370943905</v>
      </c>
      <c r="P448" s="29">
        <v>5625061560</v>
      </c>
      <c r="Q448" s="29">
        <v>6173809343</v>
      </c>
      <c r="R448" s="29">
        <v>6683671024</v>
      </c>
      <c r="S448" s="29">
        <v>7329393894</v>
      </c>
      <c r="T448" s="29">
        <v>7793681769</v>
      </c>
      <c r="U448" s="29">
        <v>7919531758</v>
      </c>
      <c r="V448" s="29">
        <v>7746504373</v>
      </c>
      <c r="W448" s="29">
        <v>7608193584</v>
      </c>
      <c r="X448" s="29">
        <v>7383300073</v>
      </c>
      <c r="Y448" s="29">
        <v>7185168094</v>
      </c>
      <c r="Z448" s="29">
        <v>7506398559</v>
      </c>
      <c r="AA448" s="29">
        <v>8156133846</v>
      </c>
      <c r="AB448" s="29">
        <v>8646684294</v>
      </c>
      <c r="AC448" s="29">
        <v>9188065784</v>
      </c>
      <c r="AD448" s="29">
        <v>9716692073</v>
      </c>
      <c r="AE448" s="29">
        <v>10283635131</v>
      </c>
    </row>
    <row r="449" spans="1:31" x14ac:dyDescent="0.2">
      <c r="A449" s="22" t="s">
        <v>478</v>
      </c>
      <c r="B449" s="22" t="s">
        <v>176</v>
      </c>
      <c r="C449" s="2">
        <v>1583240766</v>
      </c>
      <c r="D449" s="2">
        <v>1748818510</v>
      </c>
      <c r="E449" s="2">
        <v>1892446949</v>
      </c>
      <c r="F449" s="2">
        <v>1968943500</v>
      </c>
      <c r="G449" s="2">
        <v>2031743154</v>
      </c>
      <c r="H449" s="2">
        <v>2086071767</v>
      </c>
      <c r="I449" s="2">
        <v>2056284703</v>
      </c>
      <c r="J449" s="2">
        <v>2133742446</v>
      </c>
      <c r="K449" s="2">
        <v>2165203360</v>
      </c>
      <c r="L449" s="2">
        <v>2288255725</v>
      </c>
      <c r="M449" s="2">
        <v>2463728375</v>
      </c>
      <c r="N449" s="2">
        <v>2695615739</v>
      </c>
      <c r="O449" s="29">
        <v>2884986724</v>
      </c>
      <c r="P449" s="29">
        <v>3100058682</v>
      </c>
      <c r="Q449" s="29">
        <v>3307476926</v>
      </c>
      <c r="R449" s="29">
        <v>3563879480</v>
      </c>
      <c r="S449" s="29">
        <v>3873152912</v>
      </c>
      <c r="T449" s="29">
        <v>4078996353</v>
      </c>
      <c r="U449" s="29">
        <v>4039299570</v>
      </c>
      <c r="V449" s="29">
        <v>3901834338</v>
      </c>
      <c r="W449" s="29">
        <v>3720960129</v>
      </c>
      <c r="X449" s="29">
        <v>3720603038</v>
      </c>
      <c r="Y449" s="29">
        <v>3614769706</v>
      </c>
      <c r="Z449" s="29">
        <v>3749317042</v>
      </c>
      <c r="AA449" s="29">
        <v>4029373864</v>
      </c>
      <c r="AB449" s="29">
        <v>4267188131</v>
      </c>
      <c r="AC449" s="29">
        <v>4581436413</v>
      </c>
      <c r="AD449" s="29">
        <v>4871801185</v>
      </c>
      <c r="AE449" s="29">
        <v>5343449302</v>
      </c>
    </row>
    <row r="450" spans="1:31" x14ac:dyDescent="0.2">
      <c r="A450" s="22" t="s">
        <v>177</v>
      </c>
      <c r="B450" s="22" t="s">
        <v>176</v>
      </c>
      <c r="C450" s="2">
        <v>5791711389</v>
      </c>
      <c r="D450" s="2">
        <v>6418226310</v>
      </c>
      <c r="E450" s="2">
        <v>6891435708</v>
      </c>
      <c r="F450" s="2">
        <v>7276283140</v>
      </c>
      <c r="G450" s="2">
        <v>7512358448</v>
      </c>
      <c r="H450" s="2">
        <v>7693491645</v>
      </c>
      <c r="I450" s="2">
        <v>7932703991</v>
      </c>
      <c r="J450" s="2">
        <v>8152851760</v>
      </c>
      <c r="K450" s="2">
        <v>8717174804</v>
      </c>
      <c r="L450" s="2">
        <v>9358482383</v>
      </c>
      <c r="M450" s="2">
        <v>10265857728</v>
      </c>
      <c r="N450" s="2">
        <v>11557597299</v>
      </c>
      <c r="O450" s="29">
        <v>12511673013</v>
      </c>
      <c r="P450" s="29">
        <v>13619185828</v>
      </c>
      <c r="Q450" s="29">
        <v>14702870585</v>
      </c>
      <c r="R450" s="29">
        <v>16116987579</v>
      </c>
      <c r="S450" s="29">
        <v>17947026538</v>
      </c>
      <c r="T450" s="29">
        <v>19413194562</v>
      </c>
      <c r="U450" s="29">
        <v>19584647827</v>
      </c>
      <c r="V450" s="29">
        <v>18689544344</v>
      </c>
      <c r="W450" s="29">
        <v>17823495770</v>
      </c>
      <c r="X450" s="29">
        <v>17447107074</v>
      </c>
      <c r="Y450" s="29">
        <v>17275464676</v>
      </c>
      <c r="Z450" s="29">
        <v>17790731891</v>
      </c>
      <c r="AA450" s="29">
        <v>19469903900</v>
      </c>
      <c r="AB450" s="29">
        <v>20961763973</v>
      </c>
      <c r="AC450" s="29">
        <v>22128381970</v>
      </c>
      <c r="AD450" s="29">
        <v>23148511556</v>
      </c>
      <c r="AE450" s="29">
        <v>23998569070</v>
      </c>
    </row>
    <row r="451" spans="1:31" x14ac:dyDescent="0.2">
      <c r="A451" s="22" t="s">
        <v>479</v>
      </c>
      <c r="B451" s="22" t="s">
        <v>176</v>
      </c>
      <c r="C451" s="2">
        <v>319755923</v>
      </c>
      <c r="D451" s="2">
        <v>350154975</v>
      </c>
      <c r="E451" s="2">
        <v>378106335</v>
      </c>
      <c r="F451" s="2">
        <v>402528695</v>
      </c>
      <c r="G451" s="2">
        <v>422259899</v>
      </c>
      <c r="H451" s="2">
        <v>439517121</v>
      </c>
      <c r="I451" s="2">
        <v>455854792</v>
      </c>
      <c r="J451" s="2">
        <v>463816446</v>
      </c>
      <c r="K451" s="2">
        <v>485417285</v>
      </c>
      <c r="L451" s="2">
        <v>517078221</v>
      </c>
      <c r="M451" s="2">
        <v>561886420</v>
      </c>
      <c r="N451" s="2">
        <v>602961687</v>
      </c>
      <c r="O451" s="29">
        <v>654005498</v>
      </c>
      <c r="P451" s="29">
        <v>698598716</v>
      </c>
      <c r="Q451" s="29">
        <v>755480104</v>
      </c>
      <c r="R451" s="29">
        <v>818580692</v>
      </c>
      <c r="S451" s="29">
        <v>879509963</v>
      </c>
      <c r="T451" s="29">
        <v>948410765</v>
      </c>
      <c r="U451" s="29">
        <v>978639128</v>
      </c>
      <c r="V451" s="29">
        <v>962644588</v>
      </c>
      <c r="W451" s="29">
        <v>951983302</v>
      </c>
      <c r="X451" s="29">
        <v>955423306</v>
      </c>
      <c r="Y451" s="29">
        <v>958573225</v>
      </c>
      <c r="Z451" s="29">
        <v>1007429749</v>
      </c>
      <c r="AA451" s="29">
        <v>1053559022</v>
      </c>
      <c r="AB451" s="29">
        <v>1128329306</v>
      </c>
      <c r="AC451" s="29">
        <v>1185027614</v>
      </c>
      <c r="AD451" s="29">
        <v>1254246167</v>
      </c>
      <c r="AE451" s="29">
        <v>1324535566</v>
      </c>
    </row>
    <row r="452" spans="1:31" x14ac:dyDescent="0.2">
      <c r="A452" s="22" t="s">
        <v>176</v>
      </c>
      <c r="B452" s="22" t="s">
        <v>176</v>
      </c>
      <c r="C452" s="2">
        <v>482392262</v>
      </c>
      <c r="D452" s="2">
        <v>527982913</v>
      </c>
      <c r="E452" s="2">
        <v>564564765</v>
      </c>
      <c r="F452" s="2">
        <v>596517487</v>
      </c>
      <c r="G452" s="2">
        <v>625332641</v>
      </c>
      <c r="H452" s="2">
        <v>651774201</v>
      </c>
      <c r="I452" s="2">
        <v>686579310</v>
      </c>
      <c r="J452" s="2">
        <v>715139668</v>
      </c>
      <c r="K452" s="2">
        <v>773286925</v>
      </c>
      <c r="L452" s="2">
        <v>822003467</v>
      </c>
      <c r="M452" s="2">
        <v>943748526</v>
      </c>
      <c r="N452" s="2">
        <v>1064376551</v>
      </c>
      <c r="O452" s="29">
        <v>1200565849</v>
      </c>
      <c r="P452" s="29">
        <v>1316719475</v>
      </c>
      <c r="Q452" s="29">
        <v>1465891827</v>
      </c>
      <c r="R452" s="29">
        <v>1648278014</v>
      </c>
      <c r="S452" s="29">
        <v>1849278035</v>
      </c>
      <c r="T452" s="29">
        <v>2009137672</v>
      </c>
      <c r="U452" s="29">
        <v>2099065236</v>
      </c>
      <c r="V452" s="29">
        <v>2085653992</v>
      </c>
      <c r="W452" s="29">
        <v>2039863643</v>
      </c>
      <c r="X452" s="29">
        <v>2018594240</v>
      </c>
      <c r="Y452" s="29">
        <v>2023188130</v>
      </c>
      <c r="Z452" s="29">
        <v>2124208282</v>
      </c>
      <c r="AA452" s="29">
        <v>2274161435</v>
      </c>
      <c r="AB452" s="29">
        <v>2437994807</v>
      </c>
      <c r="AC452" s="29">
        <v>2584581145</v>
      </c>
      <c r="AD452" s="29">
        <v>2731501238</v>
      </c>
      <c r="AE452" s="29">
        <v>2924632115</v>
      </c>
    </row>
    <row r="453" spans="1:31" x14ac:dyDescent="0.2">
      <c r="A453" s="22" t="s">
        <v>480</v>
      </c>
      <c r="B453" s="22" t="s">
        <v>176</v>
      </c>
      <c r="C453" s="2"/>
      <c r="D453" s="2"/>
      <c r="E453" s="2"/>
      <c r="F453" s="2">
        <v>986252192</v>
      </c>
      <c r="G453" s="2">
        <v>1085483198</v>
      </c>
      <c r="H453" s="2">
        <v>1147456913</v>
      </c>
      <c r="I453" s="2">
        <v>1170319251</v>
      </c>
      <c r="J453" s="2">
        <v>1211711937</v>
      </c>
      <c r="K453" s="2">
        <v>1279294646</v>
      </c>
      <c r="L453" s="2">
        <v>1376079238</v>
      </c>
      <c r="M453" s="2">
        <v>1562342163</v>
      </c>
      <c r="N453" s="2">
        <v>1775832886</v>
      </c>
      <c r="O453" s="29">
        <v>1977137884</v>
      </c>
      <c r="P453" s="29">
        <v>2188733494</v>
      </c>
      <c r="Q453" s="29">
        <v>2452973020</v>
      </c>
      <c r="R453" s="29">
        <v>2747601143</v>
      </c>
      <c r="S453" s="29">
        <v>3102134146</v>
      </c>
      <c r="T453" s="29">
        <v>3428693655</v>
      </c>
      <c r="U453" s="29">
        <v>3320405647</v>
      </c>
      <c r="V453" s="29">
        <v>3318368425</v>
      </c>
      <c r="W453" s="29">
        <v>3086543635</v>
      </c>
      <c r="X453" s="29">
        <v>3014444588</v>
      </c>
      <c r="Y453" s="29">
        <v>2967363852</v>
      </c>
      <c r="Z453" s="29">
        <v>3042708885</v>
      </c>
      <c r="AA453" s="29">
        <v>3391865842</v>
      </c>
      <c r="AB453" s="29">
        <v>3585475324</v>
      </c>
      <c r="AC453" s="29">
        <v>3760431072</v>
      </c>
      <c r="AD453" s="29">
        <v>3951401103</v>
      </c>
      <c r="AE453" s="29">
        <v>4186874177</v>
      </c>
    </row>
    <row r="454" spans="1:31" x14ac:dyDescent="0.2">
      <c r="A454" s="22" t="s">
        <v>178</v>
      </c>
      <c r="B454" s="22" t="s">
        <v>179</v>
      </c>
      <c r="C454" s="2">
        <v>715281354</v>
      </c>
      <c r="D454" s="2">
        <v>801090163</v>
      </c>
      <c r="E454" s="2">
        <v>844902783</v>
      </c>
      <c r="F454" s="2">
        <v>887741028</v>
      </c>
      <c r="G454" s="2">
        <v>911289289</v>
      </c>
      <c r="H454" s="2">
        <v>936371265</v>
      </c>
      <c r="I454" s="2">
        <v>957268395</v>
      </c>
      <c r="J454" s="2">
        <v>977695846</v>
      </c>
      <c r="K454" s="2">
        <v>987796766</v>
      </c>
      <c r="L454" s="2">
        <v>1037844502</v>
      </c>
      <c r="M454" s="2">
        <v>1105658647</v>
      </c>
      <c r="N454" s="2">
        <v>1186909982</v>
      </c>
      <c r="O454" s="29">
        <v>1314456853</v>
      </c>
      <c r="P454" s="29">
        <v>1463507085</v>
      </c>
      <c r="Q454" s="29">
        <v>1640371341</v>
      </c>
      <c r="R454" s="29">
        <v>2017984563</v>
      </c>
      <c r="S454" s="29">
        <v>2582422705</v>
      </c>
      <c r="T454" s="29">
        <v>2945315744</v>
      </c>
      <c r="U454" s="29">
        <v>2606120732</v>
      </c>
      <c r="V454" s="29">
        <v>2342997296</v>
      </c>
      <c r="W454" s="29">
        <v>2143019708</v>
      </c>
      <c r="X454" s="29">
        <v>2055049812</v>
      </c>
      <c r="Y454" s="29">
        <v>1960483925</v>
      </c>
      <c r="Z454" s="29">
        <v>2060288546</v>
      </c>
      <c r="AA454" s="29">
        <v>2477192600</v>
      </c>
      <c r="AB454" s="29">
        <v>2624069770</v>
      </c>
      <c r="AC454" s="29">
        <v>2735549559</v>
      </c>
      <c r="AD454" s="29">
        <v>2900214196</v>
      </c>
      <c r="AE454" s="29">
        <v>3049779605</v>
      </c>
    </row>
    <row r="455" spans="1:31" x14ac:dyDescent="0.2">
      <c r="A455" s="22" t="s">
        <v>481</v>
      </c>
      <c r="B455" s="22" t="s">
        <v>179</v>
      </c>
      <c r="C455" s="2">
        <v>65560078</v>
      </c>
      <c r="D455" s="2">
        <v>80916846</v>
      </c>
      <c r="E455" s="2">
        <v>86604188</v>
      </c>
      <c r="F455" s="2">
        <v>92144385</v>
      </c>
      <c r="G455" s="2">
        <v>96577121</v>
      </c>
      <c r="H455" s="2">
        <v>99907240</v>
      </c>
      <c r="I455" s="2">
        <v>101697525</v>
      </c>
      <c r="J455" s="2">
        <v>97314489</v>
      </c>
      <c r="K455" s="2">
        <v>98279690</v>
      </c>
      <c r="L455" s="2">
        <v>100310928</v>
      </c>
      <c r="M455" s="2">
        <v>106025994</v>
      </c>
      <c r="N455" s="2">
        <v>133395701</v>
      </c>
      <c r="O455" s="29">
        <v>148129094</v>
      </c>
      <c r="P455" s="29">
        <v>188828277</v>
      </c>
      <c r="Q455" s="29">
        <v>230286945</v>
      </c>
      <c r="R455" s="29">
        <v>356715676</v>
      </c>
      <c r="S455" s="29">
        <v>381897914</v>
      </c>
      <c r="T455" s="29">
        <v>422854989</v>
      </c>
      <c r="U455" s="29">
        <v>378184694</v>
      </c>
      <c r="V455" s="29">
        <v>348091537</v>
      </c>
      <c r="W455" s="29">
        <v>329957497</v>
      </c>
      <c r="X455" s="29">
        <v>318142009</v>
      </c>
      <c r="Y455" s="29">
        <v>308097624</v>
      </c>
      <c r="Z455" s="29">
        <v>342045509</v>
      </c>
      <c r="AA455" s="29">
        <v>466054143</v>
      </c>
      <c r="AB455" s="29">
        <v>441715505</v>
      </c>
      <c r="AC455" s="29">
        <v>467620530</v>
      </c>
      <c r="AD455" s="29">
        <v>503683905</v>
      </c>
      <c r="AE455" s="29">
        <v>535534793</v>
      </c>
    </row>
    <row r="456" spans="1:31" x14ac:dyDescent="0.2">
      <c r="A456" s="22" t="s">
        <v>180</v>
      </c>
      <c r="B456" s="22" t="s">
        <v>179</v>
      </c>
      <c r="C456" s="2">
        <v>5451471140</v>
      </c>
      <c r="D456" s="2">
        <v>6010754327</v>
      </c>
      <c r="E456" s="2">
        <v>6353700901</v>
      </c>
      <c r="F456" s="2">
        <v>6670467141</v>
      </c>
      <c r="G456" s="2">
        <v>6907989233</v>
      </c>
      <c r="H456" s="2">
        <v>6749927040</v>
      </c>
      <c r="I456" s="2">
        <v>6778023470</v>
      </c>
      <c r="J456" s="2">
        <v>6827459554</v>
      </c>
      <c r="K456" s="2">
        <v>6889428621</v>
      </c>
      <c r="L456" s="2">
        <v>7253441284</v>
      </c>
      <c r="M456" s="2">
        <v>7745495001</v>
      </c>
      <c r="N456" s="2">
        <v>8443551001</v>
      </c>
      <c r="O456" s="29">
        <v>9384183271</v>
      </c>
      <c r="P456" s="29">
        <v>10297969056</v>
      </c>
      <c r="Q456" s="29">
        <v>11223910719</v>
      </c>
      <c r="R456" s="29">
        <v>12506889369</v>
      </c>
      <c r="S456" s="29">
        <v>14174075942</v>
      </c>
      <c r="T456" s="29">
        <v>15285388423</v>
      </c>
      <c r="U456" s="29">
        <v>14022986709</v>
      </c>
      <c r="V456" s="29">
        <v>12738858025</v>
      </c>
      <c r="W456" s="29">
        <v>12151454248</v>
      </c>
      <c r="X456" s="29">
        <v>11934661556</v>
      </c>
      <c r="Y456" s="29">
        <v>11276852112</v>
      </c>
      <c r="Z456" s="29">
        <v>11933789645</v>
      </c>
      <c r="AA456" s="29">
        <v>13244232202</v>
      </c>
      <c r="AB456" s="29">
        <v>13929946352</v>
      </c>
      <c r="AC456" s="29">
        <v>14678535296</v>
      </c>
      <c r="AD456" s="29">
        <v>15494688962</v>
      </c>
      <c r="AE456" s="29">
        <v>16308358058</v>
      </c>
    </row>
    <row r="457" spans="1:31" x14ac:dyDescent="0.2">
      <c r="A457" s="22" t="s">
        <v>482</v>
      </c>
      <c r="B457" s="22" t="s">
        <v>179</v>
      </c>
      <c r="C457" s="2">
        <v>118515597</v>
      </c>
      <c r="D457" s="2">
        <v>146247095</v>
      </c>
      <c r="E457" s="2">
        <v>157943566</v>
      </c>
      <c r="F457" s="2">
        <v>170050215</v>
      </c>
      <c r="G457" s="2">
        <v>173511762</v>
      </c>
      <c r="H457" s="2">
        <v>192214122</v>
      </c>
      <c r="I457" s="2">
        <v>197792284</v>
      </c>
      <c r="J457" s="2">
        <v>194938217</v>
      </c>
      <c r="K457" s="2">
        <v>190621479</v>
      </c>
      <c r="L457" s="2">
        <v>198966747</v>
      </c>
      <c r="M457" s="2">
        <v>231268640</v>
      </c>
      <c r="N457" s="2">
        <v>258928480</v>
      </c>
      <c r="O457" s="29">
        <v>278445063</v>
      </c>
      <c r="P457" s="29">
        <v>313146024</v>
      </c>
      <c r="Q457" s="29">
        <v>366562414</v>
      </c>
      <c r="R457" s="29">
        <v>470511686</v>
      </c>
      <c r="S457" s="29">
        <v>651120920</v>
      </c>
      <c r="T457" s="29">
        <v>718209883</v>
      </c>
      <c r="U457" s="29">
        <v>573592959</v>
      </c>
      <c r="V457" s="29">
        <v>470281185</v>
      </c>
      <c r="W457" s="29">
        <v>421315130</v>
      </c>
      <c r="X457" s="29">
        <v>427754158</v>
      </c>
      <c r="Y457" s="29">
        <v>414917841</v>
      </c>
      <c r="Z457" s="29">
        <v>440707802</v>
      </c>
      <c r="AA457" s="29">
        <v>508501908</v>
      </c>
      <c r="AB457" s="29">
        <v>558255629</v>
      </c>
      <c r="AC457" s="29">
        <v>603660503</v>
      </c>
      <c r="AD457" s="29">
        <v>646543052</v>
      </c>
      <c r="AE457" s="29">
        <v>694589035</v>
      </c>
    </row>
    <row r="458" spans="1:31" x14ac:dyDescent="0.2">
      <c r="A458" s="22" t="s">
        <v>483</v>
      </c>
      <c r="B458" s="22" t="s">
        <v>179</v>
      </c>
      <c r="C458" s="2">
        <v>625212175</v>
      </c>
      <c r="D458" s="2">
        <v>585191809</v>
      </c>
      <c r="E458" s="2">
        <v>638662096</v>
      </c>
      <c r="F458" s="2">
        <v>662777842</v>
      </c>
      <c r="G458" s="2">
        <v>691130933</v>
      </c>
      <c r="H458" s="2">
        <v>710867703</v>
      </c>
      <c r="I458" s="2">
        <v>721521830</v>
      </c>
      <c r="J458" s="2">
        <v>725936627</v>
      </c>
      <c r="K458" s="2">
        <v>748258943</v>
      </c>
      <c r="L458" s="2">
        <v>789647329</v>
      </c>
      <c r="M458" s="2">
        <v>846046925</v>
      </c>
      <c r="N458" s="2">
        <v>903140781</v>
      </c>
      <c r="O458" s="29">
        <v>1002867412</v>
      </c>
      <c r="P458" s="29">
        <v>1098995701</v>
      </c>
      <c r="Q458" s="29">
        <v>1243519060</v>
      </c>
      <c r="R458" s="29">
        <v>1448021334</v>
      </c>
      <c r="S458" s="29">
        <v>1792922783</v>
      </c>
      <c r="T458" s="29">
        <v>1992000200</v>
      </c>
      <c r="U458" s="29">
        <v>1856128282</v>
      </c>
      <c r="V458" s="29">
        <v>1676915642</v>
      </c>
      <c r="W458" s="29">
        <v>1593902296</v>
      </c>
      <c r="X458" s="29">
        <v>1540598004</v>
      </c>
      <c r="Y458" s="29">
        <v>1508137474</v>
      </c>
      <c r="Z458" s="29">
        <v>1546776263</v>
      </c>
      <c r="AA458" s="29">
        <v>1739138636</v>
      </c>
      <c r="AB458" s="29">
        <v>1860192779</v>
      </c>
      <c r="AC458" s="29">
        <v>1945908229</v>
      </c>
      <c r="AD458" s="29">
        <v>2080416482</v>
      </c>
      <c r="AE458" s="29">
        <v>2203759673</v>
      </c>
    </row>
    <row r="459" spans="1:31" x14ac:dyDescent="0.2">
      <c r="A459" s="22" t="s">
        <v>484</v>
      </c>
      <c r="B459" s="22" t="s">
        <v>179</v>
      </c>
      <c r="C459" s="2">
        <v>233138073</v>
      </c>
      <c r="D459" s="2">
        <v>254384032</v>
      </c>
      <c r="E459" s="2">
        <v>264661905</v>
      </c>
      <c r="F459" s="2">
        <v>268925827</v>
      </c>
      <c r="G459" s="2">
        <v>268352274</v>
      </c>
      <c r="H459" s="2">
        <v>279941918</v>
      </c>
      <c r="I459" s="2">
        <v>286936990</v>
      </c>
      <c r="J459" s="2">
        <v>289054962</v>
      </c>
      <c r="K459" s="2">
        <v>289132106</v>
      </c>
      <c r="L459" s="2">
        <v>320556077</v>
      </c>
      <c r="M459" s="2">
        <v>364685729</v>
      </c>
      <c r="N459" s="2">
        <v>415280332</v>
      </c>
      <c r="O459" s="29">
        <v>498470276</v>
      </c>
      <c r="P459" s="29">
        <v>583917352</v>
      </c>
      <c r="Q459" s="29">
        <v>720111943</v>
      </c>
      <c r="R459" s="29">
        <v>1095339673</v>
      </c>
      <c r="S459" s="29">
        <v>1662518329</v>
      </c>
      <c r="T459" s="29">
        <v>1999913949</v>
      </c>
      <c r="U459" s="29">
        <v>1545420020</v>
      </c>
      <c r="V459" s="29">
        <v>1239716038</v>
      </c>
      <c r="W459" s="29">
        <v>1139768210</v>
      </c>
      <c r="X459" s="29">
        <v>1148397348</v>
      </c>
      <c r="Y459" s="29">
        <v>1177444656</v>
      </c>
      <c r="Z459" s="29">
        <v>1246351671</v>
      </c>
      <c r="AA459" s="29">
        <v>1541298485</v>
      </c>
      <c r="AB459" s="29">
        <v>1636934294</v>
      </c>
      <c r="AC459" s="29">
        <v>1835315122</v>
      </c>
      <c r="AD459" s="29">
        <v>1937241476</v>
      </c>
      <c r="AE459" s="29">
        <v>2081525436</v>
      </c>
    </row>
    <row r="460" spans="1:31" x14ac:dyDescent="0.2">
      <c r="A460" s="22" t="s">
        <v>485</v>
      </c>
      <c r="B460" s="22" t="s">
        <v>179</v>
      </c>
      <c r="C460" s="2">
        <v>228787935</v>
      </c>
      <c r="D460" s="2">
        <v>313611523</v>
      </c>
      <c r="E460" s="2">
        <v>361582024</v>
      </c>
      <c r="F460" s="2">
        <v>411419488</v>
      </c>
      <c r="G460" s="2">
        <v>425569737</v>
      </c>
      <c r="H460" s="2">
        <v>448172641</v>
      </c>
      <c r="I460" s="2">
        <v>471351483</v>
      </c>
      <c r="J460" s="2">
        <v>481644262</v>
      </c>
      <c r="K460" s="2">
        <v>481906147</v>
      </c>
      <c r="L460" s="2">
        <v>499103585</v>
      </c>
      <c r="M460" s="2">
        <v>534479152</v>
      </c>
      <c r="N460" s="2">
        <v>582209043</v>
      </c>
      <c r="O460" s="29">
        <v>651402900</v>
      </c>
      <c r="P460" s="29">
        <v>735674229</v>
      </c>
      <c r="Q460" s="29">
        <v>915653180</v>
      </c>
      <c r="R460" s="29">
        <v>1246726520</v>
      </c>
      <c r="S460" s="29">
        <v>1558513955</v>
      </c>
      <c r="T460" s="29">
        <v>1723813344</v>
      </c>
      <c r="U460" s="29">
        <v>1491664773</v>
      </c>
      <c r="V460" s="29">
        <v>1366818358</v>
      </c>
      <c r="W460" s="29">
        <v>1274900615</v>
      </c>
      <c r="X460" s="29">
        <v>1210284657</v>
      </c>
      <c r="Y460" s="29">
        <v>1158831048</v>
      </c>
      <c r="Z460" s="29">
        <v>1232505298</v>
      </c>
      <c r="AA460" s="29">
        <v>1392464930</v>
      </c>
      <c r="AB460" s="29">
        <v>1495287933</v>
      </c>
      <c r="AC460" s="29">
        <v>1586242314</v>
      </c>
      <c r="AD460" s="29">
        <v>1687915931</v>
      </c>
      <c r="AE460" s="29">
        <v>1775719190</v>
      </c>
    </row>
    <row r="461" spans="1:31" x14ac:dyDescent="0.2">
      <c r="A461" s="22" t="s">
        <v>181</v>
      </c>
      <c r="B461" s="22" t="s">
        <v>179</v>
      </c>
      <c r="C461" s="2">
        <v>1336056185</v>
      </c>
      <c r="D461" s="2">
        <v>1516240194</v>
      </c>
      <c r="E461" s="2">
        <v>1618381971</v>
      </c>
      <c r="F461" s="2">
        <v>1726392501</v>
      </c>
      <c r="G461" s="2">
        <v>1792662259</v>
      </c>
      <c r="H461" s="2">
        <v>1862051568</v>
      </c>
      <c r="I461" s="2">
        <v>1916860005</v>
      </c>
      <c r="J461" s="2">
        <v>1997299802</v>
      </c>
      <c r="K461" s="2">
        <v>2071590967</v>
      </c>
      <c r="L461" s="2">
        <v>2189181828</v>
      </c>
      <c r="M461" s="2">
        <v>2336456809</v>
      </c>
      <c r="N461" s="2">
        <v>2576938888</v>
      </c>
      <c r="O461" s="29">
        <v>2886195034</v>
      </c>
      <c r="P461" s="29">
        <v>3198440838</v>
      </c>
      <c r="Q461" s="29">
        <v>3563763582</v>
      </c>
      <c r="R461" s="29">
        <v>4159426868</v>
      </c>
      <c r="S461" s="29">
        <v>4836210814</v>
      </c>
      <c r="T461" s="29">
        <v>5332431842</v>
      </c>
      <c r="U461" s="29">
        <v>5032639329</v>
      </c>
      <c r="V461" s="29">
        <v>4852336675</v>
      </c>
      <c r="W461" s="29">
        <v>4634640387</v>
      </c>
      <c r="X461" s="29">
        <v>4490721519</v>
      </c>
      <c r="Y461" s="29">
        <v>4321053022</v>
      </c>
      <c r="Z461" s="29">
        <v>4517742285</v>
      </c>
      <c r="AA461" s="29">
        <v>5037412311</v>
      </c>
      <c r="AB461" s="29">
        <v>5476986335</v>
      </c>
      <c r="AC461" s="29">
        <v>5955916662</v>
      </c>
      <c r="AD461" s="29">
        <v>6286435470</v>
      </c>
      <c r="AE461" s="29">
        <v>6689425976</v>
      </c>
    </row>
    <row r="462" spans="1:31" x14ac:dyDescent="0.2">
      <c r="A462" s="22" t="s">
        <v>182</v>
      </c>
      <c r="B462" s="22" t="s">
        <v>179</v>
      </c>
      <c r="C462" s="2">
        <v>88283919</v>
      </c>
      <c r="D462" s="2">
        <v>114062460</v>
      </c>
      <c r="E462" s="2">
        <v>133955289</v>
      </c>
      <c r="F462" s="2">
        <v>151721691</v>
      </c>
      <c r="G462" s="2">
        <v>158774920</v>
      </c>
      <c r="H462" s="2">
        <v>161923361</v>
      </c>
      <c r="I462" s="2">
        <v>164134656</v>
      </c>
      <c r="J462" s="2">
        <v>162459660</v>
      </c>
      <c r="K462" s="2">
        <v>168609847</v>
      </c>
      <c r="L462" s="2">
        <v>172291791</v>
      </c>
      <c r="M462" s="2">
        <v>177614353</v>
      </c>
      <c r="N462" s="2">
        <v>188227602</v>
      </c>
      <c r="O462" s="29">
        <v>219272270</v>
      </c>
      <c r="P462" s="29">
        <v>241921454</v>
      </c>
      <c r="Q462" s="29">
        <v>269376264</v>
      </c>
      <c r="R462" s="29">
        <v>301850644</v>
      </c>
      <c r="S462" s="29">
        <v>401286308</v>
      </c>
      <c r="T462" s="29">
        <v>473231376</v>
      </c>
      <c r="U462" s="29">
        <v>411050359</v>
      </c>
      <c r="V462" s="29">
        <v>342699350</v>
      </c>
      <c r="W462" s="29">
        <v>326559996</v>
      </c>
      <c r="X462" s="29">
        <v>294544002</v>
      </c>
      <c r="Y462" s="29">
        <v>279546901</v>
      </c>
      <c r="Z462" s="29">
        <v>298747956</v>
      </c>
      <c r="AA462" s="29">
        <v>351952924</v>
      </c>
      <c r="AB462" s="29">
        <v>382919729</v>
      </c>
      <c r="AC462" s="29">
        <v>403428630</v>
      </c>
      <c r="AD462" s="29">
        <v>429811278</v>
      </c>
      <c r="AE462" s="29">
        <v>454009572</v>
      </c>
    </row>
    <row r="463" spans="1:31" x14ac:dyDescent="0.2">
      <c r="A463" s="22" t="s">
        <v>486</v>
      </c>
      <c r="B463" s="22" t="s">
        <v>487</v>
      </c>
      <c r="C463" s="2">
        <v>50931708</v>
      </c>
      <c r="D463" s="2">
        <v>60922889</v>
      </c>
      <c r="E463" s="2">
        <v>74272256</v>
      </c>
      <c r="F463" s="2">
        <v>80728878</v>
      </c>
      <c r="G463" s="2">
        <v>86425786</v>
      </c>
      <c r="H463" s="2">
        <v>95314937</v>
      </c>
      <c r="I463" s="2">
        <v>101302339</v>
      </c>
      <c r="J463" s="2">
        <v>105037694</v>
      </c>
      <c r="K463" s="2">
        <v>107304169</v>
      </c>
      <c r="L463" s="2">
        <v>111649552</v>
      </c>
      <c r="M463" s="2">
        <v>114989324</v>
      </c>
      <c r="N463" s="2">
        <v>120761494</v>
      </c>
      <c r="O463" s="29">
        <v>126920735</v>
      </c>
      <c r="P463" s="29">
        <v>132415502</v>
      </c>
      <c r="Q463" s="29">
        <v>148450853</v>
      </c>
      <c r="R463" s="29">
        <v>187053311</v>
      </c>
      <c r="S463" s="29">
        <v>301316957</v>
      </c>
      <c r="T463" s="29">
        <v>386123725</v>
      </c>
      <c r="U463" s="29">
        <v>366943742</v>
      </c>
      <c r="V463" s="29">
        <v>320141787</v>
      </c>
      <c r="W463" s="29">
        <v>284592201</v>
      </c>
      <c r="X463" s="29">
        <v>271445692</v>
      </c>
      <c r="Y463" s="29">
        <v>268977155</v>
      </c>
      <c r="Z463" s="29">
        <v>275426268</v>
      </c>
      <c r="AA463" s="29">
        <v>312364605</v>
      </c>
      <c r="AB463" s="29">
        <v>327733880</v>
      </c>
      <c r="AC463" s="29">
        <v>349078498</v>
      </c>
      <c r="AD463" s="29">
        <v>367598170</v>
      </c>
      <c r="AE463" s="29">
        <v>392467436</v>
      </c>
    </row>
    <row r="464" spans="1:31" x14ac:dyDescent="0.2">
      <c r="A464" s="22" t="s">
        <v>488</v>
      </c>
      <c r="B464" s="22" t="s">
        <v>487</v>
      </c>
      <c r="C464" s="2">
        <v>845015764</v>
      </c>
      <c r="D464" s="2">
        <v>1066697237</v>
      </c>
      <c r="E464" s="2">
        <v>1123790029</v>
      </c>
      <c r="F464" s="2">
        <v>1178739174</v>
      </c>
      <c r="G464" s="2">
        <v>1307225554</v>
      </c>
      <c r="H464" s="2">
        <v>1366090136</v>
      </c>
      <c r="I464" s="2">
        <v>1431697432</v>
      </c>
      <c r="J464" s="2">
        <v>1454739025</v>
      </c>
      <c r="K464" s="2">
        <v>1493297012</v>
      </c>
      <c r="L464" s="2">
        <v>1550368776</v>
      </c>
      <c r="M464" s="2">
        <v>1617807769</v>
      </c>
      <c r="N464" s="2">
        <v>2015954611</v>
      </c>
      <c r="O464" s="29">
        <v>2195624769</v>
      </c>
      <c r="P464" s="29">
        <v>2544590931</v>
      </c>
      <c r="Q464" s="29">
        <v>2913905176</v>
      </c>
      <c r="R464" s="29">
        <v>3636865780</v>
      </c>
      <c r="S464" s="29">
        <v>4369787816</v>
      </c>
      <c r="T464" s="29">
        <v>4801339772</v>
      </c>
      <c r="U464" s="29">
        <v>4748404620</v>
      </c>
      <c r="V464" s="29">
        <v>4595503625</v>
      </c>
      <c r="W464" s="29">
        <v>4372128913</v>
      </c>
      <c r="X464" s="29">
        <v>4210201436</v>
      </c>
      <c r="Y464" s="29">
        <v>4132240830</v>
      </c>
      <c r="Z464" s="29">
        <v>4166621132</v>
      </c>
      <c r="AA464" s="29">
        <v>4396694130</v>
      </c>
      <c r="AB464" s="29">
        <v>4645689310</v>
      </c>
      <c r="AC464" s="29">
        <v>4824622484</v>
      </c>
      <c r="AD464" s="29">
        <v>5048676416</v>
      </c>
      <c r="AE464" s="29">
        <v>5198684448</v>
      </c>
    </row>
    <row r="465" spans="1:31" x14ac:dyDescent="0.2">
      <c r="A465" s="22" t="s">
        <v>489</v>
      </c>
      <c r="B465" s="22" t="s">
        <v>490</v>
      </c>
      <c r="C465" s="2">
        <v>124700412</v>
      </c>
      <c r="D465" s="2">
        <v>129326322</v>
      </c>
      <c r="E465" s="2">
        <v>144878800</v>
      </c>
      <c r="F465" s="2">
        <v>149909298</v>
      </c>
      <c r="G465" s="2">
        <v>159907956</v>
      </c>
      <c r="H465" s="2">
        <v>168779689</v>
      </c>
      <c r="I465" s="2">
        <v>174940687</v>
      </c>
      <c r="J465" s="2">
        <v>178103536</v>
      </c>
      <c r="K465" s="2">
        <v>185521536</v>
      </c>
      <c r="L465" s="2">
        <v>191695261</v>
      </c>
      <c r="M465" s="2">
        <v>201942026</v>
      </c>
      <c r="N465" s="2">
        <v>246261013</v>
      </c>
      <c r="O465" s="29">
        <v>226244807</v>
      </c>
      <c r="P465" s="29">
        <v>235349445</v>
      </c>
      <c r="Q465" s="29">
        <v>250748945</v>
      </c>
      <c r="R465" s="29">
        <v>271703009</v>
      </c>
      <c r="S465" s="29">
        <v>322648142</v>
      </c>
      <c r="T465" s="29">
        <v>367658436</v>
      </c>
      <c r="U465" s="29">
        <v>395242469</v>
      </c>
      <c r="V465" s="29">
        <v>369055343</v>
      </c>
      <c r="W465" s="29">
        <v>350474274</v>
      </c>
      <c r="X465" s="29">
        <v>351120535</v>
      </c>
      <c r="Y465" s="29">
        <v>339770669</v>
      </c>
      <c r="Z465" s="29">
        <v>349672229</v>
      </c>
      <c r="AA465" s="29">
        <v>350704010</v>
      </c>
      <c r="AB465" s="29">
        <v>373346689</v>
      </c>
      <c r="AC465" s="29">
        <v>383527948</v>
      </c>
      <c r="AD465" s="29">
        <v>395351486</v>
      </c>
      <c r="AE465" s="29">
        <v>413491744</v>
      </c>
    </row>
    <row r="466" spans="1:31" x14ac:dyDescent="0.2">
      <c r="A466" s="22" t="s">
        <v>491</v>
      </c>
      <c r="B466" s="22" t="s">
        <v>490</v>
      </c>
      <c r="C466" s="2">
        <v>291104682</v>
      </c>
      <c r="D466" s="2">
        <v>336396560</v>
      </c>
      <c r="E466" s="2">
        <v>345973767</v>
      </c>
      <c r="F466" s="2">
        <v>360576931</v>
      </c>
      <c r="G466" s="2">
        <v>375093307</v>
      </c>
      <c r="H466" s="2">
        <v>390439110</v>
      </c>
      <c r="I466" s="2">
        <v>400629736</v>
      </c>
      <c r="J466" s="2">
        <v>411560942</v>
      </c>
      <c r="K466" s="2">
        <v>422319809</v>
      </c>
      <c r="L466" s="2">
        <v>435211983</v>
      </c>
      <c r="M466" s="2">
        <v>450583630</v>
      </c>
      <c r="N466" s="2">
        <v>472097958</v>
      </c>
      <c r="O466" s="29">
        <v>491035868</v>
      </c>
      <c r="P466" s="29">
        <v>514598639</v>
      </c>
      <c r="Q466" s="29">
        <v>557658450</v>
      </c>
      <c r="R466" s="29">
        <v>646122444</v>
      </c>
      <c r="S466" s="29">
        <v>766465612</v>
      </c>
      <c r="T466" s="29">
        <v>821692287</v>
      </c>
      <c r="U466" s="29">
        <v>868876103</v>
      </c>
      <c r="V466" s="29">
        <v>835237730</v>
      </c>
      <c r="W466" s="29">
        <v>775901316</v>
      </c>
      <c r="X466" s="29">
        <v>759306810</v>
      </c>
      <c r="Y466" s="29">
        <v>723324600</v>
      </c>
      <c r="Z466" s="29">
        <v>743169571</v>
      </c>
      <c r="AA466" s="29">
        <v>751047497</v>
      </c>
      <c r="AB466" s="29">
        <v>790844402</v>
      </c>
      <c r="AC466" s="29">
        <v>835939008</v>
      </c>
      <c r="AD466" s="29">
        <v>880483693</v>
      </c>
      <c r="AE466" s="29">
        <v>940895114</v>
      </c>
    </row>
    <row r="467" spans="1:31" x14ac:dyDescent="0.2">
      <c r="A467" s="22" t="s">
        <v>490</v>
      </c>
      <c r="B467" s="22" t="s">
        <v>490</v>
      </c>
      <c r="C467" s="2">
        <v>7831319</v>
      </c>
      <c r="D467" s="2">
        <v>8349718</v>
      </c>
      <c r="E467" s="2">
        <v>8771925</v>
      </c>
      <c r="F467" s="2">
        <v>9566563</v>
      </c>
      <c r="G467" s="2">
        <v>10011084</v>
      </c>
      <c r="H467" s="2">
        <v>10510778</v>
      </c>
      <c r="I467" s="2">
        <v>10843794</v>
      </c>
      <c r="J467" s="2">
        <v>11231351</v>
      </c>
      <c r="K467" s="2">
        <v>11893857</v>
      </c>
      <c r="L467" s="2">
        <v>12119253</v>
      </c>
      <c r="M467" s="2">
        <v>12516000</v>
      </c>
      <c r="N467" s="2">
        <v>12956907</v>
      </c>
      <c r="O467" s="29">
        <v>13324144</v>
      </c>
      <c r="P467" s="29">
        <v>13904299</v>
      </c>
      <c r="Q467" s="29">
        <v>14984859</v>
      </c>
      <c r="R467" s="29">
        <v>16519302</v>
      </c>
      <c r="S467" s="29">
        <v>18321246</v>
      </c>
      <c r="T467" s="29">
        <v>20005379</v>
      </c>
      <c r="U467" s="29">
        <v>20927339</v>
      </c>
      <c r="V467" s="29">
        <v>19932912</v>
      </c>
      <c r="W467" s="29">
        <v>19327015</v>
      </c>
      <c r="X467" s="29">
        <v>19193164</v>
      </c>
      <c r="Y467" s="29">
        <v>19083113</v>
      </c>
      <c r="Z467" s="29">
        <v>19019897</v>
      </c>
      <c r="AA467" s="29">
        <v>18540081</v>
      </c>
      <c r="AB467" s="29">
        <v>19816944</v>
      </c>
      <c r="AC467" s="29">
        <v>20011578</v>
      </c>
      <c r="AD467" s="29">
        <v>20672543</v>
      </c>
      <c r="AE467" s="29">
        <v>22089547</v>
      </c>
    </row>
    <row r="468" spans="1:31" x14ac:dyDescent="0.2">
      <c r="A468" s="22" t="s">
        <v>183</v>
      </c>
      <c r="B468" s="22" t="s">
        <v>184</v>
      </c>
      <c r="C468" s="2">
        <v>205296549</v>
      </c>
      <c r="D468" s="2">
        <v>235379158</v>
      </c>
      <c r="E468" s="2">
        <v>269761157</v>
      </c>
      <c r="F468" s="2">
        <v>290082532</v>
      </c>
      <c r="G468" s="2">
        <v>310303867</v>
      </c>
      <c r="H468" s="2">
        <v>324160057</v>
      </c>
      <c r="I468" s="2">
        <v>353452706</v>
      </c>
      <c r="J468" s="2">
        <v>371876550</v>
      </c>
      <c r="K468" s="2">
        <v>384738002</v>
      </c>
      <c r="L468" s="2">
        <v>416976303</v>
      </c>
      <c r="M468" s="2">
        <v>464599539</v>
      </c>
      <c r="N468" s="2">
        <v>492922240</v>
      </c>
      <c r="O468" s="29">
        <v>517190682</v>
      </c>
      <c r="P468" s="29">
        <v>571611220</v>
      </c>
      <c r="Q468" s="29">
        <v>608091050</v>
      </c>
      <c r="R468" s="29">
        <v>650797420</v>
      </c>
      <c r="S468" s="29">
        <v>750442600</v>
      </c>
      <c r="T468" s="29">
        <v>864242107</v>
      </c>
      <c r="U468" s="29">
        <v>921642570</v>
      </c>
      <c r="V468" s="29">
        <v>914771819</v>
      </c>
      <c r="W468" s="29">
        <v>903626242</v>
      </c>
      <c r="X468" s="29">
        <v>923205656</v>
      </c>
      <c r="Y468" s="29">
        <v>915515973</v>
      </c>
      <c r="Z468" s="29">
        <v>927871196</v>
      </c>
      <c r="AA468" s="29">
        <v>971275321</v>
      </c>
      <c r="AB468" s="29">
        <v>1046495981</v>
      </c>
      <c r="AC468" s="29">
        <v>1102728601</v>
      </c>
      <c r="AD468" s="29">
        <v>1091146209</v>
      </c>
      <c r="AE468" s="29">
        <v>1153851133</v>
      </c>
    </row>
    <row r="469" spans="1:31" x14ac:dyDescent="0.2">
      <c r="A469" s="22" t="s">
        <v>185</v>
      </c>
      <c r="B469" s="22" t="s">
        <v>184</v>
      </c>
      <c r="C469" s="2">
        <v>156663111</v>
      </c>
      <c r="D469" s="2">
        <v>162207533</v>
      </c>
      <c r="E469" s="2">
        <v>176690207</v>
      </c>
      <c r="F469" s="2">
        <v>189592081</v>
      </c>
      <c r="G469" s="2">
        <v>199991791</v>
      </c>
      <c r="H469" s="2">
        <v>214851761</v>
      </c>
      <c r="I469" s="2">
        <v>221936240</v>
      </c>
      <c r="J469" s="2">
        <v>229395624</v>
      </c>
      <c r="K469" s="2">
        <v>242477996</v>
      </c>
      <c r="L469" s="2">
        <v>254960578</v>
      </c>
      <c r="M469" s="2">
        <v>264851255</v>
      </c>
      <c r="N469" s="2">
        <v>279025961</v>
      </c>
      <c r="O469" s="29">
        <v>292463787</v>
      </c>
      <c r="P469" s="29">
        <v>304789489</v>
      </c>
      <c r="Q469" s="29">
        <v>328308026</v>
      </c>
      <c r="R469" s="29">
        <v>376980417</v>
      </c>
      <c r="S469" s="29">
        <v>447516433</v>
      </c>
      <c r="T469" s="29">
        <v>496838079</v>
      </c>
      <c r="U469" s="29">
        <v>523401647</v>
      </c>
      <c r="V469" s="29">
        <v>474501755</v>
      </c>
      <c r="W469" s="29">
        <v>478132757</v>
      </c>
      <c r="X469" s="29">
        <v>453549677</v>
      </c>
      <c r="Y469" s="29">
        <v>443648542</v>
      </c>
      <c r="Z469" s="29">
        <v>464254738</v>
      </c>
      <c r="AA469" s="29">
        <v>483733889</v>
      </c>
      <c r="AB469" s="29">
        <v>509618726</v>
      </c>
      <c r="AC469" s="29">
        <v>538121196</v>
      </c>
      <c r="AD469" s="29">
        <v>564170897</v>
      </c>
      <c r="AE469" s="29">
        <v>590126494</v>
      </c>
    </row>
    <row r="470" spans="1:31" x14ac:dyDescent="0.2">
      <c r="A470" s="22" t="s">
        <v>186</v>
      </c>
      <c r="B470" s="22" t="s">
        <v>184</v>
      </c>
      <c r="C470" s="2">
        <v>62361665</v>
      </c>
      <c r="D470" s="2">
        <v>68655129</v>
      </c>
      <c r="E470" s="2">
        <v>76753982</v>
      </c>
      <c r="F470" s="2">
        <v>85119670</v>
      </c>
      <c r="G470" s="2">
        <v>90468374</v>
      </c>
      <c r="H470" s="2">
        <v>100814373</v>
      </c>
      <c r="I470" s="2">
        <v>107811704</v>
      </c>
      <c r="J470" s="2">
        <v>118167815</v>
      </c>
      <c r="K470" s="2">
        <v>122164472</v>
      </c>
      <c r="L470" s="2">
        <v>129400145</v>
      </c>
      <c r="M470" s="2">
        <v>136346077</v>
      </c>
      <c r="N470" s="2">
        <v>142939491</v>
      </c>
      <c r="O470" s="29">
        <v>150378389</v>
      </c>
      <c r="P470" s="29">
        <v>163588141</v>
      </c>
      <c r="Q470" s="29">
        <v>173062147</v>
      </c>
      <c r="R470" s="29">
        <v>192507080</v>
      </c>
      <c r="S470" s="29">
        <v>216540828</v>
      </c>
      <c r="T470" s="29">
        <v>268952597</v>
      </c>
      <c r="U470" s="29">
        <v>290118179</v>
      </c>
      <c r="V470" s="29">
        <v>254712281</v>
      </c>
      <c r="W470" s="29">
        <v>253123993</v>
      </c>
      <c r="X470" s="29">
        <v>243953752</v>
      </c>
      <c r="Y470" s="29">
        <v>239852928</v>
      </c>
      <c r="Z470" s="29">
        <v>242180817</v>
      </c>
      <c r="AA470" s="29">
        <v>256585730</v>
      </c>
      <c r="AB470" s="29">
        <v>279370828</v>
      </c>
      <c r="AC470" s="29">
        <v>286724560</v>
      </c>
      <c r="AD470" s="29">
        <v>302875085</v>
      </c>
      <c r="AE470" s="29">
        <v>321518710</v>
      </c>
    </row>
    <row r="471" spans="1:31" x14ac:dyDescent="0.2">
      <c r="A471" s="22" t="s">
        <v>187</v>
      </c>
      <c r="B471" s="22" t="s">
        <v>184</v>
      </c>
      <c r="C471" s="2">
        <v>166121050</v>
      </c>
      <c r="D471" s="2">
        <v>178102904</v>
      </c>
      <c r="E471" s="2">
        <v>179694807</v>
      </c>
      <c r="F471" s="2">
        <v>175768512</v>
      </c>
      <c r="G471" s="2">
        <v>160697405</v>
      </c>
      <c r="H471" s="2">
        <v>167063062</v>
      </c>
      <c r="I471" s="2">
        <v>179143054</v>
      </c>
      <c r="J471" s="2">
        <v>194985774</v>
      </c>
      <c r="K471" s="2">
        <v>199880330</v>
      </c>
      <c r="L471" s="2">
        <v>226384349</v>
      </c>
      <c r="M471" s="2">
        <v>232879072</v>
      </c>
      <c r="N471" s="2">
        <v>239226020</v>
      </c>
      <c r="O471" s="29">
        <v>250476341</v>
      </c>
      <c r="P471" s="29">
        <v>235382869</v>
      </c>
      <c r="Q471" s="29">
        <v>244285544</v>
      </c>
      <c r="R471" s="29">
        <v>265568178</v>
      </c>
      <c r="S471" s="29">
        <v>275476361</v>
      </c>
      <c r="T471" s="29">
        <v>335525707</v>
      </c>
      <c r="U471" s="29">
        <v>353769413</v>
      </c>
      <c r="V471" s="29">
        <v>351063935</v>
      </c>
      <c r="W471" s="29">
        <v>353123913</v>
      </c>
      <c r="X471" s="29">
        <v>358326385</v>
      </c>
      <c r="Y471" s="29">
        <v>357034799</v>
      </c>
      <c r="Z471" s="29">
        <v>355386660</v>
      </c>
      <c r="AA471" s="29">
        <v>366690528</v>
      </c>
      <c r="AB471" s="29">
        <v>397363162</v>
      </c>
      <c r="AC471" s="29">
        <v>413262187</v>
      </c>
      <c r="AD471" s="29">
        <v>431740503</v>
      </c>
      <c r="AE471" s="29">
        <v>446750592</v>
      </c>
    </row>
    <row r="472" spans="1:31" x14ac:dyDescent="0.2">
      <c r="A472" s="22" t="s">
        <v>188</v>
      </c>
      <c r="B472" s="22" t="s">
        <v>184</v>
      </c>
      <c r="C472" s="2">
        <v>647531614</v>
      </c>
      <c r="D472" s="2">
        <v>722044122</v>
      </c>
      <c r="E472" s="2">
        <v>846325573</v>
      </c>
      <c r="F472" s="2">
        <v>923324431</v>
      </c>
      <c r="G472" s="2">
        <v>974345387</v>
      </c>
      <c r="H472" s="2">
        <v>1011082709</v>
      </c>
      <c r="I472" s="2">
        <v>1053982011</v>
      </c>
      <c r="J472" s="2">
        <v>1107816017</v>
      </c>
      <c r="K472" s="2">
        <v>1141670066</v>
      </c>
      <c r="L472" s="2">
        <v>1181925667</v>
      </c>
      <c r="M472" s="2">
        <v>1235309663</v>
      </c>
      <c r="N472" s="2">
        <v>1290702411</v>
      </c>
      <c r="O472" s="29">
        <v>1346757563</v>
      </c>
      <c r="P472" s="29">
        <v>1419448577</v>
      </c>
      <c r="Q472" s="29">
        <v>1511617598</v>
      </c>
      <c r="R472" s="29">
        <v>1631077057</v>
      </c>
      <c r="S472" s="29">
        <v>1858445140</v>
      </c>
      <c r="T472" s="29">
        <v>2210344850</v>
      </c>
      <c r="U472" s="29">
        <v>2339164345</v>
      </c>
      <c r="V472" s="29">
        <v>2248735226</v>
      </c>
      <c r="W472" s="29">
        <v>2242331845</v>
      </c>
      <c r="X472" s="29">
        <v>2170673204</v>
      </c>
      <c r="Y472" s="29">
        <v>2122149772</v>
      </c>
      <c r="Z472" s="29">
        <v>2191002057</v>
      </c>
      <c r="AA472" s="29">
        <v>2296794255</v>
      </c>
      <c r="AB472" s="29">
        <v>2411321536</v>
      </c>
      <c r="AC472" s="29">
        <v>2592373955</v>
      </c>
      <c r="AD472" s="29">
        <v>2734187164</v>
      </c>
      <c r="AE472" s="29">
        <v>2846022879</v>
      </c>
    </row>
    <row r="473" spans="1:31" x14ac:dyDescent="0.2">
      <c r="A473" s="22" t="s">
        <v>184</v>
      </c>
      <c r="B473" s="22" t="s">
        <v>184</v>
      </c>
      <c r="C473" s="2">
        <v>853899220</v>
      </c>
      <c r="D473" s="2">
        <v>967682648</v>
      </c>
      <c r="E473" s="2">
        <v>1094370015</v>
      </c>
      <c r="F473" s="2">
        <v>1144089058</v>
      </c>
      <c r="G473" s="2">
        <v>1231532731</v>
      </c>
      <c r="H473" s="2">
        <v>1342173848</v>
      </c>
      <c r="I473" s="2">
        <v>1409520616</v>
      </c>
      <c r="J473" s="2">
        <v>1462806721</v>
      </c>
      <c r="K473" s="2">
        <v>1520046727</v>
      </c>
      <c r="L473" s="2">
        <v>1545584316</v>
      </c>
      <c r="M473" s="2">
        <v>1625791263</v>
      </c>
      <c r="N473" s="2">
        <v>1697760854</v>
      </c>
      <c r="O473" s="29">
        <v>1872617487</v>
      </c>
      <c r="P473" s="29">
        <v>1994016834</v>
      </c>
      <c r="Q473" s="29">
        <v>2103757542</v>
      </c>
      <c r="R473" s="29">
        <v>2331888084</v>
      </c>
      <c r="S473" s="29">
        <v>2805547892</v>
      </c>
      <c r="T473" s="29">
        <v>3319477669</v>
      </c>
      <c r="U473" s="29">
        <v>3578542862</v>
      </c>
      <c r="V473" s="29">
        <v>3523945962</v>
      </c>
      <c r="W473" s="29">
        <v>3559053696</v>
      </c>
      <c r="X473" s="29">
        <v>3463796975</v>
      </c>
      <c r="Y473" s="29">
        <v>3359055769</v>
      </c>
      <c r="Z473" s="29">
        <v>3442847263</v>
      </c>
      <c r="AA473" s="29">
        <v>3690864817</v>
      </c>
      <c r="AB473" s="29">
        <v>3896969714</v>
      </c>
      <c r="AC473" s="29">
        <v>4077315428</v>
      </c>
      <c r="AD473" s="29">
        <v>4271236513</v>
      </c>
      <c r="AE473" s="29">
        <v>4454507938</v>
      </c>
    </row>
    <row r="474" spans="1:31" x14ac:dyDescent="0.2">
      <c r="A474" s="22" t="s">
        <v>492</v>
      </c>
      <c r="B474" s="22" t="s">
        <v>184</v>
      </c>
      <c r="C474" s="2">
        <v>2443303707</v>
      </c>
      <c r="D474" s="2">
        <v>2755385185</v>
      </c>
      <c r="E474" s="2">
        <v>2983107754</v>
      </c>
      <c r="F474" s="2">
        <v>3144107747</v>
      </c>
      <c r="G474" s="2">
        <v>3354328896</v>
      </c>
      <c r="H474" s="2">
        <v>3512275201</v>
      </c>
      <c r="I474" s="2">
        <v>3679977677</v>
      </c>
      <c r="J474" s="2">
        <v>3734007410</v>
      </c>
      <c r="K474" s="2">
        <v>3895971168</v>
      </c>
      <c r="L474" s="2">
        <v>4084917022</v>
      </c>
      <c r="M474" s="2">
        <v>4271140611</v>
      </c>
      <c r="N474" s="2">
        <v>4508728897</v>
      </c>
      <c r="O474" s="29">
        <v>4780728642</v>
      </c>
      <c r="P474" s="29">
        <v>5116744480</v>
      </c>
      <c r="Q474" s="29">
        <v>5610501766</v>
      </c>
      <c r="R474" s="29">
        <v>6352002562</v>
      </c>
      <c r="S474" s="29">
        <v>7511726504</v>
      </c>
      <c r="T474" s="29">
        <v>8780028949</v>
      </c>
      <c r="U474" s="29">
        <v>9233232069</v>
      </c>
      <c r="V474" s="29">
        <v>8733521890</v>
      </c>
      <c r="W474" s="29">
        <v>8714281675</v>
      </c>
      <c r="X474" s="29">
        <v>8605309437</v>
      </c>
      <c r="Y474" s="29">
        <v>8340936199</v>
      </c>
      <c r="Z474" s="29">
        <v>8742788753</v>
      </c>
      <c r="AA474" s="29">
        <v>9305062925</v>
      </c>
      <c r="AB474" s="29">
        <v>9834587005</v>
      </c>
      <c r="AC474" s="29">
        <v>10346068206</v>
      </c>
      <c r="AD474" s="29">
        <v>10799495406</v>
      </c>
      <c r="AE474" s="29">
        <v>11456389219</v>
      </c>
    </row>
    <row r="475" spans="1:31" x14ac:dyDescent="0.2">
      <c r="A475" s="22" t="s">
        <v>189</v>
      </c>
      <c r="B475" s="22" t="s">
        <v>184</v>
      </c>
      <c r="C475" s="2">
        <v>60169387</v>
      </c>
      <c r="D475" s="2">
        <v>63870421</v>
      </c>
      <c r="E475" s="2">
        <v>69485854</v>
      </c>
      <c r="F475" s="2">
        <v>72356386</v>
      </c>
      <c r="G475" s="2">
        <v>76478789</v>
      </c>
      <c r="H475" s="2">
        <v>80395293</v>
      </c>
      <c r="I475" s="2">
        <v>81844493</v>
      </c>
      <c r="J475" s="2">
        <v>86888352</v>
      </c>
      <c r="K475" s="2">
        <v>90476644</v>
      </c>
      <c r="L475" s="2">
        <v>91231090</v>
      </c>
      <c r="M475" s="2">
        <v>96637902</v>
      </c>
      <c r="N475" s="2">
        <v>101108588</v>
      </c>
      <c r="O475" s="29">
        <v>108042171</v>
      </c>
      <c r="P475" s="29">
        <v>112452101</v>
      </c>
      <c r="Q475" s="29">
        <v>116694755</v>
      </c>
      <c r="R475" s="29">
        <v>123806732</v>
      </c>
      <c r="S475" s="29">
        <v>138770969</v>
      </c>
      <c r="T475" s="29">
        <v>154719421</v>
      </c>
      <c r="U475" s="29">
        <v>173393085</v>
      </c>
      <c r="V475" s="29">
        <v>165578070</v>
      </c>
      <c r="W475" s="29">
        <v>166113210</v>
      </c>
      <c r="X475" s="29">
        <v>163261826</v>
      </c>
      <c r="Y475" s="29">
        <v>163707612</v>
      </c>
      <c r="Z475" s="29">
        <v>166582313</v>
      </c>
      <c r="AA475" s="29">
        <v>180378582</v>
      </c>
      <c r="AB475" s="29">
        <v>185954163</v>
      </c>
      <c r="AC475" s="29">
        <v>198895385</v>
      </c>
      <c r="AD475" s="29">
        <v>207084513</v>
      </c>
      <c r="AE475" s="29">
        <v>221460352</v>
      </c>
    </row>
    <row r="476" spans="1:31" x14ac:dyDescent="0.2">
      <c r="A476" s="22" t="s">
        <v>493</v>
      </c>
      <c r="B476" s="22" t="s">
        <v>494</v>
      </c>
      <c r="C476" s="2">
        <v>160116361</v>
      </c>
      <c r="D476" s="2">
        <v>172177928</v>
      </c>
      <c r="E476" s="2">
        <v>186881174</v>
      </c>
      <c r="F476" s="2">
        <v>215354605</v>
      </c>
      <c r="G476" s="2">
        <v>241322777</v>
      </c>
      <c r="H476" s="2">
        <v>256514503</v>
      </c>
      <c r="I476" s="2">
        <v>261580998</v>
      </c>
      <c r="J476" s="2">
        <v>270619497</v>
      </c>
      <c r="K476" s="2">
        <v>277266643</v>
      </c>
      <c r="L476" s="2">
        <v>283202424</v>
      </c>
      <c r="M476" s="2">
        <v>296727616</v>
      </c>
      <c r="N476" s="2">
        <v>310948695</v>
      </c>
      <c r="O476" s="29">
        <v>327655905</v>
      </c>
      <c r="P476" s="29">
        <v>352406367</v>
      </c>
      <c r="Q476" s="29">
        <v>390534215</v>
      </c>
      <c r="R476" s="29">
        <v>437195944</v>
      </c>
      <c r="S476" s="29">
        <v>495250795</v>
      </c>
      <c r="T476" s="29">
        <v>523664231</v>
      </c>
      <c r="U476" s="29">
        <v>559510801</v>
      </c>
      <c r="V476" s="29">
        <v>554546384</v>
      </c>
      <c r="W476" s="29">
        <v>518703356</v>
      </c>
      <c r="X476" s="29">
        <v>502774280</v>
      </c>
      <c r="Y476" s="29">
        <v>489957077</v>
      </c>
      <c r="Z476" s="29">
        <v>497011423</v>
      </c>
      <c r="AA476" s="29">
        <v>509082704</v>
      </c>
      <c r="AB476" s="29">
        <v>530341245</v>
      </c>
      <c r="AC476" s="29">
        <v>552902558</v>
      </c>
      <c r="AD476" s="29">
        <v>574402607</v>
      </c>
      <c r="AE476" s="29">
        <v>596207444</v>
      </c>
    </row>
    <row r="477" spans="1:31" x14ac:dyDescent="0.2">
      <c r="A477" s="22" t="s">
        <v>495</v>
      </c>
      <c r="B477" s="22" t="s">
        <v>190</v>
      </c>
      <c r="C477" s="2">
        <v>3370059412</v>
      </c>
      <c r="D477" s="2">
        <v>3543753352</v>
      </c>
      <c r="E477" s="2">
        <v>3777362414</v>
      </c>
      <c r="F477" s="2">
        <v>3822822457</v>
      </c>
      <c r="G477" s="2">
        <v>3811836855</v>
      </c>
      <c r="H477" s="2">
        <v>3908225206</v>
      </c>
      <c r="I477" s="2">
        <v>3998454625</v>
      </c>
      <c r="J477" s="2">
        <v>4175528117</v>
      </c>
      <c r="K477" s="2">
        <v>4489024535</v>
      </c>
      <c r="L477" s="2">
        <v>4977843676</v>
      </c>
      <c r="M477" s="2">
        <v>5435045806</v>
      </c>
      <c r="N477" s="2">
        <v>5948040190</v>
      </c>
      <c r="O477" s="29">
        <v>6488218625</v>
      </c>
      <c r="P477" s="29">
        <v>6807323642</v>
      </c>
      <c r="Q477" s="29">
        <v>7531008191</v>
      </c>
      <c r="R477" s="29">
        <v>8372576395</v>
      </c>
      <c r="S477" s="29">
        <v>9421513717</v>
      </c>
      <c r="T477" s="29">
        <v>10327619231</v>
      </c>
      <c r="U477" s="29">
        <v>10560858363</v>
      </c>
      <c r="V477" s="29">
        <v>10410154328</v>
      </c>
      <c r="W477" s="29">
        <v>10328519753</v>
      </c>
      <c r="X477" s="29">
        <v>10303109298</v>
      </c>
      <c r="Y477" s="29">
        <v>10172334322</v>
      </c>
      <c r="Z477" s="29">
        <v>10443355083</v>
      </c>
      <c r="AA477" s="29">
        <v>10961996748</v>
      </c>
      <c r="AB477" s="29">
        <v>11555857027</v>
      </c>
      <c r="AC477" s="29">
        <v>12078593876</v>
      </c>
      <c r="AD477" s="29">
        <v>12630273372</v>
      </c>
      <c r="AE477" s="29">
        <v>13216604583</v>
      </c>
    </row>
    <row r="478" spans="1:31" x14ac:dyDescent="0.2">
      <c r="A478" s="22" t="s">
        <v>496</v>
      </c>
      <c r="B478" s="22" t="s">
        <v>190</v>
      </c>
      <c r="C478" s="2">
        <v>294290477</v>
      </c>
      <c r="D478" s="2">
        <v>310227668</v>
      </c>
      <c r="E478" s="2">
        <v>335479646</v>
      </c>
      <c r="F478" s="2">
        <v>345952838</v>
      </c>
      <c r="G478" s="2">
        <v>354421803</v>
      </c>
      <c r="H478" s="2">
        <v>362709218</v>
      </c>
      <c r="I478" s="2">
        <v>375102960</v>
      </c>
      <c r="J478" s="2">
        <v>394563325</v>
      </c>
      <c r="K478" s="2">
        <v>397499713</v>
      </c>
      <c r="L478" s="2">
        <v>413155756</v>
      </c>
      <c r="M478" s="2">
        <v>429756047</v>
      </c>
      <c r="N478" s="2">
        <v>490840374</v>
      </c>
      <c r="O478" s="29">
        <v>546858605</v>
      </c>
      <c r="P478" s="29">
        <v>605709175</v>
      </c>
      <c r="Q478" s="29">
        <v>676076736</v>
      </c>
      <c r="R478" s="29">
        <v>790928116</v>
      </c>
      <c r="S478" s="29">
        <v>891393683</v>
      </c>
      <c r="T478" s="29">
        <v>985009367</v>
      </c>
      <c r="U478" s="29">
        <v>1042334497</v>
      </c>
      <c r="V478" s="29">
        <v>950683409</v>
      </c>
      <c r="W478" s="29">
        <v>932534064</v>
      </c>
      <c r="X478" s="29">
        <v>920313628</v>
      </c>
      <c r="Y478" s="29">
        <v>876547993</v>
      </c>
      <c r="Z478" s="29">
        <v>899074295</v>
      </c>
      <c r="AA478" s="29">
        <v>966947257</v>
      </c>
      <c r="AB478" s="29">
        <v>1033267466</v>
      </c>
      <c r="AC478" s="29">
        <v>1092131844</v>
      </c>
      <c r="AD478" s="29">
        <v>1170820974</v>
      </c>
      <c r="AE478" s="29">
        <v>1254240950</v>
      </c>
    </row>
    <row r="479" spans="1:31" x14ac:dyDescent="0.2">
      <c r="A479" s="22" t="s">
        <v>497</v>
      </c>
      <c r="B479" s="22" t="s">
        <v>190</v>
      </c>
      <c r="C479" s="2">
        <v>1521525665</v>
      </c>
      <c r="D479" s="2">
        <v>1617845725</v>
      </c>
      <c r="E479" s="2">
        <v>1693578870</v>
      </c>
      <c r="F479" s="2">
        <v>1689453839</v>
      </c>
      <c r="G479" s="2">
        <v>1754098498</v>
      </c>
      <c r="H479" s="2">
        <v>1811093323</v>
      </c>
      <c r="I479" s="2">
        <v>1880352293</v>
      </c>
      <c r="J479" s="2">
        <v>1951775434</v>
      </c>
      <c r="K479" s="2">
        <v>2054677698</v>
      </c>
      <c r="L479" s="2">
        <v>2170745807</v>
      </c>
      <c r="M479" s="2">
        <v>2473706320</v>
      </c>
      <c r="N479" s="2">
        <v>2644784114</v>
      </c>
      <c r="O479" s="29">
        <v>2944681289</v>
      </c>
      <c r="P479" s="29">
        <v>3183105603</v>
      </c>
      <c r="Q479" s="29">
        <v>3405360467</v>
      </c>
      <c r="R479" s="29">
        <v>3891326853</v>
      </c>
      <c r="S479" s="29">
        <v>4324012554</v>
      </c>
      <c r="T479" s="29">
        <v>4732150412</v>
      </c>
      <c r="U479" s="29">
        <v>4874829642</v>
      </c>
      <c r="V479" s="29">
        <v>4801242324</v>
      </c>
      <c r="W479" s="29">
        <v>4765878007</v>
      </c>
      <c r="X479" s="29">
        <v>4735112596</v>
      </c>
      <c r="Y479" s="29">
        <v>4666380283</v>
      </c>
      <c r="Z479" s="29">
        <v>4838625532</v>
      </c>
      <c r="AA479" s="29">
        <v>5074607975</v>
      </c>
      <c r="AB479" s="29">
        <v>5335486064</v>
      </c>
      <c r="AC479" s="29">
        <v>5646838869</v>
      </c>
      <c r="AD479" s="29">
        <v>5902350128</v>
      </c>
      <c r="AE479" s="29">
        <v>6209657676</v>
      </c>
    </row>
    <row r="480" spans="1:31" x14ac:dyDescent="0.2">
      <c r="A480" s="22" t="s">
        <v>498</v>
      </c>
      <c r="B480" s="22" t="s">
        <v>190</v>
      </c>
      <c r="C480" s="2">
        <v>423084823</v>
      </c>
      <c r="D480" s="2">
        <v>463248418</v>
      </c>
      <c r="E480" s="2">
        <v>477242210</v>
      </c>
      <c r="F480" s="2">
        <v>489954725</v>
      </c>
      <c r="G480" s="2">
        <v>491469918</v>
      </c>
      <c r="H480" s="2">
        <v>496349634</v>
      </c>
      <c r="I480" s="2">
        <v>514138509</v>
      </c>
      <c r="J480" s="2">
        <v>528563782</v>
      </c>
      <c r="K480" s="2">
        <v>547555202</v>
      </c>
      <c r="L480" s="2">
        <v>576935666</v>
      </c>
      <c r="M480" s="2">
        <v>618850322</v>
      </c>
      <c r="N480" s="2">
        <v>665798811</v>
      </c>
      <c r="O480" s="29">
        <v>710679138</v>
      </c>
      <c r="P480" s="29">
        <v>770916813</v>
      </c>
      <c r="Q480" s="29">
        <v>838582327</v>
      </c>
      <c r="R480" s="29">
        <v>912049148</v>
      </c>
      <c r="S480" s="29">
        <v>1062908167</v>
      </c>
      <c r="T480" s="29">
        <v>1144676117</v>
      </c>
      <c r="U480" s="29">
        <v>1194183931</v>
      </c>
      <c r="V480" s="29">
        <v>1182988935</v>
      </c>
      <c r="W480" s="29">
        <v>1178727284</v>
      </c>
      <c r="X480" s="29">
        <v>1168991470</v>
      </c>
      <c r="Y480" s="29">
        <v>1168365991</v>
      </c>
      <c r="Z480" s="29">
        <v>1225868789</v>
      </c>
      <c r="AA480" s="29">
        <v>1286404519</v>
      </c>
      <c r="AB480" s="29">
        <v>1359891667</v>
      </c>
      <c r="AC480" s="29">
        <v>1436733221</v>
      </c>
      <c r="AD480" s="29">
        <v>1517412973</v>
      </c>
      <c r="AE480" s="29">
        <v>1589101186</v>
      </c>
    </row>
    <row r="481" spans="1:45" x14ac:dyDescent="0.2">
      <c r="A481" s="22" t="s">
        <v>499</v>
      </c>
      <c r="B481" s="22" t="s">
        <v>190</v>
      </c>
      <c r="C481" s="2">
        <v>5151976953</v>
      </c>
      <c r="D481" s="2">
        <v>5428572057</v>
      </c>
      <c r="E481" s="2">
        <v>5700109096</v>
      </c>
      <c r="F481" s="2">
        <v>5888114902</v>
      </c>
      <c r="G481" s="2">
        <v>6012491854</v>
      </c>
      <c r="H481" s="2">
        <v>6145391662</v>
      </c>
      <c r="I481" s="2">
        <v>6037636740</v>
      </c>
      <c r="J481" s="2">
        <v>6183761336</v>
      </c>
      <c r="K481" s="2">
        <v>6300686974</v>
      </c>
      <c r="L481" s="2">
        <v>6535046424</v>
      </c>
      <c r="M481" s="2">
        <v>7444695518</v>
      </c>
      <c r="N481" s="2">
        <v>8167400104</v>
      </c>
      <c r="O481" s="29">
        <v>8770765889</v>
      </c>
      <c r="P481" s="29">
        <v>9880534953</v>
      </c>
      <c r="Q481" s="29">
        <v>11143286349</v>
      </c>
      <c r="R481" s="29">
        <v>12816824240</v>
      </c>
      <c r="S481" s="29">
        <v>14612333399</v>
      </c>
      <c r="T481" s="29">
        <v>15928419925</v>
      </c>
      <c r="U481" s="29">
        <v>16143019048</v>
      </c>
      <c r="V481" s="29">
        <v>15135308697</v>
      </c>
      <c r="W481" s="29">
        <v>15030263041</v>
      </c>
      <c r="X481" s="29">
        <v>14931694698</v>
      </c>
      <c r="Y481" s="29">
        <v>15177498256</v>
      </c>
      <c r="Z481" s="29">
        <v>15616384682</v>
      </c>
      <c r="AA481" s="29">
        <v>16700917661</v>
      </c>
      <c r="AB481" s="29">
        <v>17621046085</v>
      </c>
      <c r="AC481" s="29">
        <v>18414330204</v>
      </c>
      <c r="AD481" s="29">
        <v>19255641768</v>
      </c>
      <c r="AE481" s="29">
        <v>20164508139</v>
      </c>
    </row>
    <row r="482" spans="1:45" x14ac:dyDescent="0.2">
      <c r="A482" s="22" t="s">
        <v>191</v>
      </c>
      <c r="B482" s="22" t="s">
        <v>190</v>
      </c>
      <c r="C482" s="2">
        <v>654533797</v>
      </c>
      <c r="D482" s="2">
        <v>715423761</v>
      </c>
      <c r="E482" s="2">
        <v>745576433</v>
      </c>
      <c r="F482" s="2">
        <v>762012624</v>
      </c>
      <c r="G482" s="2">
        <v>808396077</v>
      </c>
      <c r="H482" s="2">
        <v>775603233</v>
      </c>
      <c r="I482" s="2">
        <v>745821294</v>
      </c>
      <c r="J482" s="2">
        <v>748226303</v>
      </c>
      <c r="K482" s="2">
        <v>759963078</v>
      </c>
      <c r="L482" s="2">
        <v>789202463</v>
      </c>
      <c r="M482" s="2">
        <v>835649987</v>
      </c>
      <c r="N482" s="2">
        <v>913791268</v>
      </c>
      <c r="O482" s="29">
        <v>969455667</v>
      </c>
      <c r="P482" s="29">
        <v>1089743842</v>
      </c>
      <c r="Q482" s="29">
        <v>1190467910</v>
      </c>
      <c r="R482" s="29">
        <v>1343768021</v>
      </c>
      <c r="S482" s="29">
        <v>1547627770</v>
      </c>
      <c r="T482" s="29">
        <v>1631481709</v>
      </c>
      <c r="U482" s="29">
        <v>1588696408</v>
      </c>
      <c r="V482" s="29">
        <v>1462504724</v>
      </c>
      <c r="W482" s="29">
        <v>1426323226</v>
      </c>
      <c r="X482" s="29">
        <v>1409721348</v>
      </c>
      <c r="Y482" s="29">
        <v>1381029612</v>
      </c>
      <c r="Z482" s="29">
        <v>1406852342</v>
      </c>
      <c r="AA482" s="29">
        <v>1613615052</v>
      </c>
      <c r="AB482" s="29">
        <v>1694093146</v>
      </c>
      <c r="AC482" s="29">
        <v>1761618995</v>
      </c>
      <c r="AD482" s="29">
        <v>1867943376</v>
      </c>
      <c r="AE482" s="29">
        <v>1949404439</v>
      </c>
    </row>
    <row r="483" spans="1:45" x14ac:dyDescent="0.2">
      <c r="A483" s="22" t="s">
        <v>192</v>
      </c>
      <c r="B483" s="22" t="s">
        <v>190</v>
      </c>
      <c r="C483" s="2">
        <v>4732760022</v>
      </c>
      <c r="D483" s="2">
        <v>4934602844</v>
      </c>
      <c r="E483" s="2">
        <v>5208395132</v>
      </c>
      <c r="F483" s="2">
        <v>5332191786</v>
      </c>
      <c r="G483" s="2">
        <v>5333201045</v>
      </c>
      <c r="H483" s="2">
        <v>5335462874</v>
      </c>
      <c r="I483" s="2">
        <v>5439436077</v>
      </c>
      <c r="J483" s="2">
        <v>5520000091</v>
      </c>
      <c r="K483" s="2">
        <v>5641925982</v>
      </c>
      <c r="L483" s="2">
        <v>5947971231</v>
      </c>
      <c r="M483" s="2">
        <v>6430149673</v>
      </c>
      <c r="N483" s="2">
        <v>7140719831</v>
      </c>
      <c r="O483" s="29">
        <v>7727181812</v>
      </c>
      <c r="P483" s="29">
        <v>8313962374</v>
      </c>
      <c r="Q483" s="29">
        <v>9064185205</v>
      </c>
      <c r="R483" s="29">
        <v>9993166024</v>
      </c>
      <c r="S483" s="29">
        <v>11074356055</v>
      </c>
      <c r="T483" s="29">
        <v>11937062120</v>
      </c>
      <c r="U483" s="29">
        <v>12375706017</v>
      </c>
      <c r="V483" s="29">
        <v>12009677275</v>
      </c>
      <c r="W483" s="29">
        <v>11960753580</v>
      </c>
      <c r="X483" s="29">
        <v>11972874272</v>
      </c>
      <c r="Y483" s="29">
        <v>11915399237</v>
      </c>
      <c r="Z483" s="29">
        <v>12320530062</v>
      </c>
      <c r="AA483" s="29">
        <v>13117784408</v>
      </c>
      <c r="AB483" s="29">
        <v>13818586122</v>
      </c>
      <c r="AC483" s="29">
        <v>14565296127</v>
      </c>
      <c r="AD483" s="29">
        <v>15275849449</v>
      </c>
      <c r="AE483" s="29">
        <v>15943648118</v>
      </c>
    </row>
    <row r="484" spans="1:45" x14ac:dyDescent="0.2">
      <c r="A484" s="22" t="s">
        <v>500</v>
      </c>
      <c r="B484" s="22" t="s">
        <v>190</v>
      </c>
      <c r="C484" s="2">
        <v>665917142</v>
      </c>
      <c r="D484" s="2">
        <v>737422803</v>
      </c>
      <c r="E484" s="2">
        <v>797789223</v>
      </c>
      <c r="F484" s="2">
        <v>796073364</v>
      </c>
      <c r="G484" s="2">
        <v>808697170</v>
      </c>
      <c r="H484" s="2">
        <v>809327283</v>
      </c>
      <c r="I484" s="2">
        <v>799651745</v>
      </c>
      <c r="J484" s="2">
        <v>823094819</v>
      </c>
      <c r="K484" s="2">
        <v>834491205</v>
      </c>
      <c r="L484" s="2">
        <v>861889925</v>
      </c>
      <c r="M484" s="2">
        <v>916187682</v>
      </c>
      <c r="N484" s="2">
        <v>976216584</v>
      </c>
      <c r="O484" s="29">
        <v>1035494577</v>
      </c>
      <c r="P484" s="29">
        <v>1130137887</v>
      </c>
      <c r="Q484" s="29">
        <v>1209799795</v>
      </c>
      <c r="R484" s="29">
        <v>1336883487</v>
      </c>
      <c r="S484" s="29">
        <v>1496261511</v>
      </c>
      <c r="T484" s="29">
        <v>1651115766</v>
      </c>
      <c r="U484" s="29">
        <v>1647872534</v>
      </c>
      <c r="V484" s="29">
        <v>1568409447</v>
      </c>
      <c r="W484" s="29">
        <v>1536750301</v>
      </c>
      <c r="X484" s="29">
        <v>1600164927</v>
      </c>
      <c r="Y484" s="29">
        <v>1605875335</v>
      </c>
      <c r="Z484" s="29">
        <v>1652067486</v>
      </c>
      <c r="AA484" s="29">
        <v>1801147615</v>
      </c>
      <c r="AB484" s="29">
        <v>1914410406</v>
      </c>
      <c r="AC484" s="29">
        <v>1952850466</v>
      </c>
      <c r="AD484" s="29">
        <v>2036888681</v>
      </c>
      <c r="AE484" s="29">
        <v>2143423342</v>
      </c>
    </row>
    <row r="485" spans="1:45" x14ac:dyDescent="0.2">
      <c r="A485" s="22" t="s">
        <v>501</v>
      </c>
      <c r="B485" s="22" t="s">
        <v>190</v>
      </c>
      <c r="C485" s="2">
        <v>5066647688</v>
      </c>
      <c r="D485" s="2">
        <v>5365920909</v>
      </c>
      <c r="E485" s="2">
        <v>5612408573</v>
      </c>
      <c r="F485" s="2">
        <v>5694074407</v>
      </c>
      <c r="G485" s="2">
        <v>5807127964</v>
      </c>
      <c r="H485" s="2">
        <v>5749211544</v>
      </c>
      <c r="I485" s="2">
        <v>5811562723</v>
      </c>
      <c r="J485" s="2">
        <v>5994687337</v>
      </c>
      <c r="K485" s="2">
        <v>6243090352</v>
      </c>
      <c r="L485" s="2">
        <v>6917624693</v>
      </c>
      <c r="M485" s="2">
        <v>7812316401</v>
      </c>
      <c r="N485" s="2">
        <v>8498582886</v>
      </c>
      <c r="O485" s="29">
        <v>9149879063</v>
      </c>
      <c r="P485" s="29">
        <v>9822514521</v>
      </c>
      <c r="Q485" s="29">
        <v>10796099131</v>
      </c>
      <c r="R485" s="29">
        <v>12016812999</v>
      </c>
      <c r="S485" s="29">
        <v>13948908421</v>
      </c>
      <c r="T485" s="29">
        <v>15147129903</v>
      </c>
      <c r="U485" s="29">
        <v>15335847870</v>
      </c>
      <c r="V485" s="29">
        <v>14693057554</v>
      </c>
      <c r="W485" s="29">
        <v>14619170835</v>
      </c>
      <c r="X485" s="29">
        <v>14499702826</v>
      </c>
      <c r="Y485" s="29">
        <v>14388383988</v>
      </c>
      <c r="Z485" s="29">
        <v>14888997505</v>
      </c>
      <c r="AA485" s="29">
        <v>15740754555</v>
      </c>
      <c r="AB485" s="29">
        <v>16426469674</v>
      </c>
      <c r="AC485" s="29">
        <v>17157090298</v>
      </c>
      <c r="AD485" s="29">
        <v>17934488593</v>
      </c>
      <c r="AE485" s="29">
        <v>18731536662</v>
      </c>
    </row>
    <row r="486" spans="1:45" x14ac:dyDescent="0.2">
      <c r="A486" s="22" t="s">
        <v>502</v>
      </c>
      <c r="B486" s="22" t="s">
        <v>190</v>
      </c>
      <c r="C486" s="2">
        <v>7478651920</v>
      </c>
      <c r="D486" s="2">
        <v>7989438777</v>
      </c>
      <c r="E486" s="2">
        <v>8701004737</v>
      </c>
      <c r="F486" s="2">
        <v>8939118699</v>
      </c>
      <c r="G486" s="2">
        <v>9222260714</v>
      </c>
      <c r="H486" s="2">
        <v>9423514230</v>
      </c>
      <c r="I486" s="2">
        <v>9684058246</v>
      </c>
      <c r="J486" s="2">
        <v>10168249872</v>
      </c>
      <c r="K486" s="2">
        <v>10858464804</v>
      </c>
      <c r="L486" s="2">
        <v>11680325521</v>
      </c>
      <c r="M486" s="2">
        <v>12824363967</v>
      </c>
      <c r="N486" s="2">
        <v>13963199484</v>
      </c>
      <c r="O486" s="29">
        <v>15194810679</v>
      </c>
      <c r="P486" s="29">
        <v>16482519716</v>
      </c>
      <c r="Q486" s="29">
        <v>17826985166</v>
      </c>
      <c r="R486" s="29">
        <v>19227266312</v>
      </c>
      <c r="S486" s="29">
        <v>20864986661</v>
      </c>
      <c r="T486" s="29">
        <v>22307742191</v>
      </c>
      <c r="U486" s="29">
        <v>23242276878</v>
      </c>
      <c r="V486" s="29">
        <v>23291834568</v>
      </c>
      <c r="W486" s="29">
        <v>22911252813</v>
      </c>
      <c r="X486" s="29">
        <v>23063651710</v>
      </c>
      <c r="Y486" s="29">
        <v>23222954605</v>
      </c>
      <c r="Z486" s="29">
        <v>23988494316</v>
      </c>
      <c r="AA486" s="29">
        <v>25307986644</v>
      </c>
      <c r="AB486" s="29">
        <v>26503656308</v>
      </c>
      <c r="AC486" s="29">
        <v>27631587901</v>
      </c>
      <c r="AD486" s="29">
        <v>28973518694</v>
      </c>
      <c r="AE486" s="29">
        <v>30255053496</v>
      </c>
    </row>
    <row r="487" spans="1:45" x14ac:dyDescent="0.2">
      <c r="A487" s="22" t="s">
        <v>503</v>
      </c>
      <c r="B487" s="22" t="s">
        <v>193</v>
      </c>
      <c r="C487" s="2">
        <v>1527875553</v>
      </c>
      <c r="D487" s="2">
        <v>1756646721</v>
      </c>
      <c r="E487" s="2">
        <v>1921848914</v>
      </c>
      <c r="F487" s="2">
        <v>2041233798</v>
      </c>
      <c r="G487" s="2">
        <v>2173488034</v>
      </c>
      <c r="H487" s="2">
        <v>2253063186</v>
      </c>
      <c r="I487" s="2">
        <v>2319192652</v>
      </c>
      <c r="J487" s="2">
        <v>2453282527</v>
      </c>
      <c r="K487" s="2">
        <v>2653339514</v>
      </c>
      <c r="L487" s="2">
        <v>2887078908</v>
      </c>
      <c r="M487" s="2">
        <v>3295862467</v>
      </c>
      <c r="N487" s="2">
        <v>3635436564</v>
      </c>
      <c r="O487" s="29">
        <v>3910662104</v>
      </c>
      <c r="P487" s="29">
        <v>4228743514</v>
      </c>
      <c r="Q487" s="29">
        <v>4563203856</v>
      </c>
      <c r="R487" s="29">
        <v>5023691049</v>
      </c>
      <c r="S487" s="29">
        <v>5433003356</v>
      </c>
      <c r="T487" s="29">
        <v>5764573917</v>
      </c>
      <c r="U487" s="29">
        <v>5939197693</v>
      </c>
      <c r="V487" s="29">
        <v>6105445344</v>
      </c>
      <c r="W487" s="29">
        <v>6127171277</v>
      </c>
      <c r="X487" s="29">
        <v>6130976246</v>
      </c>
      <c r="Y487" s="29">
        <v>6259148462</v>
      </c>
      <c r="Z487" s="29">
        <v>6618815208</v>
      </c>
      <c r="AA487" s="29">
        <v>6916245900</v>
      </c>
      <c r="AB487" s="29">
        <v>7288468115</v>
      </c>
      <c r="AC487" s="29">
        <v>7692462166</v>
      </c>
      <c r="AD487" s="29">
        <v>8082939549</v>
      </c>
      <c r="AE487" s="29">
        <v>8523973775</v>
      </c>
    </row>
    <row r="488" spans="1:45" x14ac:dyDescent="0.2">
      <c r="A488" s="22" t="s">
        <v>504</v>
      </c>
      <c r="B488" s="22" t="s">
        <v>193</v>
      </c>
      <c r="C488" s="2">
        <v>1293826352</v>
      </c>
      <c r="D488" s="2">
        <v>1461338266</v>
      </c>
      <c r="E488" s="2">
        <v>1569788817</v>
      </c>
      <c r="F488" s="2">
        <v>1625500674</v>
      </c>
      <c r="G488" s="2">
        <v>1677235912</v>
      </c>
      <c r="H488" s="2">
        <v>1746818627</v>
      </c>
      <c r="I488" s="2">
        <v>1712550460</v>
      </c>
      <c r="J488" s="2">
        <v>1732543692</v>
      </c>
      <c r="K488" s="2">
        <v>1836725974</v>
      </c>
      <c r="L488" s="2">
        <v>1954810778</v>
      </c>
      <c r="M488" s="2">
        <v>2141130122</v>
      </c>
      <c r="N488" s="2">
        <v>2358600667</v>
      </c>
      <c r="O488" s="29">
        <v>2683573932</v>
      </c>
      <c r="P488" s="29">
        <v>2970238796</v>
      </c>
      <c r="Q488" s="29">
        <v>3327618863</v>
      </c>
      <c r="R488" s="29">
        <v>3972345198</v>
      </c>
      <c r="S488" s="29">
        <v>5000086273</v>
      </c>
      <c r="T488" s="29">
        <v>5593026056</v>
      </c>
      <c r="U488" s="29">
        <v>5747565035</v>
      </c>
      <c r="V488" s="29">
        <v>5518267153</v>
      </c>
      <c r="W488" s="29">
        <v>5374824583</v>
      </c>
      <c r="X488" s="29">
        <v>5245980981</v>
      </c>
      <c r="Y488" s="29">
        <v>5083633277</v>
      </c>
      <c r="Z488" s="29">
        <v>5278511161</v>
      </c>
      <c r="AA488" s="29">
        <v>5655249752</v>
      </c>
      <c r="AB488" s="29">
        <v>6068326630</v>
      </c>
      <c r="AC488" s="29">
        <v>6381466816</v>
      </c>
      <c r="AD488" s="29">
        <v>6667417629</v>
      </c>
      <c r="AE488" s="29">
        <v>7082576618</v>
      </c>
    </row>
    <row r="489" spans="1:45" x14ac:dyDescent="0.2">
      <c r="A489" s="22" t="s">
        <v>194</v>
      </c>
      <c r="B489" s="22" t="s">
        <v>193</v>
      </c>
      <c r="C489" s="2">
        <v>123930537</v>
      </c>
      <c r="D489" s="2">
        <v>135275030</v>
      </c>
      <c r="E489" s="2">
        <v>145201108</v>
      </c>
      <c r="F489" s="2">
        <v>151034365</v>
      </c>
      <c r="G489" s="2">
        <v>168082270</v>
      </c>
      <c r="H489" s="2">
        <v>186295675</v>
      </c>
      <c r="I489" s="2">
        <v>190994923</v>
      </c>
      <c r="J489" s="2">
        <v>198700200</v>
      </c>
      <c r="K489" s="2">
        <v>203696027</v>
      </c>
      <c r="L489" s="2">
        <v>209483971</v>
      </c>
      <c r="M489" s="2">
        <v>227510131</v>
      </c>
      <c r="N489" s="2">
        <v>245335594</v>
      </c>
      <c r="O489" s="29">
        <v>272465106</v>
      </c>
      <c r="P489" s="29">
        <v>303712025</v>
      </c>
      <c r="Q489" s="29">
        <v>359018784</v>
      </c>
      <c r="R489" s="29">
        <v>399988122</v>
      </c>
      <c r="S489" s="29">
        <v>455937316</v>
      </c>
      <c r="T489" s="29">
        <v>483651097</v>
      </c>
      <c r="U489" s="29">
        <v>489470759</v>
      </c>
      <c r="V489" s="29">
        <v>465544765</v>
      </c>
      <c r="W489" s="29">
        <v>416914040</v>
      </c>
      <c r="X489" s="29">
        <v>413255568</v>
      </c>
      <c r="Y489" s="29">
        <v>412716268</v>
      </c>
      <c r="Z489" s="29">
        <v>428601078</v>
      </c>
      <c r="AA489" s="29">
        <v>454962737</v>
      </c>
      <c r="AB489" s="29">
        <v>479294771</v>
      </c>
      <c r="AC489" s="29">
        <v>504296571</v>
      </c>
      <c r="AD489" s="29">
        <v>551442768</v>
      </c>
      <c r="AE489" s="29">
        <v>588155954</v>
      </c>
    </row>
    <row r="490" spans="1:45" x14ac:dyDescent="0.2">
      <c r="A490" s="22" t="s">
        <v>195</v>
      </c>
      <c r="B490" s="22" t="s">
        <v>193</v>
      </c>
      <c r="C490" s="2">
        <v>1519585175</v>
      </c>
      <c r="D490" s="2">
        <v>1665209432</v>
      </c>
      <c r="E490" s="2">
        <v>1784154212</v>
      </c>
      <c r="F490" s="2">
        <v>1854490672</v>
      </c>
      <c r="G490" s="2">
        <v>1874795912</v>
      </c>
      <c r="H490" s="2">
        <v>1949166182</v>
      </c>
      <c r="I490" s="2">
        <v>2010113532</v>
      </c>
      <c r="J490" s="2">
        <v>2083246077</v>
      </c>
      <c r="K490" s="2">
        <v>2218419585</v>
      </c>
      <c r="L490" s="2">
        <v>2327932197</v>
      </c>
      <c r="M490" s="2">
        <v>2522422017</v>
      </c>
      <c r="N490" s="2">
        <v>2706615766</v>
      </c>
      <c r="O490" s="29">
        <v>2845133412</v>
      </c>
      <c r="P490" s="29">
        <v>3064558561</v>
      </c>
      <c r="Q490" s="29">
        <v>3328869576</v>
      </c>
      <c r="R490" s="29">
        <v>3834530862</v>
      </c>
      <c r="S490" s="29">
        <v>4320015124</v>
      </c>
      <c r="T490" s="29">
        <v>4668860509</v>
      </c>
      <c r="U490" s="29">
        <v>4795500118</v>
      </c>
      <c r="V490" s="29">
        <v>4703749404</v>
      </c>
      <c r="W490" s="29">
        <v>4484262947</v>
      </c>
      <c r="X490" s="29">
        <v>4308822249</v>
      </c>
      <c r="Y490" s="29">
        <v>4252564060</v>
      </c>
      <c r="Z490" s="29">
        <v>4331513978</v>
      </c>
      <c r="AA490" s="29">
        <v>4741658569</v>
      </c>
      <c r="AB490" s="29">
        <v>5065320568</v>
      </c>
      <c r="AC490" s="29">
        <v>5319645926</v>
      </c>
      <c r="AD490" s="29">
        <v>5671754137</v>
      </c>
      <c r="AE490" s="29">
        <v>6001046381</v>
      </c>
    </row>
    <row r="491" spans="1:45" x14ac:dyDescent="0.2">
      <c r="A491" s="22" t="s">
        <v>505</v>
      </c>
      <c r="B491" s="22" t="s">
        <v>196</v>
      </c>
      <c r="C491" s="2">
        <v>353362900</v>
      </c>
      <c r="D491" s="2">
        <v>349490449</v>
      </c>
      <c r="E491" s="2">
        <v>365519405</v>
      </c>
      <c r="F491" s="2">
        <v>377826556</v>
      </c>
      <c r="G491" s="2">
        <v>389013955</v>
      </c>
      <c r="H491" s="2">
        <v>400170318</v>
      </c>
      <c r="I491" s="2">
        <v>402911142</v>
      </c>
      <c r="J491" s="2">
        <v>411716222</v>
      </c>
      <c r="K491" s="2">
        <v>415906995</v>
      </c>
      <c r="L491" s="2">
        <v>421620131</v>
      </c>
      <c r="M491" s="2">
        <v>432244612</v>
      </c>
      <c r="N491" s="2">
        <v>445929179</v>
      </c>
      <c r="O491" s="29">
        <v>462464787</v>
      </c>
      <c r="P491" s="29">
        <v>484827264</v>
      </c>
      <c r="Q491" s="29">
        <v>519791277</v>
      </c>
      <c r="R491" s="29">
        <v>567300235</v>
      </c>
      <c r="S491" s="29">
        <v>601878193</v>
      </c>
      <c r="T491" s="29">
        <v>645005553</v>
      </c>
      <c r="U491" s="29">
        <v>666269834</v>
      </c>
      <c r="V491" s="29">
        <v>633214971</v>
      </c>
      <c r="W491" s="29">
        <v>585523597</v>
      </c>
      <c r="X491" s="29">
        <v>584023972</v>
      </c>
      <c r="Y491" s="29">
        <v>581322622</v>
      </c>
      <c r="Z491" s="29">
        <v>580518345</v>
      </c>
      <c r="AA491" s="29">
        <v>582810765</v>
      </c>
      <c r="AB491" s="29">
        <v>607527090</v>
      </c>
      <c r="AC491" s="29">
        <v>622087471</v>
      </c>
      <c r="AD491" s="29">
        <v>654340598</v>
      </c>
      <c r="AE491" s="29">
        <v>687701652</v>
      </c>
    </row>
    <row r="492" spans="1:45" x14ac:dyDescent="0.2">
      <c r="A492" s="22" t="s">
        <v>197</v>
      </c>
      <c r="B492" s="22" t="s">
        <v>196</v>
      </c>
      <c r="C492" s="2">
        <v>28578423</v>
      </c>
      <c r="D492" s="2">
        <v>35816879</v>
      </c>
      <c r="E492" s="2">
        <v>41355297</v>
      </c>
      <c r="F492" s="2">
        <v>43371482</v>
      </c>
      <c r="G492" s="2">
        <v>43685744</v>
      </c>
      <c r="H492" s="2">
        <v>44117769</v>
      </c>
      <c r="I492" s="2">
        <v>43698732</v>
      </c>
      <c r="J492" s="2">
        <v>44596006</v>
      </c>
      <c r="K492" s="2">
        <v>46634291</v>
      </c>
      <c r="L492" s="2">
        <v>49768775</v>
      </c>
      <c r="M492" s="2">
        <v>52987295</v>
      </c>
      <c r="N492" s="2">
        <v>57224909</v>
      </c>
      <c r="O492" s="29">
        <v>66999374</v>
      </c>
      <c r="P492" s="29">
        <v>97466503</v>
      </c>
      <c r="Q492" s="29">
        <v>142879296</v>
      </c>
      <c r="R492" s="29">
        <v>189335499</v>
      </c>
      <c r="S492" s="29">
        <v>209175152</v>
      </c>
      <c r="T492" s="29">
        <v>245814516</v>
      </c>
      <c r="U492" s="29">
        <v>251667252</v>
      </c>
      <c r="V492" s="29">
        <v>195611697</v>
      </c>
      <c r="W492" s="29">
        <v>188828675</v>
      </c>
      <c r="X492" s="29">
        <v>171108649</v>
      </c>
      <c r="Y492" s="29">
        <v>161191871</v>
      </c>
      <c r="Z492" s="29">
        <v>160992187</v>
      </c>
      <c r="AA492" s="29">
        <v>185639724</v>
      </c>
      <c r="AB492" s="29">
        <v>197815209</v>
      </c>
      <c r="AC492" s="29">
        <v>239900593</v>
      </c>
      <c r="AD492" s="29">
        <v>257342415</v>
      </c>
      <c r="AE492" s="29">
        <v>275457810</v>
      </c>
    </row>
    <row r="493" spans="1:45" x14ac:dyDescent="0.2">
      <c r="A493" s="26"/>
      <c r="C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45" ht="15" x14ac:dyDescent="0.25">
      <c r="A494" s="30"/>
      <c r="C494" s="1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</row>
    <row r="495" spans="1:45" x14ac:dyDescent="0.2">
      <c r="A495" s="22" t="s">
        <v>552</v>
      </c>
      <c r="B495" s="22" t="s">
        <v>2</v>
      </c>
      <c r="C495" s="2">
        <v>8051744300</v>
      </c>
      <c r="D495" s="2">
        <v>8144245946</v>
      </c>
      <c r="E495" s="2">
        <v>8169531376</v>
      </c>
      <c r="F495" s="2">
        <v>8221179310</v>
      </c>
      <c r="G495" s="2">
        <v>8392521712</v>
      </c>
      <c r="H495" s="2">
        <v>8479959339</v>
      </c>
      <c r="I495" s="2">
        <v>8481313418</v>
      </c>
      <c r="J495" s="2">
        <v>8942025164</v>
      </c>
      <c r="K495" s="2">
        <v>9432356295</v>
      </c>
      <c r="L495" s="2">
        <v>10161382662</v>
      </c>
      <c r="M495" s="2">
        <v>10896358657</v>
      </c>
      <c r="N495" s="2">
        <v>11773514312</v>
      </c>
      <c r="O495" s="29">
        <v>12530582290</v>
      </c>
      <c r="P495" s="29">
        <v>12584108161</v>
      </c>
      <c r="Q495" s="29">
        <v>13244077500</v>
      </c>
      <c r="R495" s="29">
        <v>14360523844</v>
      </c>
      <c r="S495" s="29">
        <v>15550325612</v>
      </c>
      <c r="T495" s="29">
        <v>16865600751</v>
      </c>
      <c r="U495" s="29">
        <v>17140173603</v>
      </c>
      <c r="V495" s="29">
        <v>16338035754</v>
      </c>
      <c r="W495" s="29">
        <v>16191507557</v>
      </c>
      <c r="X495" s="29">
        <v>16318589461</v>
      </c>
      <c r="Y495" s="29">
        <v>16966482705</v>
      </c>
      <c r="Z495" s="29">
        <v>17626403297</v>
      </c>
      <c r="AA495" s="29">
        <v>18285704260</v>
      </c>
      <c r="AB495" s="29">
        <v>19377763392</v>
      </c>
      <c r="AC495" s="29">
        <v>20465503144</v>
      </c>
      <c r="AD495" s="29">
        <v>21574299962</v>
      </c>
      <c r="AE495" s="29">
        <v>22800929570</v>
      </c>
    </row>
    <row r="496" spans="1:45" x14ac:dyDescent="0.2">
      <c r="A496" s="22" t="s">
        <v>553</v>
      </c>
      <c r="B496" s="22" t="s">
        <v>549</v>
      </c>
      <c r="C496" s="2">
        <v>164199576</v>
      </c>
      <c r="D496" s="2">
        <v>173388803</v>
      </c>
      <c r="E496" s="2">
        <v>179292636</v>
      </c>
      <c r="F496" s="2">
        <v>190987674</v>
      </c>
      <c r="G496" s="2">
        <v>196488004</v>
      </c>
      <c r="H496" s="2">
        <v>208431785</v>
      </c>
      <c r="I496" s="2">
        <v>213381106</v>
      </c>
      <c r="J496" s="2">
        <v>217957915</v>
      </c>
      <c r="K496" s="2">
        <v>239046349</v>
      </c>
      <c r="L496" s="2">
        <v>264051186</v>
      </c>
      <c r="M496" s="2">
        <v>285745339</v>
      </c>
      <c r="N496" s="2">
        <v>323776097</v>
      </c>
      <c r="O496" s="29">
        <v>392074623</v>
      </c>
      <c r="P496" s="29">
        <v>468001049</v>
      </c>
      <c r="Q496" s="29">
        <v>513342900</v>
      </c>
      <c r="R496" s="29">
        <v>583710058</v>
      </c>
      <c r="S496" s="29">
        <v>638607127</v>
      </c>
      <c r="T496" s="29">
        <v>722578160</v>
      </c>
      <c r="U496" s="29">
        <v>766592322</v>
      </c>
      <c r="V496" s="29">
        <v>796186644</v>
      </c>
      <c r="W496" s="29">
        <v>729692943</v>
      </c>
      <c r="X496" s="29">
        <v>695046535</v>
      </c>
      <c r="Y496" s="29">
        <v>694175565</v>
      </c>
      <c r="Z496" s="29">
        <v>698352313</v>
      </c>
      <c r="AA496" s="29">
        <v>702392525</v>
      </c>
      <c r="AB496" s="29">
        <v>709185239</v>
      </c>
      <c r="AC496" s="29">
        <v>721641790</v>
      </c>
      <c r="AD496" s="29">
        <v>729942089</v>
      </c>
      <c r="AE496" s="29">
        <v>753071690</v>
      </c>
    </row>
    <row r="497" spans="1:31" x14ac:dyDescent="0.2">
      <c r="A497" s="22" t="s">
        <v>554</v>
      </c>
      <c r="B497" s="22" t="s">
        <v>213</v>
      </c>
      <c r="C497" s="2">
        <v>1239783828</v>
      </c>
      <c r="D497" s="2">
        <v>1389613593</v>
      </c>
      <c r="E497" s="2">
        <v>1464528163</v>
      </c>
      <c r="F497" s="2">
        <v>1542364042</v>
      </c>
      <c r="G497" s="2">
        <v>1603916207</v>
      </c>
      <c r="H497" s="2">
        <v>1672427494</v>
      </c>
      <c r="I497" s="2">
        <v>1671909166</v>
      </c>
      <c r="J497" s="2">
        <v>1703960681</v>
      </c>
      <c r="K497" s="2">
        <v>1726277837</v>
      </c>
      <c r="L497" s="2">
        <v>1785523137</v>
      </c>
      <c r="M497" s="2">
        <v>1869918112</v>
      </c>
      <c r="N497" s="2">
        <v>1936953035</v>
      </c>
      <c r="O497" s="29">
        <v>2056351947</v>
      </c>
      <c r="P497" s="29">
        <v>2195599980</v>
      </c>
      <c r="Q497" s="29">
        <v>2395649741</v>
      </c>
      <c r="R497" s="29">
        <v>2679680369</v>
      </c>
      <c r="S497" s="29">
        <v>3006050577</v>
      </c>
      <c r="T497" s="29">
        <v>3384851277</v>
      </c>
      <c r="U497" s="29">
        <v>3630421789</v>
      </c>
      <c r="V497" s="29">
        <v>3585842101</v>
      </c>
      <c r="W497" s="29">
        <v>3457190451</v>
      </c>
      <c r="X497" s="29">
        <v>3343407378</v>
      </c>
      <c r="Y497" s="29">
        <v>3300167657</v>
      </c>
      <c r="Z497" s="29">
        <v>3327405840</v>
      </c>
      <c r="AA497" s="29">
        <v>3344987168</v>
      </c>
      <c r="AB497" s="29">
        <v>3499211925</v>
      </c>
      <c r="AC497" s="29">
        <v>3604657455</v>
      </c>
      <c r="AD497" s="29">
        <v>3752727699</v>
      </c>
      <c r="AE497" s="29">
        <v>3915331562</v>
      </c>
    </row>
    <row r="498" spans="1:31" x14ac:dyDescent="0.2">
      <c r="A498" s="22" t="s">
        <v>555</v>
      </c>
      <c r="B498" s="22" t="s">
        <v>10</v>
      </c>
      <c r="C498" s="2">
        <v>3856394582</v>
      </c>
      <c r="D498" s="2">
        <v>4213422863</v>
      </c>
      <c r="E498" s="2">
        <v>4446449482</v>
      </c>
      <c r="F498" s="2">
        <v>4629661349</v>
      </c>
      <c r="G498" s="2">
        <v>4869516942</v>
      </c>
      <c r="H498" s="2">
        <v>5009932339</v>
      </c>
      <c r="I498" s="2">
        <v>5105886555</v>
      </c>
      <c r="J498" s="2">
        <v>5124431367</v>
      </c>
      <c r="K498" s="2">
        <v>5191392941</v>
      </c>
      <c r="L498" s="2">
        <v>5349386370</v>
      </c>
      <c r="M498" s="2">
        <v>5453522106</v>
      </c>
      <c r="N498" s="2">
        <v>5502874813</v>
      </c>
      <c r="O498" s="29">
        <v>5799412677</v>
      </c>
      <c r="P498" s="29">
        <v>6036955698</v>
      </c>
      <c r="Q498" s="29">
        <v>6444676841</v>
      </c>
      <c r="R498" s="29">
        <v>6929925079</v>
      </c>
      <c r="S498" s="29">
        <v>7572179761</v>
      </c>
      <c r="T498" s="29">
        <v>7924677565</v>
      </c>
      <c r="U498" s="29">
        <v>8112147073</v>
      </c>
      <c r="V498" s="29">
        <v>8200410038</v>
      </c>
      <c r="W498" s="29">
        <v>8199198197</v>
      </c>
      <c r="X498" s="29">
        <v>8143252647</v>
      </c>
      <c r="Y498" s="29">
        <v>8164112394</v>
      </c>
      <c r="Z498" s="29">
        <v>8195475270</v>
      </c>
      <c r="AA498" s="29">
        <v>8447293838</v>
      </c>
      <c r="AB498" s="29">
        <v>8848218117</v>
      </c>
      <c r="AC498" s="29">
        <v>9091350564</v>
      </c>
      <c r="AD498" s="29">
        <v>9608520372</v>
      </c>
      <c r="AE498" s="29">
        <v>10102861194</v>
      </c>
    </row>
    <row r="499" spans="1:31" x14ac:dyDescent="0.2">
      <c r="A499" s="22" t="s">
        <v>556</v>
      </c>
      <c r="B499" s="22" t="s">
        <v>221</v>
      </c>
      <c r="C499" s="2">
        <v>1810639145</v>
      </c>
      <c r="D499" s="2">
        <v>1989936927</v>
      </c>
      <c r="E499" s="2">
        <v>2165263579</v>
      </c>
      <c r="F499" s="2">
        <v>2301699909</v>
      </c>
      <c r="G499" s="2">
        <v>2431001711</v>
      </c>
      <c r="H499" s="2">
        <v>2536849365</v>
      </c>
      <c r="I499" s="2">
        <v>2607230097</v>
      </c>
      <c r="J499" s="2">
        <v>2685222103</v>
      </c>
      <c r="K499" s="2">
        <v>2783149719</v>
      </c>
      <c r="L499" s="2">
        <v>2901752990</v>
      </c>
      <c r="M499" s="2">
        <v>3049391275</v>
      </c>
      <c r="N499" s="2">
        <v>3284038349</v>
      </c>
      <c r="O499" s="29">
        <v>3559570113</v>
      </c>
      <c r="P499" s="29">
        <v>3931427539</v>
      </c>
      <c r="Q499" s="29">
        <v>4361925714</v>
      </c>
      <c r="R499" s="29">
        <v>5000143160</v>
      </c>
      <c r="S499" s="29">
        <v>5877294489</v>
      </c>
      <c r="T499" s="29">
        <v>6569054912</v>
      </c>
      <c r="U499" s="29">
        <v>6625840029</v>
      </c>
      <c r="V499" s="29">
        <v>6406746257</v>
      </c>
      <c r="W499" s="29">
        <v>5615610243</v>
      </c>
      <c r="X499" s="29">
        <v>5346002399</v>
      </c>
      <c r="Y499" s="29">
        <v>5115812503</v>
      </c>
      <c r="Z499" s="29">
        <v>5143092150</v>
      </c>
      <c r="AA499" s="29">
        <v>5480827239</v>
      </c>
      <c r="AB499" s="29">
        <v>5809248983</v>
      </c>
      <c r="AC499" s="29">
        <v>5878174596</v>
      </c>
      <c r="AD499" s="29">
        <v>6356346290</v>
      </c>
      <c r="AE499" s="29">
        <v>6780435838</v>
      </c>
    </row>
    <row r="500" spans="1:31" x14ac:dyDescent="0.2">
      <c r="A500" s="22" t="s">
        <v>557</v>
      </c>
      <c r="B500" s="22" t="s">
        <v>222</v>
      </c>
      <c r="C500" s="2">
        <v>1061825691</v>
      </c>
      <c r="D500" s="2">
        <v>1085164241</v>
      </c>
      <c r="E500" s="2">
        <v>1090788358</v>
      </c>
      <c r="F500" s="2">
        <v>1182674274</v>
      </c>
      <c r="G500" s="2">
        <v>1170538752</v>
      </c>
      <c r="H500" s="2">
        <v>1208357911</v>
      </c>
      <c r="I500" s="2">
        <v>1268234083</v>
      </c>
      <c r="J500" s="2">
        <v>1333306427</v>
      </c>
      <c r="K500" s="2">
        <v>1375202740</v>
      </c>
      <c r="L500" s="2">
        <v>1395512718</v>
      </c>
      <c r="M500" s="2">
        <v>1378517865</v>
      </c>
      <c r="N500" s="2">
        <v>1420690595</v>
      </c>
      <c r="O500" s="29">
        <v>1430007910</v>
      </c>
      <c r="P500" s="29">
        <v>1470170223</v>
      </c>
      <c r="Q500" s="29">
        <v>1488983600</v>
      </c>
      <c r="R500" s="29">
        <v>1646574005</v>
      </c>
      <c r="S500" s="29">
        <v>1818128497</v>
      </c>
      <c r="T500" s="29">
        <v>1930886243</v>
      </c>
      <c r="U500" s="29">
        <v>2042048747</v>
      </c>
      <c r="V500" s="29">
        <v>2188461210</v>
      </c>
      <c r="W500" s="29">
        <v>2231538783</v>
      </c>
      <c r="X500" s="29">
        <v>2800902711</v>
      </c>
      <c r="Y500" s="29">
        <v>2982601974</v>
      </c>
      <c r="Z500" s="29">
        <v>2963118575</v>
      </c>
      <c r="AA500" s="29">
        <v>2971813997</v>
      </c>
      <c r="AB500" s="29">
        <v>3060166564</v>
      </c>
      <c r="AC500" s="29">
        <v>3181662081</v>
      </c>
      <c r="AD500" s="29">
        <v>3313173832</v>
      </c>
      <c r="AE500" s="29">
        <v>3356218082</v>
      </c>
    </row>
    <row r="501" spans="1:31" x14ac:dyDescent="0.2">
      <c r="A501" s="22" t="s">
        <v>558</v>
      </c>
      <c r="B501" s="22" t="s">
        <v>13</v>
      </c>
      <c r="C501" s="2">
        <v>15333164611</v>
      </c>
      <c r="D501" s="2">
        <v>15372545017</v>
      </c>
      <c r="E501" s="2">
        <v>16081568283</v>
      </c>
      <c r="F501" s="2">
        <v>16250172626</v>
      </c>
      <c r="G501" s="2">
        <v>16698331412</v>
      </c>
      <c r="H501" s="2">
        <v>17399228317</v>
      </c>
      <c r="I501" s="2">
        <v>18324880287</v>
      </c>
      <c r="J501" s="2">
        <v>18603535847</v>
      </c>
      <c r="K501" s="2">
        <v>19520150780</v>
      </c>
      <c r="L501" s="2">
        <v>20302730852</v>
      </c>
      <c r="M501" s="2">
        <v>20127301871</v>
      </c>
      <c r="N501" s="2">
        <v>21627677518</v>
      </c>
      <c r="O501" s="29">
        <v>23304440927</v>
      </c>
      <c r="P501" s="29">
        <v>24619098836</v>
      </c>
      <c r="Q501" s="29">
        <v>25782581630</v>
      </c>
      <c r="R501" s="29">
        <v>28671270638</v>
      </c>
      <c r="S501" s="29">
        <v>30675892054</v>
      </c>
      <c r="T501" s="29">
        <v>33653810090</v>
      </c>
      <c r="U501" s="29">
        <v>34030437944</v>
      </c>
      <c r="V501" s="29">
        <v>32573453948</v>
      </c>
      <c r="W501" s="29">
        <v>31523343090</v>
      </c>
      <c r="X501" s="29">
        <v>32433564034</v>
      </c>
      <c r="Y501" s="29">
        <v>33081180910</v>
      </c>
      <c r="Z501" s="29">
        <v>34273411737</v>
      </c>
      <c r="AA501" s="29">
        <v>35825083817</v>
      </c>
      <c r="AB501" s="29">
        <v>37700276566</v>
      </c>
      <c r="AC501" s="29">
        <v>39552915060</v>
      </c>
      <c r="AD501" s="29">
        <v>41335326925</v>
      </c>
      <c r="AE501" s="29">
        <v>43643577758</v>
      </c>
    </row>
    <row r="502" spans="1:31" x14ac:dyDescent="0.2">
      <c r="A502" s="22" t="s">
        <v>559</v>
      </c>
      <c r="B502" s="22" t="s">
        <v>237</v>
      </c>
      <c r="C502" s="2">
        <v>491010144</v>
      </c>
      <c r="D502" s="2">
        <v>554146584</v>
      </c>
      <c r="E502" s="2">
        <v>605632337</v>
      </c>
      <c r="F502" s="2">
        <v>653387957</v>
      </c>
      <c r="G502" s="2">
        <v>696761565</v>
      </c>
      <c r="H502" s="2">
        <v>730731053</v>
      </c>
      <c r="I502" s="2">
        <v>752907817</v>
      </c>
      <c r="J502" s="2">
        <v>782535161</v>
      </c>
      <c r="K502" s="2">
        <v>808565165</v>
      </c>
      <c r="L502" s="2">
        <v>832198684</v>
      </c>
      <c r="M502" s="2">
        <v>881070394</v>
      </c>
      <c r="N502" s="2">
        <v>879577664</v>
      </c>
      <c r="O502" s="29">
        <v>925630326</v>
      </c>
      <c r="P502" s="29">
        <v>955692752</v>
      </c>
      <c r="Q502" s="29">
        <v>1005976400</v>
      </c>
      <c r="R502" s="29">
        <v>1138314696</v>
      </c>
      <c r="S502" s="29">
        <v>1221333025</v>
      </c>
      <c r="T502" s="29">
        <v>1366845479</v>
      </c>
      <c r="U502" s="29">
        <v>1409426026</v>
      </c>
      <c r="V502" s="29">
        <v>1456474395</v>
      </c>
      <c r="W502" s="29">
        <v>1447322655</v>
      </c>
      <c r="X502" s="29">
        <v>1365063604</v>
      </c>
      <c r="Y502" s="29">
        <v>1468318762</v>
      </c>
      <c r="Z502" s="29">
        <v>1422148975</v>
      </c>
      <c r="AA502" s="29">
        <v>1427717136</v>
      </c>
      <c r="AB502" s="29">
        <v>1439372515</v>
      </c>
      <c r="AC502" s="29">
        <v>1475426789</v>
      </c>
      <c r="AD502" s="29">
        <v>1509468659</v>
      </c>
      <c r="AE502" s="29">
        <v>1547503094</v>
      </c>
    </row>
    <row r="503" spans="1:31" x14ac:dyDescent="0.2">
      <c r="A503" s="22" t="s">
        <v>560</v>
      </c>
      <c r="B503" s="22" t="s">
        <v>239</v>
      </c>
      <c r="C503" s="2">
        <v>5499940795</v>
      </c>
      <c r="D503" s="2">
        <v>6260492809</v>
      </c>
      <c r="E503" s="2">
        <v>6752860279</v>
      </c>
      <c r="F503" s="2">
        <v>7125264643</v>
      </c>
      <c r="G503" s="2">
        <v>7392984337</v>
      </c>
      <c r="H503" s="2">
        <v>7726253795</v>
      </c>
      <c r="I503" s="2">
        <v>8057071900</v>
      </c>
      <c r="J503" s="2">
        <v>8371056794</v>
      </c>
      <c r="K503" s="2">
        <v>8829447578</v>
      </c>
      <c r="L503" s="2">
        <v>9380760380</v>
      </c>
      <c r="M503" s="2">
        <v>10001400977</v>
      </c>
      <c r="N503" s="2">
        <v>11045532685</v>
      </c>
      <c r="O503" s="29">
        <v>12289145618</v>
      </c>
      <c r="P503" s="29">
        <v>13728638010</v>
      </c>
      <c r="Q503" s="29">
        <v>15299285211</v>
      </c>
      <c r="R503" s="29">
        <v>17644101736</v>
      </c>
      <c r="S503" s="29">
        <v>20163629402</v>
      </c>
      <c r="T503" s="29">
        <v>21954358983</v>
      </c>
      <c r="U503" s="29">
        <v>22711300548</v>
      </c>
      <c r="V503" s="29">
        <v>22080431669</v>
      </c>
      <c r="W503" s="29">
        <v>20820964489</v>
      </c>
      <c r="X503" s="29">
        <v>20577863733</v>
      </c>
      <c r="Y503" s="29">
        <v>20596718421</v>
      </c>
      <c r="Z503" s="29">
        <v>20809890955</v>
      </c>
      <c r="AA503" s="29">
        <v>21890145648</v>
      </c>
      <c r="AB503" s="29">
        <v>23188217653</v>
      </c>
      <c r="AC503" s="29">
        <v>24511651850</v>
      </c>
      <c r="AD503" s="29">
        <v>25948121902</v>
      </c>
      <c r="AE503" s="29">
        <v>27520121009</v>
      </c>
    </row>
    <row r="504" spans="1:31" x14ac:dyDescent="0.2">
      <c r="A504" s="22" t="s">
        <v>561</v>
      </c>
      <c r="B504" s="22" t="s">
        <v>20</v>
      </c>
      <c r="C504" s="2">
        <v>10756351844</v>
      </c>
      <c r="D504" s="2">
        <v>11127857411</v>
      </c>
      <c r="E504" s="2">
        <v>11168670516</v>
      </c>
      <c r="F504" s="2">
        <v>11309772848</v>
      </c>
      <c r="G504" s="2">
        <v>11363271643</v>
      </c>
      <c r="H504" s="2">
        <v>11787676127</v>
      </c>
      <c r="I504" s="2">
        <v>11884955910</v>
      </c>
      <c r="J504" s="2">
        <v>12005048562</v>
      </c>
      <c r="K504" s="2">
        <v>12159342772</v>
      </c>
      <c r="L504" s="2">
        <v>12359774552</v>
      </c>
      <c r="M504" s="2">
        <v>12453858408</v>
      </c>
      <c r="N504" s="2">
        <v>12622502881</v>
      </c>
      <c r="O504" s="29">
        <v>13096959851</v>
      </c>
      <c r="P504" s="29">
        <v>13614717283</v>
      </c>
      <c r="Q504" s="29">
        <v>14241439853</v>
      </c>
      <c r="R504" s="29">
        <v>15509654740</v>
      </c>
      <c r="S504" s="29">
        <v>17015207537</v>
      </c>
      <c r="T504" s="29">
        <v>18500755329</v>
      </c>
      <c r="U504" s="29">
        <v>18909927492</v>
      </c>
      <c r="V504" s="29">
        <v>19462925367</v>
      </c>
      <c r="W504" s="29">
        <v>19623698414</v>
      </c>
      <c r="X504" s="29">
        <v>20712984693</v>
      </c>
      <c r="Y504" s="29">
        <v>21296929883</v>
      </c>
      <c r="Z504" s="29">
        <v>22433093430</v>
      </c>
      <c r="AA504" s="29">
        <v>23345878684</v>
      </c>
      <c r="AB504" s="29">
        <v>23741496663</v>
      </c>
      <c r="AC504" s="29">
        <v>24803383601</v>
      </c>
      <c r="AD504" s="29">
        <v>25966453339</v>
      </c>
      <c r="AE504" s="29">
        <v>26916990820</v>
      </c>
    </row>
    <row r="505" spans="1:31" x14ac:dyDescent="0.2">
      <c r="A505" s="22" t="s">
        <v>562</v>
      </c>
      <c r="B505" s="22" t="s">
        <v>250</v>
      </c>
      <c r="C505" s="2">
        <v>910997025</v>
      </c>
      <c r="D505" s="2">
        <v>926529447</v>
      </c>
      <c r="E505" s="2">
        <v>965271785</v>
      </c>
      <c r="F505" s="2">
        <v>990628054</v>
      </c>
      <c r="G505" s="2">
        <v>1050093785</v>
      </c>
      <c r="H505" s="2">
        <v>1058149532</v>
      </c>
      <c r="I505" s="2">
        <v>1064884607</v>
      </c>
      <c r="J505" s="2">
        <v>1100840727</v>
      </c>
      <c r="K505" s="2">
        <v>1146832015</v>
      </c>
      <c r="L505" s="2">
        <v>1183287430</v>
      </c>
      <c r="M505" s="2">
        <v>1216974719</v>
      </c>
      <c r="N505" s="2">
        <v>1248573491</v>
      </c>
      <c r="O505" s="29">
        <v>1270736487</v>
      </c>
      <c r="P505" s="29">
        <v>1318306144</v>
      </c>
      <c r="Q505" s="29">
        <v>1392411278</v>
      </c>
      <c r="R505" s="29">
        <v>1489146482</v>
      </c>
      <c r="S505" s="29">
        <v>1619754097</v>
      </c>
      <c r="T505" s="29">
        <v>1764779435</v>
      </c>
      <c r="U505" s="29">
        <v>1897105003</v>
      </c>
      <c r="V505" s="29">
        <v>1970798318</v>
      </c>
      <c r="W505" s="29">
        <v>1820852181</v>
      </c>
      <c r="X505" s="29">
        <v>1941125188</v>
      </c>
      <c r="Y505" s="29">
        <v>1974424753</v>
      </c>
      <c r="Z505" s="29">
        <v>2057032798</v>
      </c>
      <c r="AA505" s="29">
        <v>2108511786</v>
      </c>
      <c r="AB505" s="29">
        <v>2230096603</v>
      </c>
      <c r="AC505" s="29">
        <v>2336013670</v>
      </c>
      <c r="AD505" s="29">
        <v>2421216747</v>
      </c>
      <c r="AE505" s="29">
        <v>2533721161</v>
      </c>
    </row>
    <row r="506" spans="1:31" x14ac:dyDescent="0.2">
      <c r="A506" s="22" t="s">
        <v>563</v>
      </c>
      <c r="B506" s="22" t="s">
        <v>28</v>
      </c>
      <c r="C506" s="2">
        <v>2612632609</v>
      </c>
      <c r="D506" s="2">
        <v>2809765817</v>
      </c>
      <c r="E506" s="2">
        <v>2952141578</v>
      </c>
      <c r="F506" s="2">
        <v>3022006489</v>
      </c>
      <c r="G506" s="2">
        <v>3135636876</v>
      </c>
      <c r="H506" s="2">
        <v>3342910452</v>
      </c>
      <c r="I506" s="2">
        <v>3453345090</v>
      </c>
      <c r="J506" s="2">
        <v>3590563743</v>
      </c>
      <c r="K506" s="2">
        <v>3715855714</v>
      </c>
      <c r="L506" s="2">
        <v>3833600084</v>
      </c>
      <c r="M506" s="2">
        <v>3785249729</v>
      </c>
      <c r="N506" s="2">
        <v>4126938475</v>
      </c>
      <c r="O506" s="29">
        <v>4080188011</v>
      </c>
      <c r="P506" s="29">
        <v>4251247075</v>
      </c>
      <c r="Q506" s="29">
        <v>4564109317</v>
      </c>
      <c r="R506" s="29">
        <v>4999614877</v>
      </c>
      <c r="S506" s="29">
        <v>5486520072</v>
      </c>
      <c r="T506" s="29">
        <v>5968123065</v>
      </c>
      <c r="U506" s="29">
        <v>6342463385</v>
      </c>
      <c r="V506" s="29">
        <v>6640116353</v>
      </c>
      <c r="W506" s="29">
        <v>6675664872</v>
      </c>
      <c r="X506" s="29">
        <v>6826239491</v>
      </c>
      <c r="Y506" s="29">
        <v>6947864530</v>
      </c>
      <c r="Z506" s="29">
        <v>7079788769</v>
      </c>
      <c r="AA506" s="29">
        <v>7208029480</v>
      </c>
      <c r="AB506" s="29">
        <v>7500799344</v>
      </c>
      <c r="AC506" s="29">
        <v>7754757209</v>
      </c>
      <c r="AD506" s="29">
        <v>8129178373</v>
      </c>
      <c r="AE506" s="29">
        <v>8538388205</v>
      </c>
    </row>
    <row r="507" spans="1:31" x14ac:dyDescent="0.2">
      <c r="A507" s="22" t="s">
        <v>564</v>
      </c>
      <c r="B507" s="22" t="s">
        <v>32</v>
      </c>
      <c r="C507" s="2">
        <v>3136324251</v>
      </c>
      <c r="D507" s="2">
        <v>3347454726</v>
      </c>
      <c r="E507" s="2">
        <v>3439681272</v>
      </c>
      <c r="F507" s="2">
        <v>3310010747</v>
      </c>
      <c r="G507" s="2">
        <v>3490687759</v>
      </c>
      <c r="H507" s="2">
        <v>3446627522</v>
      </c>
      <c r="I507" s="2">
        <v>3229636685</v>
      </c>
      <c r="J507" s="2">
        <v>3246349799</v>
      </c>
      <c r="K507" s="2">
        <v>3115017164</v>
      </c>
      <c r="L507" s="2">
        <v>3126957038</v>
      </c>
      <c r="M507" s="2">
        <v>3225366190</v>
      </c>
      <c r="N507" s="2">
        <v>3627355171</v>
      </c>
      <c r="O507" s="29">
        <v>3435501407</v>
      </c>
      <c r="P507" s="29">
        <v>3625189182</v>
      </c>
      <c r="Q507" s="29">
        <v>3490289428</v>
      </c>
      <c r="R507" s="29">
        <v>3619904864</v>
      </c>
      <c r="S507" s="29">
        <v>3794668575</v>
      </c>
      <c r="T507" s="29">
        <v>4441356439</v>
      </c>
      <c r="U507" s="29">
        <v>4920746800</v>
      </c>
      <c r="V507" s="29">
        <v>4685980771</v>
      </c>
      <c r="W507" s="29">
        <v>4706645929</v>
      </c>
      <c r="X507" s="29">
        <v>4631067532</v>
      </c>
      <c r="Y507" s="29">
        <v>4698094695</v>
      </c>
      <c r="Z507" s="29">
        <v>5489952301</v>
      </c>
      <c r="AA507" s="29">
        <v>5769322281</v>
      </c>
      <c r="AB507" s="29">
        <v>5986111385</v>
      </c>
      <c r="AC507" s="29">
        <v>6017339442</v>
      </c>
      <c r="AD507" s="29">
        <v>6017721380</v>
      </c>
      <c r="AE507" s="29">
        <v>6234421058</v>
      </c>
    </row>
    <row r="508" spans="1:31" x14ac:dyDescent="0.2">
      <c r="A508" s="22" t="s">
        <v>565</v>
      </c>
      <c r="B508" s="22" t="s">
        <v>258</v>
      </c>
      <c r="C508" s="2">
        <v>1854993445</v>
      </c>
      <c r="D508" s="2">
        <v>1936376722</v>
      </c>
      <c r="E508" s="2">
        <v>2015247123</v>
      </c>
      <c r="F508" s="2">
        <v>2107433160</v>
      </c>
      <c r="G508" s="2">
        <v>2278141257</v>
      </c>
      <c r="H508" s="2">
        <v>2187710837</v>
      </c>
      <c r="I508" s="2">
        <v>2038824430</v>
      </c>
      <c r="J508" s="2">
        <v>2061745548</v>
      </c>
      <c r="K508" s="2">
        <v>1987588128</v>
      </c>
      <c r="L508" s="2">
        <v>2182562461</v>
      </c>
      <c r="M508" s="2">
        <v>2191023154</v>
      </c>
      <c r="N508" s="2">
        <v>2255575315</v>
      </c>
      <c r="O508" s="29">
        <v>2390715985</v>
      </c>
      <c r="P508" s="29">
        <v>2384458850</v>
      </c>
      <c r="Q508" s="29">
        <v>2417021377</v>
      </c>
      <c r="R508" s="29">
        <v>2691091261</v>
      </c>
      <c r="S508" s="29">
        <v>2927308724</v>
      </c>
      <c r="T508" s="29">
        <v>3098386034</v>
      </c>
      <c r="U508" s="29">
        <v>3870425019</v>
      </c>
      <c r="V508" s="29">
        <v>3786801913</v>
      </c>
      <c r="W508" s="29">
        <v>3612466897</v>
      </c>
      <c r="X508" s="29">
        <v>3623939869</v>
      </c>
      <c r="Y508" s="29">
        <v>3573687566</v>
      </c>
      <c r="Z508" s="29">
        <v>3404631289</v>
      </c>
      <c r="AA508" s="29">
        <v>3274741345</v>
      </c>
      <c r="AB508" s="29">
        <v>3652227753</v>
      </c>
      <c r="AC508" s="29">
        <v>3734416506</v>
      </c>
      <c r="AD508" s="29">
        <v>3823885484</v>
      </c>
      <c r="AE508" s="29">
        <v>4117798127</v>
      </c>
    </row>
    <row r="509" spans="1:31" x14ac:dyDescent="0.2">
      <c r="A509" s="22" t="s">
        <v>566</v>
      </c>
      <c r="B509" s="22" t="s">
        <v>260</v>
      </c>
      <c r="C509" s="2">
        <v>26994040461</v>
      </c>
      <c r="D509" s="2">
        <v>24712878055</v>
      </c>
      <c r="E509" s="2">
        <v>23402412465</v>
      </c>
      <c r="F509" s="2">
        <v>25437295633</v>
      </c>
      <c r="G509" s="2">
        <v>21793263882</v>
      </c>
      <c r="H509" s="2">
        <v>23495984961</v>
      </c>
      <c r="I509" s="2">
        <v>24582900619</v>
      </c>
      <c r="J509" s="2">
        <v>26711940116</v>
      </c>
      <c r="K509" s="2">
        <v>24607535458</v>
      </c>
      <c r="L509" s="2">
        <v>27763435312</v>
      </c>
      <c r="M509" s="2">
        <v>29420848180</v>
      </c>
      <c r="N509" s="2">
        <v>31433903364</v>
      </c>
      <c r="O509" s="29">
        <v>29500300009</v>
      </c>
      <c r="P509" s="29">
        <v>30264954104</v>
      </c>
      <c r="Q509" s="29">
        <v>31969021557</v>
      </c>
      <c r="R509" s="29">
        <v>36605555059</v>
      </c>
      <c r="S509" s="29">
        <v>44317599926</v>
      </c>
      <c r="T509" s="29">
        <v>48256253136</v>
      </c>
      <c r="U509" s="29">
        <v>52004851554</v>
      </c>
      <c r="V509" s="29">
        <v>49509755433</v>
      </c>
      <c r="W509" s="29">
        <v>53938889242</v>
      </c>
      <c r="X509" s="29">
        <v>56491281580</v>
      </c>
      <c r="Y509" s="29">
        <v>62161525794</v>
      </c>
      <c r="Z509" s="29">
        <v>62989821048</v>
      </c>
      <c r="AA509" s="29">
        <v>66235668677</v>
      </c>
      <c r="AB509" s="29">
        <v>55946925832</v>
      </c>
      <c r="AC509" s="29">
        <v>50275541095</v>
      </c>
      <c r="AD509" s="29">
        <v>53851687990</v>
      </c>
      <c r="AE509" s="29">
        <v>55991690022</v>
      </c>
    </row>
    <row r="510" spans="1:31" x14ac:dyDescent="0.2">
      <c r="A510" s="22" t="s">
        <v>567</v>
      </c>
      <c r="B510" s="22" t="s">
        <v>272</v>
      </c>
      <c r="C510" s="2">
        <v>1678094941</v>
      </c>
      <c r="D510" s="2">
        <v>1702159213</v>
      </c>
      <c r="E510" s="2">
        <v>1816805722</v>
      </c>
      <c r="F510" s="2">
        <v>1838127053</v>
      </c>
      <c r="G510" s="2">
        <v>1928368613</v>
      </c>
      <c r="H510" s="2">
        <v>2008112063</v>
      </c>
      <c r="I510" s="2">
        <v>1941112741</v>
      </c>
      <c r="J510" s="2">
        <v>1938433911</v>
      </c>
      <c r="K510" s="2">
        <v>1914349965</v>
      </c>
      <c r="L510" s="2">
        <v>1925147261</v>
      </c>
      <c r="M510" s="2">
        <v>1996172202</v>
      </c>
      <c r="N510" s="2">
        <v>2011421980</v>
      </c>
      <c r="O510" s="29">
        <v>1991868407</v>
      </c>
      <c r="P510" s="29">
        <v>2240425002</v>
      </c>
      <c r="Q510" s="29">
        <v>2260444819</v>
      </c>
      <c r="R510" s="29">
        <v>2594042841</v>
      </c>
      <c r="S510" s="29">
        <v>2632216810</v>
      </c>
      <c r="T510" s="29">
        <v>2864699922</v>
      </c>
      <c r="U510" s="29">
        <v>3233165716</v>
      </c>
      <c r="V510" s="29">
        <v>3314831816</v>
      </c>
      <c r="W510" s="29">
        <v>3437364008</v>
      </c>
      <c r="X510" s="29">
        <v>3486827711</v>
      </c>
      <c r="Y510" s="29">
        <v>3743332455</v>
      </c>
      <c r="Z510" s="29">
        <v>3870697400</v>
      </c>
      <c r="AA510" s="29">
        <v>4024377093</v>
      </c>
      <c r="AB510" s="29">
        <v>4104108723</v>
      </c>
      <c r="AC510" s="29">
        <v>4370001771</v>
      </c>
      <c r="AD510" s="29">
        <v>4421114416</v>
      </c>
      <c r="AE510" s="29">
        <v>4550523304</v>
      </c>
    </row>
    <row r="511" spans="1:31" x14ac:dyDescent="0.2">
      <c r="A511" s="22" t="s">
        <v>568</v>
      </c>
      <c r="B511" s="22" t="s">
        <v>277</v>
      </c>
      <c r="C511" s="2">
        <v>2368988952</v>
      </c>
      <c r="D511" s="2">
        <v>2445187793</v>
      </c>
      <c r="E511" s="2">
        <v>2526446853</v>
      </c>
      <c r="F511" s="2">
        <v>2570062991</v>
      </c>
      <c r="G511" s="2">
        <v>2545393027</v>
      </c>
      <c r="H511" s="2">
        <v>2562190558</v>
      </c>
      <c r="I511" s="2">
        <v>2570432310</v>
      </c>
      <c r="J511" s="2">
        <v>2627054435</v>
      </c>
      <c r="K511" s="2">
        <v>2675272695</v>
      </c>
      <c r="L511" s="2">
        <v>2726116153</v>
      </c>
      <c r="M511" s="2">
        <v>2795634711</v>
      </c>
      <c r="N511" s="2">
        <v>3003538198</v>
      </c>
      <c r="O511" s="29">
        <v>3158412621</v>
      </c>
      <c r="P511" s="29">
        <v>3418024411</v>
      </c>
      <c r="Q511" s="29">
        <v>3760476943</v>
      </c>
      <c r="R511" s="29">
        <v>4239672649</v>
      </c>
      <c r="S511" s="29">
        <v>4872856002</v>
      </c>
      <c r="T511" s="29">
        <v>5445176342</v>
      </c>
      <c r="U511" s="29">
        <v>5648512124</v>
      </c>
      <c r="V511" s="29">
        <v>5653537145</v>
      </c>
      <c r="W511" s="29">
        <v>5590244938</v>
      </c>
      <c r="X511" s="29">
        <v>5539862780</v>
      </c>
      <c r="Y511" s="29">
        <v>5537518367</v>
      </c>
      <c r="Z511" s="29">
        <v>5509929727</v>
      </c>
      <c r="AA511" s="29">
        <v>5501289291</v>
      </c>
      <c r="AB511" s="29">
        <v>5568308410</v>
      </c>
      <c r="AC511" s="29">
        <v>5488554795</v>
      </c>
      <c r="AD511" s="29">
        <v>5702598250</v>
      </c>
      <c r="AE511" s="29">
        <v>5903815912</v>
      </c>
    </row>
    <row r="512" spans="1:31" x14ac:dyDescent="0.2">
      <c r="A512" s="22" t="s">
        <v>569</v>
      </c>
      <c r="B512" s="22" t="s">
        <v>280</v>
      </c>
      <c r="C512" s="2">
        <v>854809104</v>
      </c>
      <c r="D512" s="2">
        <v>896261798</v>
      </c>
      <c r="E512" s="2">
        <v>1006287102</v>
      </c>
      <c r="F512" s="2">
        <v>919627851</v>
      </c>
      <c r="G512" s="2">
        <v>932623154</v>
      </c>
      <c r="H512" s="2">
        <v>953982104</v>
      </c>
      <c r="I512" s="2">
        <v>1019160710</v>
      </c>
      <c r="J512" s="2">
        <v>1061858116</v>
      </c>
      <c r="K512" s="2">
        <v>1082415742</v>
      </c>
      <c r="L512" s="2">
        <v>1097816914</v>
      </c>
      <c r="M512" s="2">
        <v>1074227271</v>
      </c>
      <c r="N512" s="2">
        <v>1132686318</v>
      </c>
      <c r="O512" s="29">
        <v>1133687914</v>
      </c>
      <c r="P512" s="29">
        <v>1196658181</v>
      </c>
      <c r="Q512" s="29">
        <v>1246706379</v>
      </c>
      <c r="R512" s="29">
        <v>1322370451</v>
      </c>
      <c r="S512" s="29">
        <v>1440578118</v>
      </c>
      <c r="T512" s="29">
        <v>1535620131</v>
      </c>
      <c r="U512" s="29">
        <v>1634982931</v>
      </c>
      <c r="V512" s="29">
        <v>1682478888</v>
      </c>
      <c r="W512" s="29">
        <v>1647711208</v>
      </c>
      <c r="X512" s="29">
        <v>1610048284</v>
      </c>
      <c r="Y512" s="29">
        <v>1558525695</v>
      </c>
      <c r="Z512" s="29">
        <v>1526805172</v>
      </c>
      <c r="AA512" s="29">
        <v>1554896905</v>
      </c>
      <c r="AB512" s="29">
        <v>1588207028</v>
      </c>
      <c r="AC512" s="29">
        <v>1630612071</v>
      </c>
      <c r="AD512" s="29">
        <v>1679401505</v>
      </c>
      <c r="AE512" s="29">
        <v>1704906192</v>
      </c>
    </row>
    <row r="513" spans="1:31" x14ac:dyDescent="0.2">
      <c r="A513" s="22" t="s">
        <v>570</v>
      </c>
      <c r="B513" s="22" t="s">
        <v>38</v>
      </c>
      <c r="C513" s="2">
        <v>49442618010</v>
      </c>
      <c r="D513" s="2">
        <v>46851330602</v>
      </c>
      <c r="E513" s="2">
        <v>49254030921</v>
      </c>
      <c r="F513" s="2">
        <v>48815293243</v>
      </c>
      <c r="G513" s="2">
        <v>49874872691</v>
      </c>
      <c r="H513" s="2">
        <v>50355631698</v>
      </c>
      <c r="I513" s="2">
        <v>50214614608</v>
      </c>
      <c r="J513" s="2">
        <v>51520796949</v>
      </c>
      <c r="K513" s="2">
        <v>52247719153</v>
      </c>
      <c r="L513" s="2">
        <v>54217738669</v>
      </c>
      <c r="M513" s="2">
        <v>56745991188</v>
      </c>
      <c r="N513" s="2">
        <v>59794748236</v>
      </c>
      <c r="O513" s="29">
        <v>63097266632</v>
      </c>
      <c r="P513" s="29">
        <v>66485684205</v>
      </c>
      <c r="Q513" s="29">
        <v>70719762204</v>
      </c>
      <c r="R513" s="29">
        <v>78070248161</v>
      </c>
      <c r="S513" s="29">
        <v>86218945521</v>
      </c>
      <c r="T513" s="29">
        <v>92926485727</v>
      </c>
      <c r="U513" s="29">
        <v>98435910681</v>
      </c>
      <c r="V513" s="29">
        <v>95707470120</v>
      </c>
      <c r="W513" s="29">
        <v>93789836245</v>
      </c>
      <c r="X513" s="29">
        <v>95676269494</v>
      </c>
      <c r="Y513" s="29">
        <v>96483951925</v>
      </c>
      <c r="Z513" s="29">
        <v>97649595090</v>
      </c>
      <c r="AA513" s="29">
        <v>102810865241</v>
      </c>
      <c r="AB513" s="29">
        <v>109062278735</v>
      </c>
      <c r="AC513" s="29">
        <v>114730455094</v>
      </c>
      <c r="AD513" s="29">
        <v>118918895201</v>
      </c>
      <c r="AE513" s="29">
        <v>125589679851</v>
      </c>
    </row>
    <row r="514" spans="1:31" x14ac:dyDescent="0.2">
      <c r="A514" s="22" t="s">
        <v>571</v>
      </c>
      <c r="B514" s="22" t="s">
        <v>318</v>
      </c>
      <c r="C514" s="2">
        <v>3080916688</v>
      </c>
      <c r="D514" s="2">
        <v>3220571839</v>
      </c>
      <c r="E514" s="2">
        <v>3391212339</v>
      </c>
      <c r="F514" s="2">
        <v>3492657384</v>
      </c>
      <c r="G514" s="2">
        <v>4116732487</v>
      </c>
      <c r="H514" s="2">
        <v>4133503704</v>
      </c>
      <c r="I514" s="2">
        <v>4243021494</v>
      </c>
      <c r="J514" s="2">
        <v>4367893335</v>
      </c>
      <c r="K514" s="2">
        <v>4584545918</v>
      </c>
      <c r="L514" s="2">
        <v>4618487791</v>
      </c>
      <c r="M514" s="2">
        <v>4843022505</v>
      </c>
      <c r="N514" s="2">
        <v>5103238106</v>
      </c>
      <c r="O514" s="29">
        <v>5042106716</v>
      </c>
      <c r="P514" s="29">
        <v>5357844717</v>
      </c>
      <c r="Q514" s="29">
        <v>6119548208</v>
      </c>
      <c r="R514" s="29">
        <v>6820477693</v>
      </c>
      <c r="S514" s="29">
        <v>7665939804</v>
      </c>
      <c r="T514" s="29">
        <v>7968265087</v>
      </c>
      <c r="U514" s="29">
        <v>8456763879</v>
      </c>
      <c r="V514" s="29">
        <v>8103156742</v>
      </c>
      <c r="W514" s="29">
        <v>7613105134</v>
      </c>
      <c r="X514" s="29">
        <v>7932973804</v>
      </c>
      <c r="Y514" s="29">
        <v>8185264839</v>
      </c>
      <c r="Z514" s="29">
        <v>8549466698</v>
      </c>
      <c r="AA514" s="29">
        <v>9033191582</v>
      </c>
      <c r="AB514" s="29">
        <v>9553398272</v>
      </c>
      <c r="AC514" s="29">
        <v>10024980921</v>
      </c>
      <c r="AD514" s="29">
        <v>10435570456</v>
      </c>
      <c r="AE514" s="29">
        <v>10905144966</v>
      </c>
    </row>
    <row r="515" spans="1:31" x14ac:dyDescent="0.2">
      <c r="A515" s="22" t="s">
        <v>572</v>
      </c>
      <c r="B515" s="22" t="s">
        <v>89</v>
      </c>
      <c r="C515" s="2">
        <v>4864055107</v>
      </c>
      <c r="D515" s="2">
        <v>5287687537</v>
      </c>
      <c r="E515" s="2">
        <v>5572603643</v>
      </c>
      <c r="F515" s="2">
        <v>5827320561</v>
      </c>
      <c r="G515" s="2">
        <v>6097507972</v>
      </c>
      <c r="H515" s="2">
        <v>6305814828</v>
      </c>
      <c r="I515" s="2">
        <v>6526828340</v>
      </c>
      <c r="J515" s="2">
        <v>6899485949</v>
      </c>
      <c r="K515" s="2">
        <v>7356893175</v>
      </c>
      <c r="L515" s="2">
        <v>7950785596</v>
      </c>
      <c r="M515" s="2">
        <v>8622884996</v>
      </c>
      <c r="N515" s="2">
        <v>9473351515</v>
      </c>
      <c r="O515" s="29">
        <v>10201793220</v>
      </c>
      <c r="P515" s="29">
        <v>10964363876</v>
      </c>
      <c r="Q515" s="29">
        <v>11745482144</v>
      </c>
      <c r="R515" s="29">
        <v>12778543478</v>
      </c>
      <c r="S515" s="29">
        <v>13719342999</v>
      </c>
      <c r="T515" s="29">
        <v>14604547091</v>
      </c>
      <c r="U515" s="29">
        <v>15485725643</v>
      </c>
      <c r="V515" s="29">
        <v>15827132629</v>
      </c>
      <c r="W515" s="29">
        <v>15651808185</v>
      </c>
      <c r="X515" s="29">
        <v>15894318613</v>
      </c>
      <c r="Y515" s="29">
        <v>16126531511</v>
      </c>
      <c r="Z515" s="29">
        <v>16667046861</v>
      </c>
      <c r="AA515" s="29">
        <v>17648541454</v>
      </c>
      <c r="AB515" s="29">
        <v>18892026909</v>
      </c>
      <c r="AC515" s="29">
        <v>20000360259</v>
      </c>
      <c r="AD515" s="29">
        <v>21044919136</v>
      </c>
      <c r="AE515" s="29">
        <v>22162889452</v>
      </c>
    </row>
    <row r="516" spans="1:31" x14ac:dyDescent="0.2">
      <c r="A516" s="22" t="s">
        <v>573</v>
      </c>
      <c r="B516" s="22" t="s">
        <v>550</v>
      </c>
      <c r="C516" s="2">
        <v>782635911</v>
      </c>
      <c r="D516" s="2">
        <v>840184152</v>
      </c>
      <c r="E516" s="2">
        <v>925415505</v>
      </c>
      <c r="F516" s="2">
        <v>950709561</v>
      </c>
      <c r="G516" s="2">
        <v>1040671851</v>
      </c>
      <c r="H516" s="2">
        <v>1077504127</v>
      </c>
      <c r="I516" s="2">
        <v>1077758820</v>
      </c>
      <c r="J516" s="2">
        <v>1097970529</v>
      </c>
      <c r="K516" s="2">
        <v>1129507691</v>
      </c>
      <c r="L516" s="2">
        <v>1168774752</v>
      </c>
      <c r="M516" s="2">
        <v>1190160057</v>
      </c>
      <c r="N516" s="2">
        <v>1224556332</v>
      </c>
      <c r="O516" s="29">
        <v>1288236061</v>
      </c>
      <c r="P516" s="29">
        <v>1356106803</v>
      </c>
      <c r="Q516" s="29">
        <v>1447110896</v>
      </c>
      <c r="R516" s="29">
        <v>1573899008</v>
      </c>
      <c r="S516" s="29">
        <v>1774252633</v>
      </c>
      <c r="T516" s="29">
        <v>1955091620</v>
      </c>
      <c r="U516" s="29">
        <v>2085469819</v>
      </c>
      <c r="V516" s="29">
        <v>2123432537</v>
      </c>
      <c r="W516" s="29">
        <v>2079440832</v>
      </c>
      <c r="X516" s="29">
        <v>2058048787</v>
      </c>
      <c r="Y516" s="29">
        <v>2054302662</v>
      </c>
      <c r="Z516" s="29">
        <v>2064448939</v>
      </c>
      <c r="AA516" s="29">
        <v>2079599128</v>
      </c>
      <c r="AB516" s="29">
        <v>2127466483</v>
      </c>
      <c r="AC516" s="29">
        <v>2193726886</v>
      </c>
      <c r="AD516" s="29">
        <v>2336915803</v>
      </c>
      <c r="AE516" s="29">
        <v>2424153963</v>
      </c>
    </row>
    <row r="517" spans="1:31" x14ac:dyDescent="0.2">
      <c r="A517" s="22" t="s">
        <v>574</v>
      </c>
      <c r="B517" s="22" t="s">
        <v>329</v>
      </c>
      <c r="C517" s="2">
        <v>2549249865</v>
      </c>
      <c r="D517" s="2">
        <v>2788388880</v>
      </c>
      <c r="E517" s="2">
        <v>2967361082</v>
      </c>
      <c r="F517" s="2">
        <v>3147624448</v>
      </c>
      <c r="G517" s="2">
        <v>3316386601</v>
      </c>
      <c r="H517" s="2">
        <v>3481271263</v>
      </c>
      <c r="I517" s="2">
        <v>3645369062</v>
      </c>
      <c r="J517" s="2">
        <v>3785933017</v>
      </c>
      <c r="K517" s="2">
        <v>3966572497</v>
      </c>
      <c r="L517" s="2">
        <v>4155368252</v>
      </c>
      <c r="M517" s="2">
        <v>4360478831</v>
      </c>
      <c r="N517" s="2">
        <v>4614709369</v>
      </c>
      <c r="O517" s="29">
        <v>4905669438</v>
      </c>
      <c r="P517" s="29">
        <v>5203364578</v>
      </c>
      <c r="Q517" s="29">
        <v>5576058612</v>
      </c>
      <c r="R517" s="29">
        <v>6061213737</v>
      </c>
      <c r="S517" s="29">
        <v>6570626821</v>
      </c>
      <c r="T517" s="29">
        <v>7114424395</v>
      </c>
      <c r="U517" s="29">
        <v>7588561201</v>
      </c>
      <c r="V517" s="29">
        <v>7880986091</v>
      </c>
      <c r="W517" s="29">
        <v>7853799927</v>
      </c>
      <c r="X517" s="29">
        <v>7830454175</v>
      </c>
      <c r="Y517" s="29">
        <v>7796612518</v>
      </c>
      <c r="Z517" s="29">
        <v>7920630321</v>
      </c>
      <c r="AA517" s="29">
        <v>8077986798</v>
      </c>
      <c r="AB517" s="29">
        <v>8375917289</v>
      </c>
      <c r="AC517" s="29">
        <v>8684599877</v>
      </c>
      <c r="AD517" s="29">
        <v>8995331586</v>
      </c>
      <c r="AE517" s="29">
        <v>9290879300</v>
      </c>
    </row>
    <row r="518" spans="1:31" x14ac:dyDescent="0.2">
      <c r="A518" s="22" t="s">
        <v>575</v>
      </c>
      <c r="B518" s="22" t="s">
        <v>93</v>
      </c>
      <c r="C518" s="2">
        <v>3337537719</v>
      </c>
      <c r="D518" s="2">
        <v>3565452140</v>
      </c>
      <c r="E518" s="2">
        <v>3724014047</v>
      </c>
      <c r="F518" s="2">
        <v>3862290141</v>
      </c>
      <c r="G518" s="2">
        <v>4045223705</v>
      </c>
      <c r="H518" s="2">
        <v>4247186749</v>
      </c>
      <c r="I518" s="2">
        <v>4402575638</v>
      </c>
      <c r="J518" s="2">
        <v>4559406502</v>
      </c>
      <c r="K518" s="2">
        <v>4786175771</v>
      </c>
      <c r="L518" s="2">
        <v>5036344987</v>
      </c>
      <c r="M518" s="2">
        <v>5276578662</v>
      </c>
      <c r="N518" s="2">
        <v>5307221719</v>
      </c>
      <c r="O518" s="29">
        <v>5736727167</v>
      </c>
      <c r="P518" s="29">
        <v>6033107433</v>
      </c>
      <c r="Q518" s="29">
        <v>6476322352</v>
      </c>
      <c r="R518" s="29">
        <v>7316294123</v>
      </c>
      <c r="S518" s="29">
        <v>8443192620</v>
      </c>
      <c r="T518" s="29">
        <v>9225148045</v>
      </c>
      <c r="U518" s="29">
        <v>9390257963</v>
      </c>
      <c r="V518" s="29">
        <v>8927448010</v>
      </c>
      <c r="W518" s="29">
        <v>8736637810</v>
      </c>
      <c r="X518" s="29">
        <v>8794458462</v>
      </c>
      <c r="Y518" s="29">
        <v>9058350102</v>
      </c>
      <c r="Z518" s="29">
        <v>9748520032</v>
      </c>
      <c r="AA518" s="29">
        <v>10515045243</v>
      </c>
      <c r="AB518" s="29">
        <v>11438865177</v>
      </c>
      <c r="AC518" s="29">
        <v>11457200906</v>
      </c>
      <c r="AD518" s="29">
        <v>12809896507</v>
      </c>
      <c r="AE518" s="29">
        <v>13478832648</v>
      </c>
    </row>
    <row r="519" spans="1:31" x14ac:dyDescent="0.2">
      <c r="A519" s="22" t="s">
        <v>576</v>
      </c>
      <c r="B519" s="22" t="s">
        <v>337</v>
      </c>
      <c r="C519" s="2">
        <v>443791748</v>
      </c>
      <c r="D519" s="2">
        <v>464616793</v>
      </c>
      <c r="E519" s="2">
        <v>441814994</v>
      </c>
      <c r="F519" s="2">
        <v>491142863</v>
      </c>
      <c r="G519" s="2">
        <v>489446675</v>
      </c>
      <c r="H519" s="2">
        <v>501071137</v>
      </c>
      <c r="I519" s="2">
        <v>560458843</v>
      </c>
      <c r="J519" s="2">
        <v>579742098</v>
      </c>
      <c r="K519" s="2">
        <v>595981104</v>
      </c>
      <c r="L519" s="2">
        <v>613875865</v>
      </c>
      <c r="M519" s="2">
        <v>630152250</v>
      </c>
      <c r="N519" s="2">
        <v>651133786</v>
      </c>
      <c r="O519" s="29">
        <v>678800053</v>
      </c>
      <c r="P519" s="29">
        <v>706904179</v>
      </c>
      <c r="Q519" s="29">
        <v>723629379</v>
      </c>
      <c r="R519" s="29">
        <v>775818956</v>
      </c>
      <c r="S519" s="29">
        <v>822585368</v>
      </c>
      <c r="T519" s="29">
        <v>871289711</v>
      </c>
      <c r="U519" s="29">
        <v>908687355</v>
      </c>
      <c r="V519" s="29">
        <v>895562540</v>
      </c>
      <c r="W519" s="29">
        <v>904879507</v>
      </c>
      <c r="X519" s="29">
        <v>871602267</v>
      </c>
      <c r="Y519" s="29">
        <v>895263924</v>
      </c>
      <c r="Z519" s="29">
        <v>909457000</v>
      </c>
      <c r="AA519" s="29">
        <v>918765166</v>
      </c>
      <c r="AB519" s="29">
        <v>925666379</v>
      </c>
      <c r="AC519" s="29">
        <v>961101565</v>
      </c>
      <c r="AD519" s="29">
        <v>972993533</v>
      </c>
      <c r="AE519" s="29">
        <v>1009264395</v>
      </c>
    </row>
    <row r="520" spans="1:31" x14ac:dyDescent="0.2">
      <c r="A520" s="22" t="s">
        <v>577</v>
      </c>
      <c r="B520" s="22" t="s">
        <v>95</v>
      </c>
      <c r="C520" s="2">
        <v>532858515</v>
      </c>
      <c r="D520" s="2">
        <v>561836358</v>
      </c>
      <c r="E520" s="2">
        <v>769361069</v>
      </c>
      <c r="F520" s="2">
        <v>777355570</v>
      </c>
      <c r="G520" s="2">
        <v>813212180</v>
      </c>
      <c r="H520" s="2">
        <v>790769444</v>
      </c>
      <c r="I520" s="2">
        <v>782380408</v>
      </c>
      <c r="J520" s="2">
        <v>800646372</v>
      </c>
      <c r="K520" s="2">
        <v>821749050</v>
      </c>
      <c r="L520" s="2">
        <v>837120529</v>
      </c>
      <c r="M520" s="2">
        <v>806157295</v>
      </c>
      <c r="N520" s="2">
        <v>867270762</v>
      </c>
      <c r="O520" s="29">
        <v>904963792</v>
      </c>
      <c r="P520" s="29">
        <v>991646956</v>
      </c>
      <c r="Q520" s="29">
        <v>1042801343</v>
      </c>
      <c r="R520" s="29">
        <v>1099021431</v>
      </c>
      <c r="S520" s="29">
        <v>1269688063</v>
      </c>
      <c r="T520" s="29">
        <v>1387233553</v>
      </c>
      <c r="U520" s="29">
        <v>1493706173</v>
      </c>
      <c r="V520" s="29">
        <v>1548542545</v>
      </c>
      <c r="W520" s="29">
        <v>1513318635</v>
      </c>
      <c r="X520" s="29">
        <v>1492577391</v>
      </c>
      <c r="Y520" s="29">
        <v>1523993350</v>
      </c>
      <c r="Z520" s="29">
        <v>1549013790</v>
      </c>
      <c r="AA520" s="29">
        <v>1588190417</v>
      </c>
      <c r="AB520" s="29">
        <v>1631960970</v>
      </c>
      <c r="AC520" s="29">
        <v>1655421174</v>
      </c>
      <c r="AD520" s="29">
        <v>1688671935</v>
      </c>
      <c r="AE520" s="29">
        <v>1759816546</v>
      </c>
    </row>
    <row r="521" spans="1:31" x14ac:dyDescent="0.2">
      <c r="A521" s="22" t="s">
        <v>578</v>
      </c>
      <c r="B521" s="22" t="s">
        <v>96</v>
      </c>
      <c r="C521" s="2">
        <v>7958813486</v>
      </c>
      <c r="D521" s="2">
        <v>9004103522</v>
      </c>
      <c r="E521" s="2">
        <v>9402145448</v>
      </c>
      <c r="F521" s="2">
        <v>9498139585</v>
      </c>
      <c r="G521" s="2">
        <v>9785061072</v>
      </c>
      <c r="H521" s="2">
        <v>10085041949</v>
      </c>
      <c r="I521" s="2">
        <v>10399768542</v>
      </c>
      <c r="J521" s="2">
        <v>10901253444</v>
      </c>
      <c r="K521" s="2">
        <v>11553653268</v>
      </c>
      <c r="L521" s="2">
        <v>12404410350</v>
      </c>
      <c r="M521" s="2">
        <v>13704941342</v>
      </c>
      <c r="N521" s="2">
        <v>15525228908</v>
      </c>
      <c r="O521" s="29">
        <v>17226789070</v>
      </c>
      <c r="P521" s="29">
        <v>18189902311</v>
      </c>
      <c r="Q521" s="29">
        <v>19244369478</v>
      </c>
      <c r="R521" s="29">
        <v>20922038338</v>
      </c>
      <c r="S521" s="29">
        <v>23059482411</v>
      </c>
      <c r="T521" s="29">
        <v>24852472816</v>
      </c>
      <c r="U521" s="29">
        <v>26034463465</v>
      </c>
      <c r="V521" s="29">
        <v>26013993703</v>
      </c>
      <c r="W521" s="29">
        <v>25017605956</v>
      </c>
      <c r="X521" s="29">
        <v>25257399931</v>
      </c>
      <c r="Y521" s="29">
        <v>25619439986</v>
      </c>
      <c r="Z521" s="29">
        <v>26540887168</v>
      </c>
      <c r="AA521" s="29">
        <v>27731890848</v>
      </c>
      <c r="AB521" s="29">
        <v>29271235281</v>
      </c>
      <c r="AC521" s="29">
        <v>30355175155</v>
      </c>
      <c r="AD521" s="29">
        <v>32159361071</v>
      </c>
      <c r="AE521" s="29">
        <v>34174698533</v>
      </c>
    </row>
    <row r="522" spans="1:31" x14ac:dyDescent="0.2">
      <c r="A522" s="22" t="s">
        <v>579</v>
      </c>
      <c r="B522" s="22" t="s">
        <v>340</v>
      </c>
      <c r="C522" s="2">
        <v>3569383894</v>
      </c>
      <c r="D522" s="2">
        <v>3957278593</v>
      </c>
      <c r="E522" s="2">
        <v>3960283905</v>
      </c>
      <c r="F522" s="2">
        <v>4201756577</v>
      </c>
      <c r="G522" s="2">
        <v>4388323103</v>
      </c>
      <c r="H522" s="2">
        <v>4512845037</v>
      </c>
      <c r="I522" s="2">
        <v>4664388847</v>
      </c>
      <c r="J522" s="2">
        <v>4864578990</v>
      </c>
      <c r="K522" s="2">
        <v>5179248830</v>
      </c>
      <c r="L522" s="2">
        <v>5685403879</v>
      </c>
      <c r="M522" s="2">
        <v>6216387874</v>
      </c>
      <c r="N522" s="2">
        <v>7151380929</v>
      </c>
      <c r="O522" s="29">
        <v>7860908264</v>
      </c>
      <c r="P522" s="29">
        <v>8602865570</v>
      </c>
      <c r="Q522" s="29">
        <v>9281234548</v>
      </c>
      <c r="R522" s="29">
        <v>10144524107</v>
      </c>
      <c r="S522" s="29">
        <v>11106116785</v>
      </c>
      <c r="T522" s="29">
        <v>11990800429</v>
      </c>
      <c r="U522" s="29">
        <v>12997215187</v>
      </c>
      <c r="V522" s="29">
        <v>13636110306</v>
      </c>
      <c r="W522" s="29">
        <v>13696130619</v>
      </c>
      <c r="X522" s="29">
        <v>13895577448</v>
      </c>
      <c r="Y522" s="29">
        <v>14318124919</v>
      </c>
      <c r="Z522" s="29">
        <v>15045262730</v>
      </c>
      <c r="AA522" s="29">
        <v>15517387274</v>
      </c>
      <c r="AB522" s="29">
        <v>16461326342</v>
      </c>
      <c r="AC522" s="29">
        <v>17642226188</v>
      </c>
      <c r="AD522" s="29">
        <v>18816563426</v>
      </c>
      <c r="AE522" s="29">
        <v>19522892929</v>
      </c>
    </row>
    <row r="523" spans="1:31" x14ac:dyDescent="0.2">
      <c r="A523" s="22" t="s">
        <v>580</v>
      </c>
      <c r="B523" s="22" t="s">
        <v>344</v>
      </c>
      <c r="C523" s="2">
        <v>3925690160</v>
      </c>
      <c r="D523" s="2">
        <v>4436968117</v>
      </c>
      <c r="E523" s="2">
        <v>4769632172</v>
      </c>
      <c r="F523" s="2">
        <v>3894059923</v>
      </c>
      <c r="G523" s="2">
        <v>4020189438</v>
      </c>
      <c r="H523" s="2">
        <v>4219584495</v>
      </c>
      <c r="I523" s="2">
        <v>4276151474</v>
      </c>
      <c r="J523" s="2">
        <v>4420085058</v>
      </c>
      <c r="K523" s="2">
        <v>4599757131</v>
      </c>
      <c r="L523" s="2">
        <v>4778294414</v>
      </c>
      <c r="M523" s="2">
        <v>5072387465</v>
      </c>
      <c r="N523" s="2">
        <v>5544851588</v>
      </c>
      <c r="O523" s="29">
        <v>5873115224</v>
      </c>
      <c r="P523" s="29">
        <v>6349529104</v>
      </c>
      <c r="Q523" s="29">
        <v>6922787251</v>
      </c>
      <c r="R523" s="29">
        <v>7543086657</v>
      </c>
      <c r="S523" s="29">
        <v>8376642336</v>
      </c>
      <c r="T523" s="29">
        <v>9003068398</v>
      </c>
      <c r="U523" s="29">
        <v>9262627764</v>
      </c>
      <c r="V523" s="29">
        <v>9365574631</v>
      </c>
      <c r="W523" s="29">
        <v>8561003019</v>
      </c>
      <c r="X523" s="29">
        <v>8465129173</v>
      </c>
      <c r="Y523" s="29">
        <v>8272664678</v>
      </c>
      <c r="Z523" s="29">
        <v>8357294161</v>
      </c>
      <c r="AA523" s="29">
        <v>8810959220</v>
      </c>
      <c r="AB523" s="29">
        <v>9255835830</v>
      </c>
      <c r="AC523" s="29">
        <v>9692313734</v>
      </c>
      <c r="AD523" s="29">
        <v>10292878967</v>
      </c>
      <c r="AE523" s="29">
        <v>10892096199</v>
      </c>
    </row>
    <row r="524" spans="1:31" x14ac:dyDescent="0.2">
      <c r="A524" s="22" t="s">
        <v>581</v>
      </c>
      <c r="B524" s="22" t="s">
        <v>107</v>
      </c>
      <c r="C524" s="2">
        <v>20987074993</v>
      </c>
      <c r="D524" s="2">
        <v>22806743908</v>
      </c>
      <c r="E524" s="2">
        <v>18706632966</v>
      </c>
      <c r="F524" s="2">
        <v>17989638346</v>
      </c>
      <c r="G524" s="2">
        <v>18322241225</v>
      </c>
      <c r="H524" s="2">
        <v>19176281859</v>
      </c>
      <c r="I524" s="2">
        <v>19437961587</v>
      </c>
      <c r="J524" s="2">
        <v>20515391106</v>
      </c>
      <c r="K524" s="2">
        <v>22177013270</v>
      </c>
      <c r="L524" s="2">
        <v>24903169826</v>
      </c>
      <c r="M524" s="2">
        <v>22435178034</v>
      </c>
      <c r="N524" s="2">
        <v>23502536606</v>
      </c>
      <c r="O524" s="29">
        <v>17808755620</v>
      </c>
      <c r="P524" s="29">
        <v>18484335686</v>
      </c>
      <c r="Q524" s="29">
        <v>20042419895</v>
      </c>
      <c r="R524" s="29">
        <v>22340296420</v>
      </c>
      <c r="S524" s="29">
        <v>24244587862</v>
      </c>
      <c r="T524" s="29">
        <v>26694742645</v>
      </c>
      <c r="U524" s="29">
        <v>27510823826</v>
      </c>
      <c r="V524" s="29">
        <v>26372456334</v>
      </c>
      <c r="W524" s="29">
        <v>26326344186</v>
      </c>
      <c r="X524" s="29">
        <v>26930496642</v>
      </c>
      <c r="Y524" s="29">
        <v>26632606064</v>
      </c>
      <c r="Z524" s="29">
        <v>27499917812</v>
      </c>
      <c r="AA524" s="29">
        <v>28996971273</v>
      </c>
      <c r="AB524" s="29">
        <v>36559354600</v>
      </c>
      <c r="AC524" s="29">
        <v>32778900742</v>
      </c>
      <c r="AD524" s="29">
        <v>34612082397</v>
      </c>
      <c r="AE524" s="29">
        <v>36963442999</v>
      </c>
    </row>
    <row r="525" spans="1:31" x14ac:dyDescent="0.2">
      <c r="A525" s="22" t="s">
        <v>582</v>
      </c>
      <c r="B525" s="22" t="s">
        <v>120</v>
      </c>
      <c r="C525" s="2">
        <v>6761286435</v>
      </c>
      <c r="D525" s="2">
        <v>7554392414</v>
      </c>
      <c r="E525" s="2">
        <v>8067156724</v>
      </c>
      <c r="F525" s="2">
        <v>8316536617</v>
      </c>
      <c r="G525" s="2">
        <v>8656283413</v>
      </c>
      <c r="H525" s="2">
        <v>8959828866</v>
      </c>
      <c r="I525" s="2">
        <v>9344957252</v>
      </c>
      <c r="J525" s="2">
        <v>9598505961</v>
      </c>
      <c r="K525" s="2">
        <v>10135513668</v>
      </c>
      <c r="L525" s="2">
        <v>10907918230</v>
      </c>
      <c r="M525" s="2">
        <v>11989426215</v>
      </c>
      <c r="N525" s="2">
        <v>13376050891</v>
      </c>
      <c r="O525" s="29">
        <v>14822673066</v>
      </c>
      <c r="P525" s="29">
        <v>16024459531</v>
      </c>
      <c r="Q525" s="29">
        <v>17419044362</v>
      </c>
      <c r="R525" s="29">
        <v>19508989277</v>
      </c>
      <c r="S525" s="29">
        <v>22124934214</v>
      </c>
      <c r="T525" s="29">
        <v>24073478293</v>
      </c>
      <c r="U525" s="29">
        <v>25182484159</v>
      </c>
      <c r="V525" s="29">
        <v>25223203678</v>
      </c>
      <c r="W525" s="29">
        <v>23980158315</v>
      </c>
      <c r="X525" s="29">
        <v>23808481977</v>
      </c>
      <c r="Y525" s="29">
        <v>23859885232</v>
      </c>
      <c r="Z525" s="29">
        <v>24833436748</v>
      </c>
      <c r="AA525" s="29">
        <v>26164631455</v>
      </c>
      <c r="AB525" s="29">
        <v>28828939576</v>
      </c>
      <c r="AC525" s="29">
        <v>29963198476</v>
      </c>
      <c r="AD525" s="29">
        <v>31464863442</v>
      </c>
      <c r="AE525" s="29">
        <v>33273778253</v>
      </c>
    </row>
    <row r="526" spans="1:31" x14ac:dyDescent="0.2">
      <c r="A526" s="22" t="s">
        <v>583</v>
      </c>
      <c r="B526" s="22" t="s">
        <v>369</v>
      </c>
      <c r="C526" s="2">
        <v>1549161736</v>
      </c>
      <c r="D526" s="2">
        <v>1613890863</v>
      </c>
      <c r="E526" s="2">
        <v>1707846502</v>
      </c>
      <c r="F526" s="2">
        <v>1752852880</v>
      </c>
      <c r="G526" s="2">
        <v>1866659698</v>
      </c>
      <c r="H526" s="2">
        <v>1842933812</v>
      </c>
      <c r="I526" s="2">
        <v>1873090204</v>
      </c>
      <c r="J526" s="2">
        <v>1942504083</v>
      </c>
      <c r="K526" s="2">
        <v>2031660663</v>
      </c>
      <c r="L526" s="2">
        <v>2108830238</v>
      </c>
      <c r="M526" s="2">
        <v>2163229394</v>
      </c>
      <c r="N526" s="2">
        <v>2212266314</v>
      </c>
      <c r="O526" s="29">
        <v>2378419435</v>
      </c>
      <c r="P526" s="29">
        <v>2604124631</v>
      </c>
      <c r="Q526" s="29">
        <v>2817791368</v>
      </c>
      <c r="R526" s="29">
        <v>3152704754</v>
      </c>
      <c r="S526" s="29">
        <v>3466800194</v>
      </c>
      <c r="T526" s="29">
        <v>3819505457</v>
      </c>
      <c r="U526" s="29">
        <v>4144638148</v>
      </c>
      <c r="V526" s="29">
        <v>4119666106</v>
      </c>
      <c r="W526" s="29">
        <v>3817996864</v>
      </c>
      <c r="X526" s="29">
        <v>3615738987</v>
      </c>
      <c r="Y526" s="29">
        <v>3533642358</v>
      </c>
      <c r="Z526" s="29">
        <v>3536857012</v>
      </c>
      <c r="AA526" s="29">
        <v>3604482407</v>
      </c>
      <c r="AB526" s="29">
        <v>3739100507</v>
      </c>
      <c r="AC526" s="29">
        <v>3838912079</v>
      </c>
      <c r="AD526" s="29">
        <v>3998412282</v>
      </c>
      <c r="AE526" s="29">
        <v>4219380658</v>
      </c>
    </row>
    <row r="527" spans="1:31" x14ac:dyDescent="0.2">
      <c r="A527" s="22" t="s">
        <v>584</v>
      </c>
      <c r="B527" s="22" t="s">
        <v>123</v>
      </c>
      <c r="C527" s="2">
        <v>20458653442</v>
      </c>
      <c r="D527" s="2">
        <v>21875320759</v>
      </c>
      <c r="E527" s="2">
        <v>20432290270</v>
      </c>
      <c r="F527" s="2">
        <v>20610057596</v>
      </c>
      <c r="G527" s="2">
        <v>20661780674</v>
      </c>
      <c r="H527" s="2">
        <v>19964429260</v>
      </c>
      <c r="I527" s="2">
        <v>19580665677</v>
      </c>
      <c r="J527" s="2">
        <v>19929882112</v>
      </c>
      <c r="K527" s="2">
        <v>20015762057</v>
      </c>
      <c r="L527" s="2">
        <v>21185738165</v>
      </c>
      <c r="M527" s="2">
        <v>23143481983</v>
      </c>
      <c r="N527" s="2">
        <v>25214810606</v>
      </c>
      <c r="O527" s="29">
        <v>27145690684</v>
      </c>
      <c r="P527" s="29">
        <v>30916281910</v>
      </c>
      <c r="Q527" s="29">
        <v>36152603310</v>
      </c>
      <c r="R527" s="29">
        <v>42937502955</v>
      </c>
      <c r="S527" s="29">
        <v>54314173733</v>
      </c>
      <c r="T527" s="29">
        <v>64320178778</v>
      </c>
      <c r="U527" s="29">
        <v>65086209366</v>
      </c>
      <c r="V527" s="29">
        <v>48824665192</v>
      </c>
      <c r="W527" s="29">
        <v>46486478488</v>
      </c>
      <c r="X527" s="29">
        <v>40681350618</v>
      </c>
      <c r="Y527" s="29">
        <v>33809716025</v>
      </c>
      <c r="Z527" s="29">
        <v>35057303799</v>
      </c>
      <c r="AA527" s="29">
        <v>38776350644</v>
      </c>
      <c r="AB527" s="29">
        <v>40722614150</v>
      </c>
      <c r="AC527" s="29">
        <v>43047451144</v>
      </c>
      <c r="AD527" s="29">
        <v>45164442500</v>
      </c>
      <c r="AE527" s="29">
        <v>48066479358</v>
      </c>
    </row>
    <row r="528" spans="1:31" x14ac:dyDescent="0.2">
      <c r="A528" s="22" t="s">
        <v>585</v>
      </c>
      <c r="B528" s="22" t="s">
        <v>132</v>
      </c>
      <c r="C528" s="2">
        <v>25655029245</v>
      </c>
      <c r="D528" s="2">
        <v>28564797018</v>
      </c>
      <c r="E528" s="2">
        <v>30449398871</v>
      </c>
      <c r="F528" s="2">
        <v>31280896504</v>
      </c>
      <c r="G528" s="2">
        <v>31918224500</v>
      </c>
      <c r="H528" s="2">
        <v>32406483402</v>
      </c>
      <c r="I528" s="2">
        <v>32654064548</v>
      </c>
      <c r="J528" s="2">
        <v>30057932529</v>
      </c>
      <c r="K528" s="2">
        <v>31117385073</v>
      </c>
      <c r="L528" s="2">
        <v>32873343116</v>
      </c>
      <c r="M528" s="2">
        <v>35477499002</v>
      </c>
      <c r="N528" s="2">
        <v>33847199023</v>
      </c>
      <c r="O528" s="29">
        <v>36807350151</v>
      </c>
      <c r="P528" s="29">
        <v>35824743575</v>
      </c>
      <c r="Q528" s="29">
        <v>37272530398</v>
      </c>
      <c r="R528" s="29">
        <v>41935499173</v>
      </c>
      <c r="S528" s="29">
        <v>47188087588</v>
      </c>
      <c r="T528" s="29">
        <v>51232167533</v>
      </c>
      <c r="U528" s="29">
        <v>52053370844</v>
      </c>
      <c r="V528" s="29">
        <v>48618256549</v>
      </c>
      <c r="W528" s="29">
        <v>47739888386</v>
      </c>
      <c r="X528" s="29">
        <v>45268442405</v>
      </c>
      <c r="Y528" s="29">
        <v>44295884046</v>
      </c>
      <c r="Z528" s="29">
        <v>45892881027</v>
      </c>
      <c r="AA528" s="29">
        <v>48466722371</v>
      </c>
      <c r="AB528" s="29">
        <v>50689791394</v>
      </c>
      <c r="AC528" s="29">
        <v>52777756457</v>
      </c>
      <c r="AD528" s="29">
        <v>56004820144</v>
      </c>
      <c r="AE528" s="29">
        <v>59663777010</v>
      </c>
    </row>
    <row r="529" spans="1:31" x14ac:dyDescent="0.2">
      <c r="A529" s="22" t="s">
        <v>586</v>
      </c>
      <c r="B529" s="22" t="s">
        <v>134</v>
      </c>
      <c r="C529" s="2">
        <v>1128657895</v>
      </c>
      <c r="D529" s="2">
        <v>1215463979</v>
      </c>
      <c r="E529" s="2">
        <v>1253866590</v>
      </c>
      <c r="F529" s="2">
        <v>1293123896</v>
      </c>
      <c r="G529" s="2">
        <v>1333263604</v>
      </c>
      <c r="H529" s="2">
        <v>1396461093</v>
      </c>
      <c r="I529" s="2">
        <v>1445722063</v>
      </c>
      <c r="J529" s="2">
        <v>1511956128</v>
      </c>
      <c r="K529" s="2">
        <v>1629398989</v>
      </c>
      <c r="L529" s="2">
        <v>1720378420</v>
      </c>
      <c r="M529" s="2">
        <v>1960492412</v>
      </c>
      <c r="N529" s="2">
        <v>2148542011</v>
      </c>
      <c r="O529" s="29">
        <v>2286188771</v>
      </c>
      <c r="P529" s="29">
        <v>2425508087</v>
      </c>
      <c r="Q529" s="29">
        <v>2601070599</v>
      </c>
      <c r="R529" s="29">
        <v>2845110468</v>
      </c>
      <c r="S529" s="29">
        <v>3118959892</v>
      </c>
      <c r="T529" s="29">
        <v>3307793345</v>
      </c>
      <c r="U529" s="29">
        <v>3374651084</v>
      </c>
      <c r="V529" s="29">
        <v>3248912388</v>
      </c>
      <c r="W529" s="29">
        <v>3120323047</v>
      </c>
      <c r="X529" s="29">
        <v>3037309375</v>
      </c>
      <c r="Y529" s="29">
        <v>3033576052</v>
      </c>
      <c r="Z529" s="29">
        <v>3218722686</v>
      </c>
      <c r="AA529" s="29">
        <v>3431234770</v>
      </c>
      <c r="AB529" s="29">
        <v>3641111800</v>
      </c>
      <c r="AC529" s="29">
        <v>3894923341</v>
      </c>
      <c r="AD529" s="29">
        <v>4140966678</v>
      </c>
      <c r="AE529" s="29">
        <v>4393982991</v>
      </c>
    </row>
    <row r="530" spans="1:31" x14ac:dyDescent="0.2">
      <c r="A530" s="22" t="s">
        <v>587</v>
      </c>
      <c r="B530" s="22" t="s">
        <v>135</v>
      </c>
      <c r="C530" s="2">
        <v>18194115336</v>
      </c>
      <c r="D530" s="2">
        <v>19744520574</v>
      </c>
      <c r="E530" s="2">
        <v>17266100696</v>
      </c>
      <c r="F530" s="2">
        <v>17358230541</v>
      </c>
      <c r="G530" s="2">
        <v>17672051376</v>
      </c>
      <c r="H530" s="2">
        <v>17372887974</v>
      </c>
      <c r="I530" s="2">
        <v>17444761742</v>
      </c>
      <c r="J530" s="2">
        <v>17639245807</v>
      </c>
      <c r="K530" s="2">
        <v>17927858871</v>
      </c>
      <c r="L530" s="2">
        <v>18250077821</v>
      </c>
      <c r="M530" s="2">
        <v>18374316200</v>
      </c>
      <c r="N530" s="2">
        <v>19091607258</v>
      </c>
      <c r="O530" s="29">
        <v>19965815058</v>
      </c>
      <c r="P530" s="29">
        <v>20838180588</v>
      </c>
      <c r="Q530" s="29">
        <v>22332782569</v>
      </c>
      <c r="R530" s="29">
        <v>24729244188</v>
      </c>
      <c r="S530" s="29">
        <v>28725677690</v>
      </c>
      <c r="T530" s="29">
        <v>32054356100</v>
      </c>
      <c r="U530" s="29">
        <v>33991644909</v>
      </c>
      <c r="V530" s="29">
        <v>32516534997</v>
      </c>
      <c r="W530" s="29">
        <v>31213400478</v>
      </c>
      <c r="X530" s="29">
        <v>30797494699</v>
      </c>
      <c r="Y530" s="29">
        <v>31185376963</v>
      </c>
      <c r="Z530" s="29">
        <v>32486176511</v>
      </c>
      <c r="AA530" s="29">
        <v>34025417413</v>
      </c>
      <c r="AB530" s="29">
        <v>35622952445</v>
      </c>
      <c r="AC530" s="29">
        <v>36517334555</v>
      </c>
      <c r="AD530" s="29">
        <v>38004211874</v>
      </c>
      <c r="AE530" s="29">
        <v>40386361640</v>
      </c>
    </row>
    <row r="531" spans="1:31" x14ac:dyDescent="0.2">
      <c r="A531" s="22" t="s">
        <v>588</v>
      </c>
      <c r="B531" s="22" t="s">
        <v>143</v>
      </c>
      <c r="C531" s="2">
        <v>26815048875</v>
      </c>
      <c r="D531" s="2">
        <v>28525973135</v>
      </c>
      <c r="E531" s="2">
        <v>29232635954</v>
      </c>
      <c r="F531" s="2">
        <v>29269905760</v>
      </c>
      <c r="G531" s="2">
        <v>29463842059</v>
      </c>
      <c r="H531" s="2">
        <v>29720676694</v>
      </c>
      <c r="I531" s="2">
        <v>29791777053</v>
      </c>
      <c r="J531" s="2">
        <v>30480353833</v>
      </c>
      <c r="K531" s="2">
        <v>31679061279</v>
      </c>
      <c r="L531" s="2">
        <v>33641650221</v>
      </c>
      <c r="M531" s="2">
        <v>35024332879</v>
      </c>
      <c r="N531" s="2">
        <v>38551035363</v>
      </c>
      <c r="O531" s="29">
        <v>41041098925</v>
      </c>
      <c r="P531" s="29">
        <v>44662181150</v>
      </c>
      <c r="Q531" s="29">
        <v>48891055398</v>
      </c>
      <c r="R531" s="29">
        <v>54173635767</v>
      </c>
      <c r="S531" s="29">
        <v>60420947612</v>
      </c>
      <c r="T531" s="29">
        <v>66418897263</v>
      </c>
      <c r="U531" s="29">
        <v>68779166580</v>
      </c>
      <c r="V531" s="29">
        <v>66936774630</v>
      </c>
      <c r="W531" s="29">
        <v>66704398205</v>
      </c>
      <c r="X531" s="29">
        <v>67266871498</v>
      </c>
      <c r="Y531" s="29">
        <v>67355235059</v>
      </c>
      <c r="Z531" s="29">
        <v>68536069595</v>
      </c>
      <c r="AA531" s="29">
        <v>70631543745</v>
      </c>
      <c r="AB531" s="29">
        <v>74083055276</v>
      </c>
      <c r="AC531" s="29">
        <v>76509751667</v>
      </c>
      <c r="AD531" s="29">
        <v>80468652166</v>
      </c>
      <c r="AE531" s="29">
        <v>84273782959</v>
      </c>
    </row>
    <row r="532" spans="1:31" x14ac:dyDescent="0.2">
      <c r="A532" s="22" t="s">
        <v>589</v>
      </c>
      <c r="B532" s="22" t="s">
        <v>26</v>
      </c>
      <c r="C532" s="2">
        <v>6317906199</v>
      </c>
      <c r="D532" s="2">
        <v>6733276072</v>
      </c>
      <c r="E532" s="2">
        <v>7134711747</v>
      </c>
      <c r="F532" s="2">
        <v>7324554460</v>
      </c>
      <c r="G532" s="2">
        <v>7582309154</v>
      </c>
      <c r="H532" s="2">
        <v>7750287862</v>
      </c>
      <c r="I532" s="2">
        <v>7878529579</v>
      </c>
      <c r="J532" s="2">
        <v>8391872752</v>
      </c>
      <c r="K532" s="2">
        <v>8532618152</v>
      </c>
      <c r="L532" s="2">
        <v>9004507828</v>
      </c>
      <c r="M532" s="2">
        <v>9354082658</v>
      </c>
      <c r="N532" s="2">
        <v>9944795308</v>
      </c>
      <c r="O532" s="29">
        <v>10726258923</v>
      </c>
      <c r="P532" s="29">
        <v>11347137161</v>
      </c>
      <c r="Q532" s="29">
        <v>12292577326</v>
      </c>
      <c r="R532" s="29">
        <v>13836041829</v>
      </c>
      <c r="S532" s="29">
        <v>16133685086</v>
      </c>
      <c r="T532" s="29">
        <v>17820950006</v>
      </c>
      <c r="U532" s="29">
        <v>17859480091</v>
      </c>
      <c r="V532" s="29">
        <v>17281963189</v>
      </c>
      <c r="W532" s="29">
        <v>16567214378</v>
      </c>
      <c r="X532" s="29">
        <v>16337565323</v>
      </c>
      <c r="Y532" s="29">
        <v>16706679201</v>
      </c>
      <c r="Z532" s="29">
        <v>17359986413</v>
      </c>
      <c r="AA532" s="29">
        <v>18359479444</v>
      </c>
      <c r="AB532" s="29">
        <v>19567162150</v>
      </c>
      <c r="AC532" s="29">
        <v>20629204838</v>
      </c>
      <c r="AD532" s="29">
        <v>21775551429</v>
      </c>
      <c r="AE532" s="29">
        <v>22773115457</v>
      </c>
    </row>
    <row r="533" spans="1:31" x14ac:dyDescent="0.2">
      <c r="A533" s="22" t="s">
        <v>590</v>
      </c>
      <c r="B533" s="22" t="s">
        <v>149</v>
      </c>
      <c r="C533" s="2">
        <v>9243514618</v>
      </c>
      <c r="D533" s="2">
        <v>9497416820</v>
      </c>
      <c r="E533" s="2">
        <v>9791536057</v>
      </c>
      <c r="F533" s="2">
        <v>10095536517</v>
      </c>
      <c r="G533" s="2">
        <v>10279413739</v>
      </c>
      <c r="H533" s="2">
        <v>10443989569</v>
      </c>
      <c r="I533" s="2">
        <v>10529196931</v>
      </c>
      <c r="J533" s="2">
        <v>10832372563</v>
      </c>
      <c r="K533" s="2">
        <v>11013762069</v>
      </c>
      <c r="L533" s="2">
        <v>11338772880</v>
      </c>
      <c r="M533" s="2">
        <v>11767278717</v>
      </c>
      <c r="N533" s="2">
        <v>12290048487</v>
      </c>
      <c r="O533" s="29">
        <v>13283932717</v>
      </c>
      <c r="P533" s="29">
        <v>14164787170</v>
      </c>
      <c r="Q533" s="29">
        <v>15407101771</v>
      </c>
      <c r="R533" s="29">
        <v>17074922276</v>
      </c>
      <c r="S533" s="29">
        <v>18861357584</v>
      </c>
      <c r="T533" s="29">
        <v>20592617833</v>
      </c>
      <c r="U533" s="29">
        <v>21711199662</v>
      </c>
      <c r="V533" s="29">
        <v>21651409122</v>
      </c>
      <c r="W533" s="29">
        <v>21475997184</v>
      </c>
      <c r="X533" s="29">
        <v>21189589245</v>
      </c>
      <c r="Y533" s="29">
        <v>21556035493</v>
      </c>
      <c r="Z533" s="29">
        <v>22001990495</v>
      </c>
      <c r="AA533" s="29">
        <v>23121384484</v>
      </c>
      <c r="AB533" s="29">
        <v>24534933460</v>
      </c>
      <c r="AC533" s="29">
        <v>25615266208</v>
      </c>
      <c r="AD533" s="29">
        <v>26856157253</v>
      </c>
      <c r="AE533" s="29">
        <v>28037939047</v>
      </c>
    </row>
    <row r="534" spans="1:31" x14ac:dyDescent="0.2">
      <c r="A534" s="22" t="s">
        <v>591</v>
      </c>
      <c r="B534" s="22" t="s">
        <v>150</v>
      </c>
      <c r="C534" s="2">
        <v>7295076713</v>
      </c>
      <c r="D534" s="2">
        <v>7940852230</v>
      </c>
      <c r="E534" s="2">
        <v>8199191102</v>
      </c>
      <c r="F534" s="2">
        <v>8665608973</v>
      </c>
      <c r="G534" s="2">
        <v>8651447068</v>
      </c>
      <c r="H534" s="2">
        <v>8780146961</v>
      </c>
      <c r="I534" s="2">
        <v>8751796619</v>
      </c>
      <c r="J534" s="2">
        <v>9303649951</v>
      </c>
      <c r="K534" s="2">
        <v>9811215732</v>
      </c>
      <c r="L534" s="2">
        <v>10381060965</v>
      </c>
      <c r="M534" s="2">
        <v>11358811540</v>
      </c>
      <c r="N534" s="2">
        <v>12435796619</v>
      </c>
      <c r="O534" s="29">
        <v>12666306809</v>
      </c>
      <c r="P534" s="29">
        <v>12912214820</v>
      </c>
      <c r="Q534" s="29">
        <v>12562860576</v>
      </c>
      <c r="R534" s="29">
        <v>13140002863</v>
      </c>
      <c r="S534" s="29">
        <v>13886322804</v>
      </c>
      <c r="T534" s="29">
        <v>15062996389</v>
      </c>
      <c r="U534" s="29">
        <v>16140476310</v>
      </c>
      <c r="V534" s="29">
        <v>16707601048</v>
      </c>
      <c r="W534" s="29">
        <v>15620937633</v>
      </c>
      <c r="X534" s="29">
        <v>15975404501</v>
      </c>
      <c r="Y534" s="29">
        <v>17025643184</v>
      </c>
      <c r="Z534" s="29">
        <v>17592186262</v>
      </c>
      <c r="AA534" s="29">
        <v>18348676225</v>
      </c>
      <c r="AB534" s="29">
        <v>19658626559</v>
      </c>
      <c r="AC534" s="29">
        <v>20718798466</v>
      </c>
      <c r="AD534" s="29">
        <v>22561801852</v>
      </c>
      <c r="AE534" s="29">
        <v>23678081043</v>
      </c>
    </row>
    <row r="535" spans="1:31" x14ac:dyDescent="0.2">
      <c r="A535" s="22" t="s">
        <v>592</v>
      </c>
      <c r="B535" s="22" t="s">
        <v>156</v>
      </c>
      <c r="C535" s="2">
        <v>11576860436</v>
      </c>
      <c r="D535" s="2">
        <v>12221165315</v>
      </c>
      <c r="E535" s="2">
        <v>12572923682</v>
      </c>
      <c r="F535" s="2">
        <v>13282821371</v>
      </c>
      <c r="G535" s="2">
        <v>13366324269</v>
      </c>
      <c r="H535" s="2">
        <v>13639317426</v>
      </c>
      <c r="I535" s="2">
        <v>14123073747</v>
      </c>
      <c r="J535" s="2">
        <v>14714496367</v>
      </c>
      <c r="K535" s="2">
        <v>15603240646</v>
      </c>
      <c r="L535" s="2">
        <v>16586026969</v>
      </c>
      <c r="M535" s="2">
        <v>18070108175</v>
      </c>
      <c r="N535" s="2">
        <v>19830570466</v>
      </c>
      <c r="O535" s="29">
        <v>18303277284</v>
      </c>
      <c r="P535" s="29">
        <v>18892525588</v>
      </c>
      <c r="Q535" s="29">
        <v>20424151467</v>
      </c>
      <c r="R535" s="29">
        <v>22491915316</v>
      </c>
      <c r="S535" s="29">
        <v>24756509297</v>
      </c>
      <c r="T535" s="29">
        <v>27056143538</v>
      </c>
      <c r="U535" s="29">
        <v>28586661923</v>
      </c>
      <c r="V535" s="29">
        <v>29241629685</v>
      </c>
      <c r="W535" s="29">
        <v>29642245951</v>
      </c>
      <c r="X535" s="29">
        <v>30276184425</v>
      </c>
      <c r="Y535" s="29">
        <v>30662332424</v>
      </c>
      <c r="Z535" s="29">
        <v>32183441648</v>
      </c>
      <c r="AA535" s="29">
        <v>36375461131</v>
      </c>
      <c r="AB535" s="29">
        <v>35137338946</v>
      </c>
      <c r="AC535" s="29">
        <v>36027603806</v>
      </c>
      <c r="AD535" s="29">
        <v>37521651699</v>
      </c>
      <c r="AE535" s="29">
        <v>38720009754</v>
      </c>
    </row>
    <row r="536" spans="1:31" x14ac:dyDescent="0.2">
      <c r="A536" s="22" t="s">
        <v>593</v>
      </c>
      <c r="B536" s="22" t="s">
        <v>158</v>
      </c>
      <c r="C536" s="2">
        <v>7285180985</v>
      </c>
      <c r="D536" s="2">
        <v>7577613975</v>
      </c>
      <c r="E536" s="2">
        <v>7830689233</v>
      </c>
      <c r="F536" s="2">
        <v>8015003868</v>
      </c>
      <c r="G536" s="2">
        <v>8201900145</v>
      </c>
      <c r="H536" s="2">
        <v>8482592498</v>
      </c>
      <c r="I536" s="2">
        <v>8686746147</v>
      </c>
      <c r="J536" s="2">
        <v>9179065900</v>
      </c>
      <c r="K536" s="2">
        <v>9748098740</v>
      </c>
      <c r="L536" s="2">
        <v>10523716250</v>
      </c>
      <c r="M536" s="2">
        <v>10908525685</v>
      </c>
      <c r="N536" s="2">
        <v>12306454789</v>
      </c>
      <c r="O536" s="29">
        <v>13218287001</v>
      </c>
      <c r="P536" s="29">
        <v>13389502555</v>
      </c>
      <c r="Q536" s="29">
        <v>14018872596</v>
      </c>
      <c r="R536" s="29">
        <v>15166626180</v>
      </c>
      <c r="S536" s="29">
        <v>16267018120</v>
      </c>
      <c r="T536" s="29">
        <v>17024364197</v>
      </c>
      <c r="U536" s="29">
        <v>17811296342</v>
      </c>
      <c r="V536" s="29">
        <v>17042656120</v>
      </c>
      <c r="W536" s="29">
        <v>16470079158</v>
      </c>
      <c r="X536" s="29">
        <v>15957963122</v>
      </c>
      <c r="Y536" s="29">
        <v>16350397526</v>
      </c>
      <c r="Z536" s="29">
        <v>16971625493</v>
      </c>
      <c r="AA536" s="29">
        <v>17987040700</v>
      </c>
      <c r="AB536" s="29">
        <v>20032690758</v>
      </c>
      <c r="AC536" s="29">
        <v>20172239253</v>
      </c>
      <c r="AD536" s="29">
        <v>21127527987</v>
      </c>
      <c r="AE536" s="29">
        <v>22487264070</v>
      </c>
    </row>
    <row r="537" spans="1:31" x14ac:dyDescent="0.2">
      <c r="A537" s="22" t="s">
        <v>594</v>
      </c>
      <c r="B537" s="22" t="s">
        <v>168</v>
      </c>
      <c r="C537" s="2">
        <v>6724116243</v>
      </c>
      <c r="D537" s="2">
        <v>7267531552</v>
      </c>
      <c r="E537" s="2">
        <v>7727142996</v>
      </c>
      <c r="F537" s="2">
        <v>8077884135</v>
      </c>
      <c r="G537" s="2">
        <v>8376101208</v>
      </c>
      <c r="H537" s="2">
        <v>8650291151</v>
      </c>
      <c r="I537" s="2">
        <v>8826971961</v>
      </c>
      <c r="J537" s="2">
        <v>9145658711</v>
      </c>
      <c r="K537" s="2">
        <v>9678567668</v>
      </c>
      <c r="L537" s="2">
        <v>10396652841</v>
      </c>
      <c r="M537" s="2">
        <v>11218727273</v>
      </c>
      <c r="N537" s="2">
        <v>12240569971</v>
      </c>
      <c r="O537" s="29">
        <v>13128223003</v>
      </c>
      <c r="P537" s="29">
        <v>14034331143</v>
      </c>
      <c r="Q537" s="29">
        <v>15047733730</v>
      </c>
      <c r="R537" s="29">
        <v>16445466819</v>
      </c>
      <c r="S537" s="29">
        <v>17944642945</v>
      </c>
      <c r="T537" s="29">
        <v>19298384687</v>
      </c>
      <c r="U537" s="29">
        <v>20057260831</v>
      </c>
      <c r="V537" s="29">
        <v>19497793310</v>
      </c>
      <c r="W537" s="29">
        <v>19347936000</v>
      </c>
      <c r="X537" s="29">
        <v>19270300684</v>
      </c>
      <c r="Y537" s="29">
        <v>19067676297</v>
      </c>
      <c r="Z537" s="29">
        <v>19856342614</v>
      </c>
      <c r="AA537" s="29">
        <v>21294012252</v>
      </c>
      <c r="AB537" s="29">
        <v>22697545561</v>
      </c>
      <c r="AC537" s="29">
        <v>23818119661</v>
      </c>
      <c r="AD537" s="29">
        <v>25294507459</v>
      </c>
      <c r="AE537" s="29">
        <v>26748344839</v>
      </c>
    </row>
    <row r="538" spans="1:31" x14ac:dyDescent="0.2">
      <c r="A538" s="22" t="s">
        <v>595</v>
      </c>
      <c r="B538" s="22" t="s">
        <v>457</v>
      </c>
      <c r="C538" s="2">
        <v>3480280841</v>
      </c>
      <c r="D538" s="2">
        <v>3648616649</v>
      </c>
      <c r="E538" s="2">
        <v>3821265327</v>
      </c>
      <c r="F538" s="2">
        <v>3851010876</v>
      </c>
      <c r="G538" s="2">
        <v>3821168211</v>
      </c>
      <c r="H538" s="2">
        <v>3901925989</v>
      </c>
      <c r="I538" s="2">
        <v>4021026362</v>
      </c>
      <c r="J538" s="2">
        <v>3949526150</v>
      </c>
      <c r="K538" s="2">
        <v>4026188272</v>
      </c>
      <c r="L538" s="2">
        <v>4108178236</v>
      </c>
      <c r="M538" s="2">
        <v>4152491700</v>
      </c>
      <c r="N538" s="2">
        <v>4298577419</v>
      </c>
      <c r="O538" s="29">
        <v>4499357433</v>
      </c>
      <c r="P538" s="29">
        <v>4747707841</v>
      </c>
      <c r="Q538" s="29">
        <v>4923372891</v>
      </c>
      <c r="R538" s="29">
        <v>5496092049</v>
      </c>
      <c r="S538" s="29">
        <v>6092666528</v>
      </c>
      <c r="T538" s="29">
        <v>6652606928</v>
      </c>
      <c r="U538" s="29">
        <v>7070363987</v>
      </c>
      <c r="V538" s="29">
        <v>6988604082</v>
      </c>
      <c r="W538" s="29">
        <v>6628987490</v>
      </c>
      <c r="X538" s="29">
        <v>6623615726</v>
      </c>
      <c r="Y538" s="29">
        <v>6583368664</v>
      </c>
      <c r="Z538" s="29">
        <v>6736762509</v>
      </c>
      <c r="AA538" s="29">
        <v>6992854030</v>
      </c>
      <c r="AB538" s="29">
        <v>7245144736</v>
      </c>
      <c r="AC538" s="29">
        <v>7663641088</v>
      </c>
      <c r="AD538" s="29">
        <v>7890468059</v>
      </c>
      <c r="AE538" s="29">
        <v>8231380183</v>
      </c>
    </row>
    <row r="539" spans="1:31" x14ac:dyDescent="0.2">
      <c r="A539" s="22" t="s">
        <v>596</v>
      </c>
      <c r="B539" s="22" t="s">
        <v>461</v>
      </c>
      <c r="C539" s="2">
        <v>284632507</v>
      </c>
      <c r="D539" s="2">
        <v>289323572</v>
      </c>
      <c r="E539" s="2">
        <v>293138631</v>
      </c>
      <c r="F539" s="2">
        <v>301879189</v>
      </c>
      <c r="G539" s="2">
        <v>321643401</v>
      </c>
      <c r="H539" s="2">
        <v>329022797</v>
      </c>
      <c r="I539" s="2">
        <v>335484249</v>
      </c>
      <c r="J539" s="2">
        <v>346740645</v>
      </c>
      <c r="K539" s="2">
        <v>365185252</v>
      </c>
      <c r="L539" s="2">
        <v>324774803</v>
      </c>
      <c r="M539" s="2">
        <v>385928326</v>
      </c>
      <c r="N539" s="2">
        <v>388283506</v>
      </c>
      <c r="O539" s="29">
        <v>393040791</v>
      </c>
      <c r="P539" s="29">
        <v>411360024</v>
      </c>
      <c r="Q539" s="29">
        <v>424195935</v>
      </c>
      <c r="R539" s="29">
        <v>434022860</v>
      </c>
      <c r="S539" s="29">
        <v>494915568</v>
      </c>
      <c r="T539" s="29">
        <v>525884639</v>
      </c>
      <c r="U539" s="29">
        <v>547297334</v>
      </c>
      <c r="V539" s="29">
        <v>555979403</v>
      </c>
      <c r="W539" s="29">
        <v>537927489</v>
      </c>
      <c r="X539" s="29">
        <v>526920307</v>
      </c>
      <c r="Y539" s="29">
        <v>515388997</v>
      </c>
      <c r="Z539" s="29">
        <v>523346588</v>
      </c>
      <c r="AA539" s="29">
        <v>519937186</v>
      </c>
      <c r="AB539" s="29">
        <v>538290235</v>
      </c>
      <c r="AC539" s="29">
        <v>551020656</v>
      </c>
      <c r="AD539" s="29">
        <v>565589794</v>
      </c>
      <c r="AE539" s="29">
        <v>591317415</v>
      </c>
    </row>
    <row r="540" spans="1:31" x14ac:dyDescent="0.2">
      <c r="A540" s="22" t="s">
        <v>597</v>
      </c>
      <c r="B540" s="22" t="s">
        <v>463</v>
      </c>
      <c r="C540" s="2">
        <v>1221888281</v>
      </c>
      <c r="D540" s="2">
        <v>1249384514</v>
      </c>
      <c r="E540" s="2">
        <v>1321526238</v>
      </c>
      <c r="F540" s="2">
        <v>1403099366</v>
      </c>
      <c r="G540" s="2">
        <v>1477548280</v>
      </c>
      <c r="H540" s="2">
        <v>1540372798</v>
      </c>
      <c r="I540" s="2">
        <v>1594909172</v>
      </c>
      <c r="J540" s="2">
        <v>1665794584</v>
      </c>
      <c r="K540" s="2">
        <v>1697031049</v>
      </c>
      <c r="L540" s="2">
        <v>1733271026</v>
      </c>
      <c r="M540" s="2">
        <v>1761473968</v>
      </c>
      <c r="N540" s="2">
        <v>1837333381</v>
      </c>
      <c r="O540" s="29">
        <v>1926848593</v>
      </c>
      <c r="P540" s="29">
        <v>2011508347</v>
      </c>
      <c r="Q540" s="29">
        <v>2119279175</v>
      </c>
      <c r="R540" s="29">
        <v>2297533342</v>
      </c>
      <c r="S540" s="29">
        <v>2525611381</v>
      </c>
      <c r="T540" s="29">
        <v>2746860005</v>
      </c>
      <c r="U540" s="29">
        <v>2920745277</v>
      </c>
      <c r="V540" s="29">
        <v>2978663614</v>
      </c>
      <c r="W540" s="29">
        <v>2969752140</v>
      </c>
      <c r="X540" s="29">
        <v>2941685123</v>
      </c>
      <c r="Y540" s="29">
        <v>2907852919</v>
      </c>
      <c r="Z540" s="29">
        <v>2951107218</v>
      </c>
      <c r="AA540" s="29">
        <v>2976823950</v>
      </c>
      <c r="AB540" s="29">
        <v>3072916141</v>
      </c>
      <c r="AC540" s="29">
        <v>3209991787</v>
      </c>
      <c r="AD540" s="29">
        <v>3316409069</v>
      </c>
      <c r="AE540" s="29">
        <v>3414157877</v>
      </c>
    </row>
    <row r="541" spans="1:31" x14ac:dyDescent="0.2">
      <c r="A541" s="22" t="s">
        <v>598</v>
      </c>
      <c r="B541" s="22" t="s">
        <v>172</v>
      </c>
      <c r="C541" s="2">
        <v>2043391193</v>
      </c>
      <c r="D541" s="2">
        <v>2135839104</v>
      </c>
      <c r="E541" s="2">
        <v>2174408255</v>
      </c>
      <c r="F541" s="2">
        <v>2168458572</v>
      </c>
      <c r="G541" s="2">
        <v>2137612495</v>
      </c>
      <c r="H541" s="2">
        <v>2156153027</v>
      </c>
      <c r="I541" s="2">
        <v>2134522787</v>
      </c>
      <c r="J541" s="2">
        <v>2356482612</v>
      </c>
      <c r="K541" s="2">
        <v>2314511675</v>
      </c>
      <c r="L541" s="2">
        <v>2305778379</v>
      </c>
      <c r="M541" s="2">
        <v>2366948756</v>
      </c>
      <c r="N541" s="2">
        <v>2477704464</v>
      </c>
      <c r="O541" s="29">
        <v>2556597697</v>
      </c>
      <c r="P541" s="29">
        <v>2842513808</v>
      </c>
      <c r="Q541" s="29">
        <v>3138853302</v>
      </c>
      <c r="R541" s="29">
        <v>3462915740</v>
      </c>
      <c r="S541" s="29">
        <v>3917997685</v>
      </c>
      <c r="T541" s="29">
        <v>4282430557</v>
      </c>
      <c r="U541" s="29">
        <v>4468188261</v>
      </c>
      <c r="V541" s="29">
        <v>4849725834</v>
      </c>
      <c r="W541" s="29">
        <v>4666520531</v>
      </c>
      <c r="X541" s="29">
        <v>4642170791</v>
      </c>
      <c r="Y541" s="29">
        <v>4917447936</v>
      </c>
      <c r="Z541" s="29">
        <v>5515739356</v>
      </c>
      <c r="AA541" s="29">
        <v>5554342936</v>
      </c>
      <c r="AB541" s="29">
        <v>5745285856</v>
      </c>
      <c r="AC541" s="29">
        <v>5959190041</v>
      </c>
      <c r="AD541" s="29">
        <v>6167507838</v>
      </c>
      <c r="AE541" s="29">
        <v>6296421753</v>
      </c>
    </row>
    <row r="542" spans="1:31" x14ac:dyDescent="0.2">
      <c r="A542" s="22" t="s">
        <v>599</v>
      </c>
      <c r="B542" s="22" t="s">
        <v>176</v>
      </c>
      <c r="C542" s="2">
        <v>10377137159</v>
      </c>
      <c r="D542" s="2">
        <v>11212437932</v>
      </c>
      <c r="E542" s="2">
        <v>11679307650</v>
      </c>
      <c r="F542" s="2">
        <v>10981427743</v>
      </c>
      <c r="G542" s="2">
        <v>11450925878</v>
      </c>
      <c r="H542" s="2">
        <v>11524449411</v>
      </c>
      <c r="I542" s="2">
        <v>11556213342</v>
      </c>
      <c r="J542" s="2">
        <v>12097382681</v>
      </c>
      <c r="K542" s="2">
        <v>12561640381</v>
      </c>
      <c r="L542" s="2">
        <v>13211151660</v>
      </c>
      <c r="M542" s="2">
        <v>14130128254</v>
      </c>
      <c r="N542" s="2">
        <v>15858338313</v>
      </c>
      <c r="O542" s="29">
        <v>17359944216</v>
      </c>
      <c r="P542" s="29">
        <v>18825282689</v>
      </c>
      <c r="Q542" s="29">
        <v>20159784206</v>
      </c>
      <c r="R542" s="29">
        <v>22012522465</v>
      </c>
      <c r="S542" s="29">
        <v>24250979612</v>
      </c>
      <c r="T542" s="29">
        <v>26262927102</v>
      </c>
      <c r="U542" s="29">
        <v>27816722801</v>
      </c>
      <c r="V542" s="29">
        <v>28179212530</v>
      </c>
      <c r="W542" s="29">
        <v>28315343537</v>
      </c>
      <c r="X542" s="29">
        <v>27771908640</v>
      </c>
      <c r="Y542" s="29">
        <v>28130968867</v>
      </c>
      <c r="Z542" s="29">
        <v>28933422200</v>
      </c>
      <c r="AA542" s="29">
        <v>30390670321</v>
      </c>
      <c r="AB542" s="29">
        <v>32482221409</v>
      </c>
      <c r="AC542" s="29">
        <v>34374606767</v>
      </c>
      <c r="AD542" s="29">
        <v>36341720609</v>
      </c>
      <c r="AE542" s="29">
        <v>37111483639</v>
      </c>
    </row>
    <row r="543" spans="1:31" x14ac:dyDescent="0.2">
      <c r="A543" s="22" t="s">
        <v>600</v>
      </c>
      <c r="B543" s="22" t="s">
        <v>179</v>
      </c>
      <c r="C543" s="2">
        <v>5019143351</v>
      </c>
      <c r="D543" s="2">
        <v>5272480192</v>
      </c>
      <c r="E543" s="2">
        <v>5522493426</v>
      </c>
      <c r="F543" s="2">
        <v>5766486117</v>
      </c>
      <c r="G543" s="2">
        <v>5880635204</v>
      </c>
      <c r="H543" s="2">
        <v>5986699813</v>
      </c>
      <c r="I543" s="2">
        <v>6076541044</v>
      </c>
      <c r="J543" s="2">
        <v>6294305639</v>
      </c>
      <c r="K543" s="2">
        <v>6396383240</v>
      </c>
      <c r="L543" s="2">
        <v>6720420980</v>
      </c>
      <c r="M543" s="2">
        <v>7028061630</v>
      </c>
      <c r="N543" s="2">
        <v>7307109089</v>
      </c>
      <c r="O543" s="29">
        <v>7736623240</v>
      </c>
      <c r="P543" s="29">
        <v>8188176349</v>
      </c>
      <c r="Q543" s="29">
        <v>8731381444</v>
      </c>
      <c r="R543" s="29">
        <v>9627377463</v>
      </c>
      <c r="S543" s="29">
        <v>10868288879</v>
      </c>
      <c r="T543" s="29">
        <v>11889211491</v>
      </c>
      <c r="U543" s="29">
        <v>11940348385</v>
      </c>
      <c r="V543" s="29">
        <v>11358159155</v>
      </c>
      <c r="W543" s="29">
        <v>10985802479</v>
      </c>
      <c r="X543" s="29">
        <v>10807795177</v>
      </c>
      <c r="Y543" s="29">
        <v>10985190706</v>
      </c>
      <c r="Z543" s="29">
        <v>11460701720</v>
      </c>
      <c r="AA543" s="29">
        <v>12408289015</v>
      </c>
      <c r="AB543" s="29">
        <v>13445346277</v>
      </c>
      <c r="AC543" s="29">
        <v>14117358562</v>
      </c>
      <c r="AD543" s="29">
        <v>14921485898</v>
      </c>
      <c r="AE543" s="29">
        <v>15846298918</v>
      </c>
    </row>
    <row r="544" spans="1:31" x14ac:dyDescent="0.2">
      <c r="A544" s="22" t="s">
        <v>601</v>
      </c>
      <c r="B544" s="22" t="s">
        <v>487</v>
      </c>
      <c r="C544" s="2">
        <v>1847487999</v>
      </c>
      <c r="D544" s="2">
        <v>1982458388</v>
      </c>
      <c r="E544" s="2">
        <v>2081642469</v>
      </c>
      <c r="F544" s="2">
        <v>2155872318</v>
      </c>
      <c r="G544" s="2">
        <v>2213031458</v>
      </c>
      <c r="H544" s="2">
        <v>2264656460</v>
      </c>
      <c r="I544" s="2">
        <v>2317147183</v>
      </c>
      <c r="J544" s="2">
        <v>2419973698</v>
      </c>
      <c r="K544" s="2">
        <v>2484662669</v>
      </c>
      <c r="L544" s="2">
        <v>2594637782</v>
      </c>
      <c r="M544" s="2">
        <v>2727595151</v>
      </c>
      <c r="N544" s="2">
        <v>2744123997</v>
      </c>
      <c r="O544" s="29">
        <v>2892789027</v>
      </c>
      <c r="P544" s="29">
        <v>2921647853</v>
      </c>
      <c r="Q544" s="29">
        <v>2987195323</v>
      </c>
      <c r="R544" s="29">
        <v>2937368172</v>
      </c>
      <c r="S544" s="29">
        <v>3203243710</v>
      </c>
      <c r="T544" s="29">
        <v>3369622722</v>
      </c>
      <c r="U544" s="29">
        <v>3537121047</v>
      </c>
      <c r="V544" s="29">
        <v>3583989367</v>
      </c>
      <c r="W544" s="29">
        <v>3448162491</v>
      </c>
      <c r="X544" s="29">
        <v>3433140255</v>
      </c>
      <c r="Y544" s="29">
        <v>3414602971</v>
      </c>
      <c r="Z544" s="29">
        <v>3446210143</v>
      </c>
      <c r="AA544" s="29">
        <v>3549797278</v>
      </c>
      <c r="AB544" s="29">
        <v>3756390874</v>
      </c>
      <c r="AC544" s="29">
        <v>3916520666</v>
      </c>
      <c r="AD544" s="29">
        <v>4110555907</v>
      </c>
      <c r="AE544" s="29">
        <v>4236260966</v>
      </c>
    </row>
    <row r="545" spans="1:31" x14ac:dyDescent="0.2">
      <c r="A545" s="22" t="s">
        <v>602</v>
      </c>
      <c r="B545" s="22" t="s">
        <v>490</v>
      </c>
      <c r="C545" s="2">
        <v>1280295833</v>
      </c>
      <c r="D545" s="2">
        <v>1356237907</v>
      </c>
      <c r="E545" s="2">
        <v>1439808976</v>
      </c>
      <c r="F545" s="2">
        <v>1531351988</v>
      </c>
      <c r="G545" s="2">
        <v>1701479474</v>
      </c>
      <c r="H545" s="2">
        <v>1789409327</v>
      </c>
      <c r="I545" s="2">
        <v>1852094494</v>
      </c>
      <c r="J545" s="2">
        <v>1904253401</v>
      </c>
      <c r="K545" s="2">
        <v>1958717594</v>
      </c>
      <c r="L545" s="2">
        <v>1998505678</v>
      </c>
      <c r="M545" s="2">
        <v>2037098721</v>
      </c>
      <c r="N545" s="2">
        <v>2126630356</v>
      </c>
      <c r="O545" s="29">
        <v>2236244096</v>
      </c>
      <c r="P545" s="29">
        <v>2354762641</v>
      </c>
      <c r="Q545" s="29">
        <v>2532851472</v>
      </c>
      <c r="R545" s="29">
        <v>2888733182</v>
      </c>
      <c r="S545" s="29">
        <v>3335886081</v>
      </c>
      <c r="T545" s="29">
        <v>3633649094</v>
      </c>
      <c r="U545" s="29">
        <v>3839278915</v>
      </c>
      <c r="V545" s="29">
        <v>3614497023</v>
      </c>
      <c r="W545" s="29">
        <v>3468345735</v>
      </c>
      <c r="X545" s="29">
        <v>3490291683</v>
      </c>
      <c r="Y545" s="29">
        <v>3387014621</v>
      </c>
      <c r="Z545" s="29">
        <v>3489419503</v>
      </c>
      <c r="AA545" s="29">
        <v>3554633861</v>
      </c>
      <c r="AB545" s="29">
        <v>3802353057</v>
      </c>
      <c r="AC545" s="29">
        <v>3948061659</v>
      </c>
      <c r="AD545" s="29">
        <v>4154182243</v>
      </c>
      <c r="AE545" s="29">
        <v>4439394930</v>
      </c>
    </row>
    <row r="546" spans="1:31" x14ac:dyDescent="0.2">
      <c r="A546" s="22" t="s">
        <v>603</v>
      </c>
      <c r="B546" s="22" t="s">
        <v>551</v>
      </c>
      <c r="C546" s="2">
        <v>543371325</v>
      </c>
      <c r="D546" s="2">
        <v>574724608</v>
      </c>
      <c r="E546" s="2">
        <v>587932549</v>
      </c>
      <c r="F546" s="2">
        <v>607849485</v>
      </c>
      <c r="G546" s="2">
        <v>614392661</v>
      </c>
      <c r="H546" s="2">
        <v>631475884</v>
      </c>
      <c r="I546" s="2">
        <v>641969048</v>
      </c>
      <c r="J546" s="2">
        <v>660731876</v>
      </c>
      <c r="K546" s="2">
        <v>671920761</v>
      </c>
      <c r="L546" s="2">
        <v>692312566</v>
      </c>
      <c r="M546" s="2">
        <v>685514516</v>
      </c>
      <c r="N546" s="2">
        <v>701590654</v>
      </c>
      <c r="O546" s="29">
        <v>752678927</v>
      </c>
      <c r="P546" s="29">
        <v>789724717</v>
      </c>
      <c r="Q546" s="29">
        <v>836065151</v>
      </c>
      <c r="R546" s="29">
        <v>905774097</v>
      </c>
      <c r="S546" s="29">
        <v>997362757</v>
      </c>
      <c r="T546" s="29">
        <v>1073682276</v>
      </c>
      <c r="U546" s="29">
        <v>1148472723</v>
      </c>
      <c r="V546" s="29">
        <v>1210785363</v>
      </c>
      <c r="W546" s="29">
        <v>1224748855</v>
      </c>
      <c r="X546" s="29">
        <v>1255169653</v>
      </c>
      <c r="Y546" s="29">
        <v>1282006511</v>
      </c>
      <c r="Z546" s="29">
        <v>1329988691</v>
      </c>
      <c r="AA546" s="29">
        <v>1358715545</v>
      </c>
      <c r="AB546" s="29">
        <v>1425174025</v>
      </c>
      <c r="AC546" s="29">
        <v>1504386278</v>
      </c>
      <c r="AD546" s="29">
        <v>1612764410</v>
      </c>
      <c r="AE546" s="29">
        <v>1669453497</v>
      </c>
    </row>
    <row r="547" spans="1:31" x14ac:dyDescent="0.2">
      <c r="A547" s="22" t="s">
        <v>604</v>
      </c>
      <c r="B547" s="22" t="s">
        <v>184</v>
      </c>
      <c r="C547" s="2">
        <v>4911741789</v>
      </c>
      <c r="D547" s="2">
        <v>5112479501</v>
      </c>
      <c r="E547" s="2">
        <v>5294556195</v>
      </c>
      <c r="F547" s="2">
        <v>5555710089</v>
      </c>
      <c r="G547" s="2">
        <v>5853978232</v>
      </c>
      <c r="H547" s="2">
        <v>6056143425</v>
      </c>
      <c r="I547" s="2">
        <v>6074141759</v>
      </c>
      <c r="J547" s="2">
        <v>6411331530</v>
      </c>
      <c r="K547" s="2">
        <v>6591244451</v>
      </c>
      <c r="L547" s="2">
        <v>6791182962</v>
      </c>
      <c r="M547" s="2">
        <v>7101353320</v>
      </c>
      <c r="N547" s="2">
        <v>7182224892</v>
      </c>
      <c r="O547" s="29">
        <v>7482129011</v>
      </c>
      <c r="P547" s="29">
        <v>7770394143</v>
      </c>
      <c r="Q547" s="29">
        <v>8022654939</v>
      </c>
      <c r="R547" s="29">
        <v>8631637413</v>
      </c>
      <c r="S547" s="29">
        <v>9433389997</v>
      </c>
      <c r="T547" s="29">
        <v>9945579745</v>
      </c>
      <c r="U547" s="29">
        <v>10498379088</v>
      </c>
      <c r="V547" s="29">
        <v>10995726218</v>
      </c>
      <c r="W547" s="29">
        <v>11071961082</v>
      </c>
      <c r="X547" s="29">
        <v>11250472992</v>
      </c>
      <c r="Y547" s="29">
        <v>11539031709</v>
      </c>
      <c r="Z547" s="29">
        <v>11819558162</v>
      </c>
      <c r="AA547" s="29">
        <v>12194081831</v>
      </c>
      <c r="AB547" s="29">
        <v>12901355662</v>
      </c>
      <c r="AC547" s="29">
        <v>13430099954</v>
      </c>
      <c r="AD547" s="29">
        <v>13996878953</v>
      </c>
      <c r="AE547" s="29">
        <v>14639997363</v>
      </c>
    </row>
    <row r="548" spans="1:31" x14ac:dyDescent="0.2">
      <c r="A548" s="22" t="s">
        <v>605</v>
      </c>
      <c r="B548" s="22" t="s">
        <v>494</v>
      </c>
      <c r="C548" s="2">
        <v>2228070493</v>
      </c>
      <c r="D548" s="2">
        <v>2463625397</v>
      </c>
      <c r="E548" s="2">
        <v>2622027206</v>
      </c>
      <c r="F548" s="2">
        <v>2781602244</v>
      </c>
      <c r="G548" s="2">
        <v>2894174474</v>
      </c>
      <c r="H548" s="2">
        <v>2979665173</v>
      </c>
      <c r="I548" s="2">
        <v>2972783091</v>
      </c>
      <c r="J548" s="2">
        <v>3032588024</v>
      </c>
      <c r="K548" s="2">
        <v>3111563452</v>
      </c>
      <c r="L548" s="2">
        <v>3218429471</v>
      </c>
      <c r="M548" s="2">
        <v>3333736821</v>
      </c>
      <c r="N548" s="2">
        <v>3498977748</v>
      </c>
      <c r="O548" s="29">
        <v>3729755531</v>
      </c>
      <c r="P548" s="29">
        <v>4016614466</v>
      </c>
      <c r="Q548" s="29">
        <v>4349854664</v>
      </c>
      <c r="R548" s="29">
        <v>4810542681</v>
      </c>
      <c r="S548" s="29">
        <v>5338252507</v>
      </c>
      <c r="T548" s="29">
        <v>5795976052</v>
      </c>
      <c r="U548" s="29">
        <v>6144203941</v>
      </c>
      <c r="V548" s="29">
        <v>6098848295</v>
      </c>
      <c r="W548" s="29">
        <v>5816037902</v>
      </c>
      <c r="X548" s="29">
        <v>5622289809</v>
      </c>
      <c r="Y548" s="29">
        <v>5512619154</v>
      </c>
      <c r="Z548" s="29">
        <v>5582297317</v>
      </c>
      <c r="AA548" s="29">
        <v>5737309393</v>
      </c>
      <c r="AB548" s="29">
        <v>6047460337</v>
      </c>
      <c r="AC548" s="29">
        <v>6280851955</v>
      </c>
      <c r="AD548" s="29">
        <v>6548679366</v>
      </c>
      <c r="AE548" s="29">
        <v>6896973506</v>
      </c>
    </row>
    <row r="549" spans="1:31" x14ac:dyDescent="0.2">
      <c r="A549" s="22" t="s">
        <v>606</v>
      </c>
      <c r="B549" s="22" t="s">
        <v>190</v>
      </c>
      <c r="C549" s="2">
        <v>9637169918</v>
      </c>
      <c r="D549" s="2">
        <v>9742142865</v>
      </c>
      <c r="E549" s="2">
        <v>9710813942</v>
      </c>
      <c r="F549" s="2">
        <v>9847973353</v>
      </c>
      <c r="G549" s="2">
        <v>9726295605</v>
      </c>
      <c r="H549" s="2">
        <v>9929908173</v>
      </c>
      <c r="I549" s="2">
        <v>9966390644</v>
      </c>
      <c r="J549" s="2">
        <v>10131466682</v>
      </c>
      <c r="K549" s="2">
        <v>10399221769</v>
      </c>
      <c r="L549" s="2">
        <v>10386073803</v>
      </c>
      <c r="M549" s="2">
        <v>11004290888</v>
      </c>
      <c r="N549" s="2">
        <v>11623809028</v>
      </c>
      <c r="O549" s="29">
        <v>12393302434</v>
      </c>
      <c r="P549" s="29">
        <v>13304989578</v>
      </c>
      <c r="Q549" s="29">
        <v>14215359457</v>
      </c>
      <c r="R549" s="29">
        <v>15386891067</v>
      </c>
      <c r="S549" s="29">
        <v>16987021166</v>
      </c>
      <c r="T549" s="29">
        <v>18151131132</v>
      </c>
      <c r="U549" s="29">
        <v>19267910742</v>
      </c>
      <c r="V549" s="29">
        <v>19150837292</v>
      </c>
      <c r="W549" s="29">
        <v>19691937574</v>
      </c>
      <c r="X549" s="29">
        <v>19786908916</v>
      </c>
      <c r="Y549" s="29">
        <v>20491465475</v>
      </c>
      <c r="Z549" s="29">
        <v>21294384984</v>
      </c>
      <c r="AA549" s="29">
        <v>22091235047</v>
      </c>
      <c r="AB549" s="29">
        <v>22144845934</v>
      </c>
      <c r="AC549" s="29">
        <v>22214161563</v>
      </c>
      <c r="AD549" s="29">
        <v>23422153358</v>
      </c>
      <c r="AE549" s="29">
        <v>24287500467</v>
      </c>
    </row>
    <row r="550" spans="1:31" x14ac:dyDescent="0.2">
      <c r="A550" s="22" t="s">
        <v>607</v>
      </c>
      <c r="B550" s="22" t="s">
        <v>193</v>
      </c>
      <c r="C550" s="2">
        <v>1436809830</v>
      </c>
      <c r="D550" s="2">
        <v>1555656761</v>
      </c>
      <c r="E550" s="2">
        <v>1640488079</v>
      </c>
      <c r="F550" s="2">
        <v>1748653164</v>
      </c>
      <c r="G550" s="2">
        <v>1801158235</v>
      </c>
      <c r="H550" s="2">
        <v>1846511255</v>
      </c>
      <c r="I550" s="2">
        <v>1893623747</v>
      </c>
      <c r="J550" s="2">
        <v>1989808143</v>
      </c>
      <c r="K550" s="2">
        <v>2076395588</v>
      </c>
      <c r="L550" s="2">
        <v>2179270783</v>
      </c>
      <c r="M550" s="2">
        <v>2301482008</v>
      </c>
      <c r="N550" s="2">
        <v>2301612127</v>
      </c>
      <c r="O550" s="29">
        <v>2497828451</v>
      </c>
      <c r="P550" s="29">
        <v>2492140479</v>
      </c>
      <c r="Q550" s="29">
        <v>2685507225</v>
      </c>
      <c r="R550" s="29">
        <v>2884422514</v>
      </c>
      <c r="S550" s="29">
        <v>3298792853</v>
      </c>
      <c r="T550" s="29">
        <v>3605069489</v>
      </c>
      <c r="U550" s="29">
        <v>3797535735</v>
      </c>
      <c r="V550" s="29">
        <v>3941904832</v>
      </c>
      <c r="W550" s="29">
        <v>3917682951</v>
      </c>
      <c r="X550" s="29">
        <v>4097855661</v>
      </c>
      <c r="Y550" s="29">
        <v>4132328939</v>
      </c>
      <c r="Z550" s="29">
        <v>4320494389</v>
      </c>
      <c r="AA550" s="29">
        <v>4580091649</v>
      </c>
      <c r="AB550" s="29">
        <v>4918675781</v>
      </c>
      <c r="AC550" s="29">
        <v>5165471251</v>
      </c>
      <c r="AD550" s="29">
        <v>5410016106</v>
      </c>
      <c r="AE550" s="29">
        <v>5716307754</v>
      </c>
    </row>
    <row r="551" spans="1:31" x14ac:dyDescent="0.2">
      <c r="A551" s="22" t="s">
        <v>608</v>
      </c>
      <c r="B551" s="22" t="s">
        <v>196</v>
      </c>
      <c r="C551" s="2">
        <v>1402622164</v>
      </c>
      <c r="D551" s="2">
        <v>1467574082</v>
      </c>
      <c r="E551" s="2">
        <v>1565832058</v>
      </c>
      <c r="F551" s="2">
        <v>1620580401</v>
      </c>
      <c r="G551" s="2">
        <v>1669239648</v>
      </c>
      <c r="H551" s="2">
        <v>1715563374</v>
      </c>
      <c r="I551" s="2">
        <v>1731925128</v>
      </c>
      <c r="J551" s="2">
        <v>1726357160</v>
      </c>
      <c r="K551" s="2">
        <v>1800432192</v>
      </c>
      <c r="L551" s="2">
        <v>1849926181</v>
      </c>
      <c r="M551" s="2">
        <v>1882255525</v>
      </c>
      <c r="N551" s="2">
        <v>1989767683</v>
      </c>
      <c r="O551" s="29">
        <v>2100479693</v>
      </c>
      <c r="P551" s="29">
        <v>2232392870</v>
      </c>
      <c r="Q551" s="29">
        <v>2501269885</v>
      </c>
      <c r="R551" s="29">
        <v>3190396884</v>
      </c>
      <c r="S551" s="29">
        <v>4191387202</v>
      </c>
      <c r="T551" s="29">
        <v>4699237906</v>
      </c>
      <c r="U551" s="29">
        <v>4453890493</v>
      </c>
      <c r="V551" s="29">
        <v>4159786338</v>
      </c>
      <c r="W551" s="29">
        <v>3999007881</v>
      </c>
      <c r="X551" s="29">
        <v>3923700585</v>
      </c>
      <c r="Y551" s="29">
        <v>3835621434</v>
      </c>
      <c r="Z551" s="29">
        <v>3903962950</v>
      </c>
      <c r="AA551" s="29">
        <v>4130665156</v>
      </c>
      <c r="AB551" s="29">
        <v>4316030189</v>
      </c>
      <c r="AC551" s="29">
        <v>4468447978</v>
      </c>
      <c r="AD551" s="29">
        <v>4741934030</v>
      </c>
      <c r="AE551" s="29">
        <v>5048411265</v>
      </c>
    </row>
  </sheetData>
  <conditionalFormatting sqref="O11:AE492">
    <cfRule type="cellIs" dxfId="3" priority="2" operator="equal">
      <formula>"NR"</formula>
    </cfRule>
  </conditionalFormatting>
  <conditionalFormatting sqref="O495:AE551">
    <cfRule type="cellIs" dxfId="2" priority="1" operator="equal">
      <formula>"NR"</formula>
    </cfRule>
  </conditionalFormatting>
  <pageMargins left="0.5" right="0.5" top="0.75" bottom="0.8" header="0.5" footer="0.5"/>
  <pageSetup scale="46" orientation="landscape" horizontalDpi="4294967293" verticalDpi="0" r:id="rId1"/>
  <headerFooter alignWithMargins="0">
    <oddFooter>&amp;L&amp;8SOURCE: Coleman Advisory Services 
compuations using State Controller reports&amp;C&amp;"Andy,Bold"CaliforniaCityFinance.com&amp;R&amp;8page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609"/>
  <sheetViews>
    <sheetView showGridLines="0" tabSelected="1" view="pageBreakPreview" zoomScaleNormal="100" workbookViewId="0">
      <selection activeCell="A11" sqref="A11"/>
    </sheetView>
  </sheetViews>
  <sheetFormatPr defaultRowHeight="12.75" x14ac:dyDescent="0.2"/>
  <cols>
    <col min="1" max="1" width="14.140625" style="1" bestFit="1" customWidth="1"/>
    <col min="2" max="2" width="10.5703125" style="1" bestFit="1" customWidth="1"/>
    <col min="3" max="4" width="9.28515625" style="8" bestFit="1" customWidth="1"/>
    <col min="5" max="7" width="9" style="1" bestFit="1" customWidth="1"/>
    <col min="8" max="10" width="9.28515625" style="1" bestFit="1" customWidth="1"/>
    <col min="11" max="12" width="9" style="8" bestFit="1" customWidth="1"/>
    <col min="13" max="15" width="9.28515625" style="8" bestFit="1" customWidth="1"/>
    <col min="16" max="16" width="9" style="8" bestFit="1" customWidth="1"/>
    <col min="17" max="17" width="9.28515625" style="8" bestFit="1" customWidth="1"/>
    <col min="18" max="18" width="9" style="8" bestFit="1" customWidth="1"/>
    <col min="19" max="19" width="9.28515625" style="8" bestFit="1" customWidth="1"/>
    <col min="20" max="31" width="9" style="8" bestFit="1" customWidth="1"/>
    <col min="32" max="16384" width="9.140625" style="1"/>
  </cols>
  <sheetData>
    <row r="1" spans="1:31" ht="23.25" customHeight="1" x14ac:dyDescent="0.25">
      <c r="A1" s="23" t="s">
        <v>532</v>
      </c>
      <c r="C1" s="1"/>
      <c r="D1" s="1"/>
      <c r="J1" s="8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2.75" customHeight="1" x14ac:dyDescent="0.2">
      <c r="A2" s="24" t="s">
        <v>529</v>
      </c>
      <c r="C2" s="1"/>
      <c r="D2" s="1"/>
      <c r="J2" s="8"/>
    </row>
    <row r="3" spans="1:31" ht="12.75" customHeight="1" x14ac:dyDescent="0.2">
      <c r="C3" s="14" t="s">
        <v>624</v>
      </c>
      <c r="D3" s="14" t="s">
        <v>200</v>
      </c>
      <c r="E3" s="14" t="s">
        <v>201</v>
      </c>
      <c r="F3" s="14" t="s">
        <v>202</v>
      </c>
      <c r="G3" s="14" t="s">
        <v>203</v>
      </c>
      <c r="H3" s="14" t="s">
        <v>204</v>
      </c>
      <c r="I3" s="14" t="s">
        <v>205</v>
      </c>
      <c r="J3" s="15" t="s">
        <v>206</v>
      </c>
      <c r="K3" s="15" t="s">
        <v>506</v>
      </c>
      <c r="L3" s="15" t="s">
        <v>514</v>
      </c>
      <c r="M3" s="15" t="s">
        <v>517</v>
      </c>
      <c r="N3" s="15" t="s">
        <v>527</v>
      </c>
      <c r="O3" s="15" t="s">
        <v>528</v>
      </c>
      <c r="P3" s="15" t="s">
        <v>530</v>
      </c>
      <c r="Q3" s="15" t="s">
        <v>531</v>
      </c>
      <c r="R3" s="15" t="s">
        <v>533</v>
      </c>
      <c r="S3" s="15" t="s">
        <v>534</v>
      </c>
      <c r="T3" s="15" t="s">
        <v>535</v>
      </c>
      <c r="U3" s="15" t="s">
        <v>538</v>
      </c>
      <c r="V3" s="15" t="s">
        <v>539</v>
      </c>
      <c r="W3" s="15" t="s">
        <v>540</v>
      </c>
      <c r="X3" s="15" t="s">
        <v>541</v>
      </c>
      <c r="Y3" s="15" t="s">
        <v>542</v>
      </c>
      <c r="Z3" s="15" t="s">
        <v>547</v>
      </c>
      <c r="AA3" s="15" t="s">
        <v>548</v>
      </c>
      <c r="AB3" s="15" t="s">
        <v>625</v>
      </c>
      <c r="AC3" s="15" t="s">
        <v>626</v>
      </c>
      <c r="AD3" s="15" t="s">
        <v>627</v>
      </c>
      <c r="AE3" s="15" t="s">
        <v>628</v>
      </c>
    </row>
    <row r="4" spans="1:31" ht="12.75" customHeight="1" x14ac:dyDescent="0.2">
      <c r="A4" s="25"/>
      <c r="B4" s="9" t="s">
        <v>513</v>
      </c>
      <c r="C4" s="4">
        <f>COUNT(C14:C495)</f>
        <v>456</v>
      </c>
      <c r="D4" s="4">
        <f>COUNT(D14:D495)</f>
        <v>460</v>
      </c>
      <c r="E4" s="4">
        <f t="shared" ref="E4:Q4" si="0">COUNT(E14:E495)</f>
        <v>466</v>
      </c>
      <c r="F4" s="4">
        <f t="shared" si="0"/>
        <v>469</v>
      </c>
      <c r="G4" s="4">
        <f t="shared" si="0"/>
        <v>470</v>
      </c>
      <c r="H4" s="4">
        <f t="shared" si="0"/>
        <v>470</v>
      </c>
      <c r="I4" s="4">
        <f t="shared" si="0"/>
        <v>470</v>
      </c>
      <c r="J4" s="4">
        <f t="shared" si="0"/>
        <v>471</v>
      </c>
      <c r="K4" s="4">
        <f t="shared" si="0"/>
        <v>471</v>
      </c>
      <c r="L4" s="4">
        <f t="shared" si="0"/>
        <v>471</v>
      </c>
      <c r="M4" s="4">
        <f t="shared" si="0"/>
        <v>474</v>
      </c>
      <c r="N4" s="4">
        <f t="shared" si="0"/>
        <v>475</v>
      </c>
      <c r="O4" s="4">
        <f t="shared" si="0"/>
        <v>477</v>
      </c>
      <c r="P4" s="4">
        <f t="shared" si="0"/>
        <v>478</v>
      </c>
      <c r="Q4" s="4">
        <f t="shared" si="0"/>
        <v>478</v>
      </c>
      <c r="R4" s="4">
        <f t="shared" ref="R4:AA4" si="1">COUNT(R14:R495)</f>
        <v>478</v>
      </c>
      <c r="S4" s="4">
        <f t="shared" si="1"/>
        <v>478</v>
      </c>
      <c r="T4" s="4">
        <f t="shared" si="1"/>
        <v>478</v>
      </c>
      <c r="U4" s="4">
        <f t="shared" si="1"/>
        <v>478</v>
      </c>
      <c r="V4" s="4">
        <f t="shared" si="1"/>
        <v>480</v>
      </c>
      <c r="W4" s="4">
        <f t="shared" si="1"/>
        <v>480</v>
      </c>
      <c r="X4" s="4">
        <f t="shared" si="1"/>
        <v>481</v>
      </c>
      <c r="Y4" s="4">
        <f t="shared" si="1"/>
        <v>482</v>
      </c>
      <c r="Z4" s="4">
        <f t="shared" si="1"/>
        <v>482</v>
      </c>
      <c r="AA4" s="4">
        <f t="shared" si="1"/>
        <v>482</v>
      </c>
      <c r="AB4" s="4">
        <f t="shared" ref="AB4:AE4" si="2">COUNT(AB14:AB495)</f>
        <v>482</v>
      </c>
      <c r="AC4" s="4">
        <f t="shared" si="2"/>
        <v>482</v>
      </c>
      <c r="AD4" s="4">
        <f t="shared" si="2"/>
        <v>482</v>
      </c>
      <c r="AE4" s="4">
        <f t="shared" si="2"/>
        <v>482</v>
      </c>
    </row>
    <row r="5" spans="1:31" x14ac:dyDescent="0.2">
      <c r="A5" s="25"/>
      <c r="B5" s="9" t="s">
        <v>507</v>
      </c>
      <c r="C5" s="11">
        <f>AVERAGE(C14:C495)</f>
        <v>118543.9671838552</v>
      </c>
      <c r="D5" s="11">
        <f>AVERAGE(D14:D495)</f>
        <v>128966.49170867607</v>
      </c>
      <c r="E5" s="11">
        <f t="shared" ref="E5:Q5" si="3">AVERAGE(E14:E495)</f>
        <v>131807.96441046003</v>
      </c>
      <c r="F5" s="11">
        <f t="shared" si="3"/>
        <v>134367.91830126743</v>
      </c>
      <c r="G5" s="11">
        <f t="shared" si="3"/>
        <v>134603.48119221453</v>
      </c>
      <c r="H5" s="11">
        <f t="shared" si="3"/>
        <v>132925.30962273973</v>
      </c>
      <c r="I5" s="11">
        <f t="shared" si="3"/>
        <v>132386.09308517579</v>
      </c>
      <c r="J5" s="11">
        <f t="shared" si="3"/>
        <v>134437.94891844536</v>
      </c>
      <c r="K5" s="11">
        <f t="shared" si="3"/>
        <v>138567.46863160716</v>
      </c>
      <c r="L5" s="11">
        <f t="shared" si="3"/>
        <v>140975.80464021169</v>
      </c>
      <c r="M5" s="11">
        <f t="shared" si="3"/>
        <v>146683.7672863967</v>
      </c>
      <c r="N5" s="11">
        <f t="shared" si="3"/>
        <v>155141.46050583606</v>
      </c>
      <c r="O5" s="11">
        <f t="shared" si="3"/>
        <v>163386.74950013839</v>
      </c>
      <c r="P5" s="11">
        <f>AVERAGE(P14:P495)</f>
        <v>172255.55166762901</v>
      </c>
      <c r="Q5" s="11">
        <f t="shared" si="3"/>
        <v>181136.83432440212</v>
      </c>
      <c r="R5" s="11">
        <f t="shared" ref="R5:AA5" si="4">AVERAGE(R14:R495)</f>
        <v>193931.81955679145</v>
      </c>
      <c r="S5" s="11">
        <f t="shared" si="4"/>
        <v>210600.42500829083</v>
      </c>
      <c r="T5" s="11">
        <f t="shared" si="4"/>
        <v>225225.16971841772</v>
      </c>
      <c r="U5" s="11">
        <f t="shared" si="4"/>
        <v>238096.9801797281</v>
      </c>
      <c r="V5" s="11">
        <f t="shared" si="4"/>
        <v>244883.28538439711</v>
      </c>
      <c r="W5" s="11">
        <f t="shared" si="4"/>
        <v>240724.0022959722</v>
      </c>
      <c r="X5" s="11">
        <f t="shared" si="4"/>
        <v>237351.40335944889</v>
      </c>
      <c r="Y5" s="11">
        <f t="shared" si="4"/>
        <v>239828.85060892356</v>
      </c>
      <c r="Z5" s="11">
        <f t="shared" si="4"/>
        <v>247791.90620422724</v>
      </c>
      <c r="AA5" s="11">
        <f t="shared" si="4"/>
        <v>227566.28734872449</v>
      </c>
      <c r="AB5" s="11">
        <f t="shared" ref="AB5:AE5" si="5">AVERAGE(AB14:AB495)</f>
        <v>238604.6069072441</v>
      </c>
      <c r="AC5" s="11">
        <f t="shared" si="5"/>
        <v>249227.58804756394</v>
      </c>
      <c r="AD5" s="11">
        <f t="shared" si="5"/>
        <v>248868.83993277341</v>
      </c>
      <c r="AE5" s="11">
        <f t="shared" si="5"/>
        <v>270117.10920735647</v>
      </c>
    </row>
    <row r="6" spans="1:31" ht="12.75" customHeight="1" x14ac:dyDescent="0.2">
      <c r="A6" s="25"/>
      <c r="B6" s="9" t="s">
        <v>508</v>
      </c>
      <c r="C6" s="11">
        <f>+STDEV(C14:C495)</f>
        <v>1227749.6916712113</v>
      </c>
      <c r="D6" s="11">
        <f>+STDEV(D14:D495)</f>
        <v>1338406.1136793022</v>
      </c>
      <c r="E6" s="11">
        <f t="shared" ref="E6:Q6" si="6">+STDEV(E14:E495)</f>
        <v>1345415.7962440043</v>
      </c>
      <c r="F6" s="11">
        <f t="shared" si="6"/>
        <v>1368859.0863280338</v>
      </c>
      <c r="G6" s="11">
        <f t="shared" si="6"/>
        <v>1351877.1647848964</v>
      </c>
      <c r="H6" s="11">
        <f t="shared" si="6"/>
        <v>1322033.3079751991</v>
      </c>
      <c r="I6" s="11">
        <f t="shared" si="6"/>
        <v>1308854.8396643435</v>
      </c>
      <c r="J6" s="11">
        <f t="shared" si="6"/>
        <v>1328895.2894595796</v>
      </c>
      <c r="K6" s="11">
        <f t="shared" si="6"/>
        <v>1358182.8318842091</v>
      </c>
      <c r="L6" s="11">
        <f t="shared" si="6"/>
        <v>1313905.9687779346</v>
      </c>
      <c r="M6" s="11">
        <f t="shared" si="6"/>
        <v>1329534.120496704</v>
      </c>
      <c r="N6" s="11">
        <f t="shared" si="6"/>
        <v>1360618.7890828759</v>
      </c>
      <c r="O6" s="11">
        <f t="shared" si="6"/>
        <v>1418240.1007806903</v>
      </c>
      <c r="P6" s="11">
        <f t="shared" si="6"/>
        <v>1487598.5843894102</v>
      </c>
      <c r="Q6" s="11">
        <f t="shared" si="6"/>
        <v>1520466.0058562316</v>
      </c>
      <c r="R6" s="11">
        <f t="shared" ref="R6:AA6" si="7">+STDEV(R14:R495)</f>
        <v>1578956.3934405702</v>
      </c>
      <c r="S6" s="11">
        <f t="shared" si="7"/>
        <v>1656212.5019366296</v>
      </c>
      <c r="T6" s="11">
        <f t="shared" si="7"/>
        <v>1743528.756800829</v>
      </c>
      <c r="U6" s="11">
        <f t="shared" si="7"/>
        <v>1884441.5765484648</v>
      </c>
      <c r="V6" s="11">
        <f t="shared" si="7"/>
        <v>1740048.0472480499</v>
      </c>
      <c r="W6" s="11">
        <f t="shared" si="7"/>
        <v>1723881.6354558675</v>
      </c>
      <c r="X6" s="11">
        <f t="shared" si="7"/>
        <v>1694366.9363793253</v>
      </c>
      <c r="Y6" s="11">
        <f t="shared" si="7"/>
        <v>1724342.5434173595</v>
      </c>
      <c r="Z6" s="11">
        <f t="shared" si="7"/>
        <v>1758993.7916210652</v>
      </c>
      <c r="AA6" s="11">
        <f t="shared" si="7"/>
        <v>1235376.7692000822</v>
      </c>
      <c r="AB6" s="11">
        <f t="shared" ref="AB6:AE6" si="8">+STDEV(AB14:AB495)</f>
        <v>1281854.6361978564</v>
      </c>
      <c r="AC6" s="11">
        <f t="shared" si="8"/>
        <v>1327483.9680558196</v>
      </c>
      <c r="AD6" s="11">
        <f t="shared" si="8"/>
        <v>1170820.509055438</v>
      </c>
      <c r="AE6" s="11">
        <f t="shared" si="8"/>
        <v>1295213.3367256201</v>
      </c>
    </row>
    <row r="7" spans="1:31" x14ac:dyDescent="0.2">
      <c r="A7" s="25"/>
      <c r="B7" s="9" t="s">
        <v>509</v>
      </c>
      <c r="C7" s="11">
        <f>MEDIAN(C14:C493)</f>
        <v>37430.46217841086</v>
      </c>
      <c r="D7" s="11">
        <f>MEDIAN(D14:D493)</f>
        <v>41148.354351555594</v>
      </c>
      <c r="E7" s="11">
        <f t="shared" ref="E7:Q7" si="9">MEDIAN(E14:E493)</f>
        <v>43946.24612175372</v>
      </c>
      <c r="F7" s="11">
        <f t="shared" si="9"/>
        <v>45345.973300970873</v>
      </c>
      <c r="G7" s="11">
        <f t="shared" si="9"/>
        <v>45629.153924506376</v>
      </c>
      <c r="H7" s="11">
        <f t="shared" si="9"/>
        <v>45661.131853348706</v>
      </c>
      <c r="I7" s="11">
        <f t="shared" si="9"/>
        <v>45659.58542801594</v>
      </c>
      <c r="J7" s="11">
        <f t="shared" si="9"/>
        <v>45459.744225162591</v>
      </c>
      <c r="K7" s="11">
        <f t="shared" si="9"/>
        <v>47358.126558074931</v>
      </c>
      <c r="L7" s="11">
        <f t="shared" si="9"/>
        <v>49607.323914476779</v>
      </c>
      <c r="M7" s="11">
        <f t="shared" si="9"/>
        <v>52052.11381018471</v>
      </c>
      <c r="N7" s="11">
        <f t="shared" si="9"/>
        <v>56702.152708398375</v>
      </c>
      <c r="O7" s="11">
        <f t="shared" si="9"/>
        <v>61012.910944610056</v>
      </c>
      <c r="P7" s="11">
        <f t="shared" si="9"/>
        <v>65582.530312081057</v>
      </c>
      <c r="Q7" s="11">
        <f t="shared" si="9"/>
        <v>71457.812816315563</v>
      </c>
      <c r="R7" s="11">
        <f t="shared" ref="R7:AA7" si="10">MEDIAN(R14:R493)</f>
        <v>80029.688597873115</v>
      </c>
      <c r="S7" s="11">
        <f t="shared" si="10"/>
        <v>90700.558531978255</v>
      </c>
      <c r="T7" s="11">
        <f t="shared" si="10"/>
        <v>99883.469633976973</v>
      </c>
      <c r="U7" s="11">
        <f t="shared" si="10"/>
        <v>99418.532282971646</v>
      </c>
      <c r="V7" s="11">
        <f t="shared" si="10"/>
        <v>97478.023990975198</v>
      </c>
      <c r="W7" s="11">
        <f t="shared" si="10"/>
        <v>94330.525749539316</v>
      </c>
      <c r="X7" s="11">
        <f t="shared" si="10"/>
        <v>93502.955357142855</v>
      </c>
      <c r="Y7" s="11">
        <f t="shared" si="10"/>
        <v>92797.176411499066</v>
      </c>
      <c r="Z7" s="11">
        <f t="shared" si="10"/>
        <v>95551.4531918258</v>
      </c>
      <c r="AA7" s="11">
        <f t="shared" si="10"/>
        <v>101081.7493992103</v>
      </c>
      <c r="AB7" s="11">
        <f t="shared" ref="AB7:AE7" si="11">MEDIAN(AB14:AB493)</f>
        <v>105490.70974277412</v>
      </c>
      <c r="AC7" s="11">
        <f t="shared" si="11"/>
        <v>109912.22786894554</v>
      </c>
      <c r="AD7" s="11">
        <f t="shared" si="11"/>
        <v>116331.53237552967</v>
      </c>
      <c r="AE7" s="11">
        <f t="shared" si="11"/>
        <v>123068.4138377615</v>
      </c>
    </row>
    <row r="8" spans="1:31" x14ac:dyDescent="0.2">
      <c r="A8" s="25"/>
      <c r="B8" s="9" t="s">
        <v>510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</row>
    <row r="9" spans="1:31" ht="12.75" customHeight="1" x14ac:dyDescent="0.2">
      <c r="A9" s="25"/>
      <c r="B9" s="9" t="s">
        <v>511</v>
      </c>
      <c r="C9" s="11">
        <f>MIN(C14:C495)</f>
        <v>6284.6897612156299</v>
      </c>
      <c r="D9" s="11">
        <f>MIN(D14:D495)</f>
        <v>3942.4811559660361</v>
      </c>
      <c r="E9" s="11">
        <f t="shared" ref="E9:Q9" si="12">MIN(E14:E495)</f>
        <v>4462.6127224323945</v>
      </c>
      <c r="F9" s="11">
        <f t="shared" si="12"/>
        <v>5030.9865527384791</v>
      </c>
      <c r="G9" s="11">
        <f t="shared" si="12"/>
        <v>5082.7992554804905</v>
      </c>
      <c r="H9" s="11">
        <f t="shared" si="12"/>
        <v>5467.7586068318824</v>
      </c>
      <c r="I9" s="11">
        <f t="shared" si="12"/>
        <v>5763.0255548083387</v>
      </c>
      <c r="J9" s="11">
        <f t="shared" si="12"/>
        <v>6031.2122741764078</v>
      </c>
      <c r="K9" s="11">
        <f t="shared" si="12"/>
        <v>6199.8588094922443</v>
      </c>
      <c r="L9" s="11">
        <f t="shared" si="12"/>
        <v>5565.7630400421494</v>
      </c>
      <c r="M9" s="11">
        <f t="shared" si="12"/>
        <v>5880.3468604885929</v>
      </c>
      <c r="N9" s="11">
        <f t="shared" si="12"/>
        <v>5807.9388939611317</v>
      </c>
      <c r="O9" s="11">
        <f t="shared" si="12"/>
        <v>5756.8049984572663</v>
      </c>
      <c r="P9" s="11">
        <f t="shared" si="12"/>
        <v>6033.8185518687551</v>
      </c>
      <c r="Q9" s="11">
        <f t="shared" si="12"/>
        <v>6677.6796134320139</v>
      </c>
      <c r="R9" s="11">
        <f t="shared" ref="R9:AA9" si="13">MIN(R14:R495)</f>
        <v>7259.5131744040154</v>
      </c>
      <c r="S9" s="11">
        <f t="shared" si="13"/>
        <v>7909.3735121744912</v>
      </c>
      <c r="T9" s="11">
        <f t="shared" si="13"/>
        <v>9252.4111988159839</v>
      </c>
      <c r="U9" s="11">
        <f t="shared" si="13"/>
        <v>9861.4252398882545</v>
      </c>
      <c r="V9" s="11">
        <f t="shared" si="13"/>
        <v>12083.626729313495</v>
      </c>
      <c r="W9" s="11">
        <f t="shared" si="13"/>
        <v>11137.420232006985</v>
      </c>
      <c r="X9" s="11">
        <f t="shared" si="13"/>
        <v>12929.173163841808</v>
      </c>
      <c r="Y9" s="11">
        <f t="shared" si="13"/>
        <v>12263.687692102098</v>
      </c>
      <c r="Z9" s="11">
        <f t="shared" si="13"/>
        <v>12782.697847570056</v>
      </c>
      <c r="AA9" s="11">
        <f t="shared" si="13"/>
        <v>12474.37029121026</v>
      </c>
      <c r="AB9" s="11">
        <f t="shared" ref="AB9:AE9" si="14">MIN(AB14:AB495)</f>
        <v>12816.492769006236</v>
      </c>
      <c r="AC9" s="11">
        <f t="shared" si="14"/>
        <v>14125.245592948719</v>
      </c>
      <c r="AD9" s="11">
        <f t="shared" si="14"/>
        <v>15327.14148877942</v>
      </c>
      <c r="AE9" s="11">
        <f t="shared" si="14"/>
        <v>14439.391423482668</v>
      </c>
    </row>
    <row r="10" spans="1:31" ht="12.75" customHeight="1" x14ac:dyDescent="0.2">
      <c r="A10" s="25"/>
      <c r="B10" s="9" t="s">
        <v>512</v>
      </c>
      <c r="C10" s="11">
        <f>MAX(C14:C495)</f>
        <v>25939577.215189874</v>
      </c>
      <c r="D10" s="11">
        <f>MAX(D14:D495)</f>
        <v>28398572.787500001</v>
      </c>
      <c r="E10" s="11">
        <f t="shared" ref="E10:Q10" si="15">MAX(E14:E495)</f>
        <v>28702675.487500001</v>
      </c>
      <c r="F10" s="11">
        <f t="shared" si="15"/>
        <v>29298808</v>
      </c>
      <c r="G10" s="11">
        <f t="shared" si="15"/>
        <v>28943583.592592593</v>
      </c>
      <c r="H10" s="11">
        <f t="shared" si="15"/>
        <v>28308341.13414634</v>
      </c>
      <c r="I10" s="11">
        <f t="shared" si="15"/>
        <v>28036326.686746988</v>
      </c>
      <c r="J10" s="11">
        <f t="shared" si="15"/>
        <v>28497323.666666668</v>
      </c>
      <c r="K10" s="11">
        <f t="shared" si="15"/>
        <v>29101276.117647059</v>
      </c>
      <c r="L10" s="11">
        <f t="shared" si="15"/>
        <v>28173884.706521738</v>
      </c>
      <c r="M10" s="11">
        <f t="shared" si="15"/>
        <v>28572024.548387095</v>
      </c>
      <c r="N10" s="11">
        <f t="shared" si="15"/>
        <v>29226548.808510639</v>
      </c>
      <c r="O10" s="11">
        <f t="shared" si="15"/>
        <v>30501654.715789475</v>
      </c>
      <c r="P10" s="11">
        <f t="shared" si="15"/>
        <v>32070475.294736844</v>
      </c>
      <c r="Q10" s="11">
        <f t="shared" si="15"/>
        <v>32720823.957894735</v>
      </c>
      <c r="R10" s="11">
        <f t="shared" ref="R10:AA10" si="16">MAX(R14:R495)</f>
        <v>33979494.105263159</v>
      </c>
      <c r="S10" s="11">
        <f t="shared" si="16"/>
        <v>35612100.347368419</v>
      </c>
      <c r="T10" s="11">
        <f t="shared" si="16"/>
        <v>37500128.357894734</v>
      </c>
      <c r="U10" s="11">
        <f t="shared" si="16"/>
        <v>40542264.427083336</v>
      </c>
      <c r="V10" s="11">
        <f t="shared" si="16"/>
        <v>35058046.791666664</v>
      </c>
      <c r="W10" s="11">
        <f t="shared" si="16"/>
        <v>34708571.899999999</v>
      </c>
      <c r="X10" s="11">
        <f t="shared" si="16"/>
        <v>34014739.131147541</v>
      </c>
      <c r="Y10" s="11">
        <f t="shared" si="16"/>
        <v>34688549.106557377</v>
      </c>
      <c r="Z10" s="11">
        <f t="shared" si="16"/>
        <v>35002267.147540987</v>
      </c>
      <c r="AA10" s="11">
        <f t="shared" si="16"/>
        <v>20820738.047846891</v>
      </c>
      <c r="AB10" s="11">
        <f t="shared" ref="AB10:AE10" si="17">MAX(AB14:AB495)</f>
        <v>21780046.186602872</v>
      </c>
      <c r="AC10" s="11">
        <f t="shared" si="17"/>
        <v>22636706.19138756</v>
      </c>
      <c r="AD10" s="11">
        <f t="shared" si="17"/>
        <v>19382733.340277776</v>
      </c>
      <c r="AE10" s="11">
        <f t="shared" si="17"/>
        <v>21763551.110070258</v>
      </c>
    </row>
    <row r="11" spans="1:31" x14ac:dyDescent="0.2">
      <c r="A11" s="18"/>
      <c r="B11" s="18"/>
      <c r="C11" s="6">
        <v>3</v>
      </c>
      <c r="D11" s="6">
        <v>4</v>
      </c>
      <c r="E11" s="6">
        <v>5</v>
      </c>
      <c r="F11" s="6">
        <v>6</v>
      </c>
      <c r="G11" s="6">
        <v>7</v>
      </c>
      <c r="H11" s="6">
        <v>8</v>
      </c>
      <c r="I11" s="6">
        <v>9</v>
      </c>
      <c r="J11" s="6">
        <v>10</v>
      </c>
      <c r="K11" s="6">
        <v>11</v>
      </c>
      <c r="L11" s="6">
        <v>12</v>
      </c>
      <c r="M11" s="6">
        <v>13</v>
      </c>
      <c r="N11" s="6">
        <v>14</v>
      </c>
      <c r="O11" s="6">
        <v>15</v>
      </c>
      <c r="P11" s="6">
        <v>16</v>
      </c>
      <c r="Q11" s="6">
        <v>17</v>
      </c>
      <c r="R11" s="6">
        <v>18</v>
      </c>
      <c r="S11" s="6">
        <v>19</v>
      </c>
      <c r="T11" s="6">
        <v>20</v>
      </c>
      <c r="U11" s="6">
        <v>21</v>
      </c>
      <c r="V11" s="6">
        <v>22</v>
      </c>
      <c r="W11" s="6">
        <v>23</v>
      </c>
      <c r="X11" s="6">
        <v>24</v>
      </c>
      <c r="Y11" s="6">
        <v>25</v>
      </c>
      <c r="Z11" s="6">
        <v>26</v>
      </c>
      <c r="AA11" s="6">
        <v>27</v>
      </c>
      <c r="AB11" s="6">
        <v>28</v>
      </c>
      <c r="AC11" s="6">
        <v>29</v>
      </c>
      <c r="AD11" s="6">
        <v>30</v>
      </c>
      <c r="AE11" s="6">
        <v>31</v>
      </c>
    </row>
    <row r="12" spans="1:31" ht="12.75" customHeight="1" x14ac:dyDescent="0.2">
      <c r="A12" s="18"/>
      <c r="B12" s="18"/>
      <c r="C12" s="6"/>
      <c r="D12" s="6"/>
      <c r="E12" s="6"/>
      <c r="F12" s="6"/>
      <c r="G12" s="6"/>
      <c r="H12" s="6"/>
      <c r="I12" s="6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22.5" customHeight="1" x14ac:dyDescent="0.2">
      <c r="A13" s="20" t="s">
        <v>0</v>
      </c>
      <c r="B13" s="21" t="s">
        <v>1</v>
      </c>
      <c r="C13" s="14" t="s">
        <v>624</v>
      </c>
      <c r="D13" s="14" t="s">
        <v>200</v>
      </c>
      <c r="E13" s="14" t="s">
        <v>201</v>
      </c>
      <c r="F13" s="14" t="s">
        <v>202</v>
      </c>
      <c r="G13" s="14" t="s">
        <v>203</v>
      </c>
      <c r="H13" s="14" t="s">
        <v>204</v>
      </c>
      <c r="I13" s="14" t="s">
        <v>205</v>
      </c>
      <c r="J13" s="15" t="s">
        <v>206</v>
      </c>
      <c r="K13" s="15" t="s">
        <v>506</v>
      </c>
      <c r="L13" s="15" t="s">
        <v>514</v>
      </c>
      <c r="M13" s="15" t="s">
        <v>517</v>
      </c>
      <c r="N13" s="15" t="s">
        <v>527</v>
      </c>
      <c r="O13" s="15" t="s">
        <v>528</v>
      </c>
      <c r="P13" s="15" t="s">
        <v>530</v>
      </c>
      <c r="Q13" s="15" t="s">
        <v>531</v>
      </c>
      <c r="R13" s="15" t="s">
        <v>533</v>
      </c>
      <c r="S13" s="15" t="s">
        <v>534</v>
      </c>
      <c r="T13" s="15" t="s">
        <v>535</v>
      </c>
      <c r="U13" s="15" t="s">
        <v>538</v>
      </c>
      <c r="V13" s="15" t="s">
        <v>539</v>
      </c>
      <c r="W13" s="15" t="s">
        <v>540</v>
      </c>
      <c r="X13" s="15" t="s">
        <v>541</v>
      </c>
      <c r="Y13" s="15" t="s">
        <v>542</v>
      </c>
      <c r="Z13" s="15" t="s">
        <v>547</v>
      </c>
      <c r="AA13" s="15" t="s">
        <v>548</v>
      </c>
      <c r="AB13" s="15" t="s">
        <v>625</v>
      </c>
      <c r="AC13" s="15" t="s">
        <v>626</v>
      </c>
      <c r="AD13" s="15" t="s">
        <v>627</v>
      </c>
      <c r="AE13" s="15" t="s">
        <v>628</v>
      </c>
    </row>
    <row r="14" spans="1:31" x14ac:dyDescent="0.2">
      <c r="A14" s="22" t="s">
        <v>2</v>
      </c>
      <c r="B14" s="22" t="s">
        <v>2</v>
      </c>
      <c r="C14" s="13">
        <v>42094.387955200167</v>
      </c>
      <c r="D14" s="13">
        <v>44246.291234029413</v>
      </c>
      <c r="E14" s="13">
        <v>45930.670681414034</v>
      </c>
      <c r="F14" s="13">
        <v>48694.685233094264</v>
      </c>
      <c r="G14" s="13">
        <v>49780.830849963611</v>
      </c>
      <c r="H14" s="13">
        <v>51807.335333168128</v>
      </c>
      <c r="I14" s="13">
        <v>55684.068083469567</v>
      </c>
      <c r="J14" s="13">
        <v>57429.13456845664</v>
      </c>
      <c r="K14" s="13">
        <v>60448.038012290912</v>
      </c>
      <c r="L14" s="13">
        <v>65158.27709479133</v>
      </c>
      <c r="M14" s="13">
        <v>69311.970964290493</v>
      </c>
      <c r="N14" s="13">
        <v>75578.407752868967</v>
      </c>
      <c r="O14" s="13">
        <v>80517.976938273598</v>
      </c>
      <c r="P14" s="13">
        <v>85564.818054432762</v>
      </c>
      <c r="Q14" s="13">
        <v>91087.33981587259</v>
      </c>
      <c r="R14" s="13">
        <v>97609.164416509419</v>
      </c>
      <c r="S14" s="13">
        <v>107793.87306627035</v>
      </c>
      <c r="T14" s="13">
        <v>115389.91629955947</v>
      </c>
      <c r="U14" s="13">
        <v>121142.41979074116</v>
      </c>
      <c r="V14" s="13">
        <v>125138.44448495652</v>
      </c>
      <c r="W14" s="13">
        <v>123329.36426808329</v>
      </c>
      <c r="X14" s="13">
        <v>123186.50788497218</v>
      </c>
      <c r="Y14" s="13">
        <v>122692.61296642036</v>
      </c>
      <c r="Z14" s="13">
        <v>128882.26809083659</v>
      </c>
      <c r="AA14" s="13">
        <v>133913.55305313651</v>
      </c>
      <c r="AB14" s="13">
        <v>140820.17631562203</v>
      </c>
      <c r="AC14" s="13">
        <v>149211.57584672153</v>
      </c>
      <c r="AD14" s="13">
        <v>157013.66477129457</v>
      </c>
      <c r="AE14" s="13">
        <v>165446.30770365999</v>
      </c>
    </row>
    <row r="15" spans="1:31" x14ac:dyDescent="0.2">
      <c r="A15" s="22" t="s">
        <v>3</v>
      </c>
      <c r="B15" s="22" t="s">
        <v>2</v>
      </c>
      <c r="C15" s="13">
        <v>35485.167585050309</v>
      </c>
      <c r="D15" s="13">
        <v>36816.119806819501</v>
      </c>
      <c r="E15" s="13">
        <v>38873.370970542273</v>
      </c>
      <c r="F15" s="13">
        <v>42056.613838762598</v>
      </c>
      <c r="G15" s="13">
        <v>43462.906520215001</v>
      </c>
      <c r="H15" s="13">
        <v>44047.621276595746</v>
      </c>
      <c r="I15" s="13">
        <v>44444.555975836956</v>
      </c>
      <c r="J15" s="13">
        <v>45459.744225162591</v>
      </c>
      <c r="K15" s="13">
        <v>48335.782013904463</v>
      </c>
      <c r="L15" s="13">
        <v>54322.750060211947</v>
      </c>
      <c r="M15" s="13">
        <v>59950.816055512354</v>
      </c>
      <c r="N15" s="13">
        <v>64498.857449216659</v>
      </c>
      <c r="O15" s="13">
        <v>68777.093051070449</v>
      </c>
      <c r="P15" s="13">
        <v>74204.868563197699</v>
      </c>
      <c r="Q15" s="13">
        <v>80517.597961630701</v>
      </c>
      <c r="R15" s="13">
        <v>88550.157480314956</v>
      </c>
      <c r="S15" s="13">
        <v>100079.61664190193</v>
      </c>
      <c r="T15" s="13">
        <v>102245.131663113</v>
      </c>
      <c r="U15" s="13">
        <v>106110.53240115152</v>
      </c>
      <c r="V15" s="13">
        <v>100736.94925047697</v>
      </c>
      <c r="W15" s="13">
        <v>101096.21757730005</v>
      </c>
      <c r="X15" s="13">
        <v>102409.72638806293</v>
      </c>
      <c r="Y15" s="13">
        <v>106002.16827183205</v>
      </c>
      <c r="Z15" s="13">
        <v>111189.47033441208</v>
      </c>
      <c r="AA15" s="13">
        <v>115596.10274230914</v>
      </c>
      <c r="AB15" s="13">
        <v>123068.05159283492</v>
      </c>
      <c r="AC15" s="13">
        <v>127740.22279955912</v>
      </c>
      <c r="AD15" s="13">
        <v>135178.67818284949</v>
      </c>
      <c r="AE15" s="13">
        <v>146179.61704599462</v>
      </c>
    </row>
    <row r="16" spans="1:31" x14ac:dyDescent="0.2">
      <c r="A16" s="22" t="s">
        <v>4</v>
      </c>
      <c r="B16" s="22" t="s">
        <v>2</v>
      </c>
      <c r="C16" s="13">
        <v>38089.590933947329</v>
      </c>
      <c r="D16" s="13">
        <v>41101.993877218069</v>
      </c>
      <c r="E16" s="13">
        <v>43759.841192495107</v>
      </c>
      <c r="F16" s="13">
        <v>46567.21874970106</v>
      </c>
      <c r="G16" s="13">
        <v>48298.331432065504</v>
      </c>
      <c r="H16" s="13">
        <v>49496.811548408332</v>
      </c>
      <c r="I16" s="13">
        <v>50222.058988893921</v>
      </c>
      <c r="J16" s="13">
        <v>51914.706471304235</v>
      </c>
      <c r="K16" s="13">
        <v>54354.776673396489</v>
      </c>
      <c r="L16" s="13">
        <v>61693.875896901045</v>
      </c>
      <c r="M16" s="13">
        <v>65799.731187843718</v>
      </c>
      <c r="N16" s="13">
        <v>70706.780934983457</v>
      </c>
      <c r="O16" s="13">
        <v>75964.320495977139</v>
      </c>
      <c r="P16" s="13">
        <v>82052.842343511235</v>
      </c>
      <c r="Q16" s="13">
        <v>86782.869839161169</v>
      </c>
      <c r="R16" s="13">
        <v>93644.681345030884</v>
      </c>
      <c r="S16" s="13">
        <v>101889.74801404722</v>
      </c>
      <c r="T16" s="13">
        <v>108671.06105730654</v>
      </c>
      <c r="U16" s="13">
        <v>115339.8832397636</v>
      </c>
      <c r="V16" s="13">
        <v>111348.37532587229</v>
      </c>
      <c r="W16" s="13">
        <v>110796.41485595703</v>
      </c>
      <c r="X16" s="13">
        <v>112519.81170507547</v>
      </c>
      <c r="Y16" s="13">
        <v>113955.79296668879</v>
      </c>
      <c r="Z16" s="13">
        <v>120168.06083868301</v>
      </c>
      <c r="AA16" s="13">
        <v>123702.30655168083</v>
      </c>
      <c r="AB16" s="13">
        <v>131957.19484672742</v>
      </c>
      <c r="AC16" s="13">
        <v>138763.73966555623</v>
      </c>
      <c r="AD16" s="13">
        <v>147462.66773157759</v>
      </c>
      <c r="AE16" s="13">
        <v>157545.54003915811</v>
      </c>
    </row>
    <row r="17" spans="1:31" x14ac:dyDescent="0.2">
      <c r="A17" s="22" t="s">
        <v>207</v>
      </c>
      <c r="B17" s="22" t="s">
        <v>2</v>
      </c>
      <c r="C17" s="13">
        <v>51238.056819535435</v>
      </c>
      <c r="D17" s="13">
        <v>53845.013086150488</v>
      </c>
      <c r="E17" s="13">
        <v>55202.794852152598</v>
      </c>
      <c r="F17" s="13">
        <v>57206.736653720203</v>
      </c>
      <c r="G17" s="13">
        <v>58165.400974458527</v>
      </c>
      <c r="H17" s="13">
        <v>57159.977296450939</v>
      </c>
      <c r="I17" s="13">
        <v>57415.210223802853</v>
      </c>
      <c r="J17" s="13">
        <v>58438.614244044722</v>
      </c>
      <c r="K17" s="13">
        <v>58440.821089209385</v>
      </c>
      <c r="L17" s="13">
        <v>72508.7679369744</v>
      </c>
      <c r="M17" s="13">
        <v>89819.075472262077</v>
      </c>
      <c r="N17" s="13">
        <v>104796.10966380645</v>
      </c>
      <c r="O17" s="13">
        <v>112402.9529089486</v>
      </c>
      <c r="P17" s="13">
        <v>122521.37334943032</v>
      </c>
      <c r="Q17" s="13">
        <v>131428.6910062758</v>
      </c>
      <c r="R17" s="13">
        <v>144632.13868897548</v>
      </c>
      <c r="S17" s="13">
        <v>157282.99699097293</v>
      </c>
      <c r="T17" s="13">
        <v>170049.28767580652</v>
      </c>
      <c r="U17" s="13">
        <v>175816.07017471991</v>
      </c>
      <c r="V17" s="13">
        <v>179291.24028826802</v>
      </c>
      <c r="W17" s="13">
        <v>174043.54914507052</v>
      </c>
      <c r="X17" s="13">
        <v>164063.51264322404</v>
      </c>
      <c r="Y17" s="13">
        <v>161283.01970962022</v>
      </c>
      <c r="Z17" s="13">
        <v>169006.33993614733</v>
      </c>
      <c r="AA17" s="13">
        <v>190051.46410512194</v>
      </c>
      <c r="AB17" s="13">
        <v>207159.88470249806</v>
      </c>
      <c r="AC17" s="13">
        <v>216222.33138312169</v>
      </c>
      <c r="AD17" s="13">
        <v>228113.58815057992</v>
      </c>
      <c r="AE17" s="13">
        <v>245702.08189786354</v>
      </c>
    </row>
    <row r="18" spans="1:31" x14ac:dyDescent="0.2">
      <c r="A18" s="22" t="s">
        <v>5</v>
      </c>
      <c r="B18" s="22" t="s">
        <v>2</v>
      </c>
      <c r="C18" s="13">
        <v>163732.05229951852</v>
      </c>
      <c r="D18" s="13">
        <v>163829.91114359975</v>
      </c>
      <c r="E18" s="13">
        <v>166378.75598310653</v>
      </c>
      <c r="F18" s="13">
        <v>171615.84564911731</v>
      </c>
      <c r="G18" s="13">
        <v>182365.06183170617</v>
      </c>
      <c r="H18" s="13">
        <v>193517.11610543958</v>
      </c>
      <c r="I18" s="13">
        <v>178071.49050722586</v>
      </c>
      <c r="J18" s="13">
        <v>178208.5814049021</v>
      </c>
      <c r="K18" s="13">
        <v>191308.41786349338</v>
      </c>
      <c r="L18" s="13">
        <v>192740.65311203321</v>
      </c>
      <c r="M18" s="13">
        <v>237090.25099601594</v>
      </c>
      <c r="N18" s="13">
        <v>270757.00835765456</v>
      </c>
      <c r="O18" s="13">
        <v>305322.37659796502</v>
      </c>
      <c r="P18" s="13">
        <v>310959.74674613791</v>
      </c>
      <c r="Q18" s="13">
        <v>315027.61110460351</v>
      </c>
      <c r="R18" s="13">
        <v>320729.29182582122</v>
      </c>
      <c r="S18" s="13">
        <v>337804.25185337727</v>
      </c>
      <c r="T18" s="13">
        <v>367210.39873103995</v>
      </c>
      <c r="U18" s="13">
        <v>399759.04341449105</v>
      </c>
      <c r="V18" s="13">
        <v>407706.12710187933</v>
      </c>
      <c r="W18" s="13">
        <v>402656.83369330451</v>
      </c>
      <c r="X18" s="13">
        <v>359514.19546395633</v>
      </c>
      <c r="Y18" s="13">
        <v>359688.17661691544</v>
      </c>
      <c r="Z18" s="13">
        <v>364880.68110699102</v>
      </c>
      <c r="AA18" s="13">
        <v>354741.17057138041</v>
      </c>
      <c r="AB18" s="13">
        <v>392228.23284701956</v>
      </c>
      <c r="AC18" s="13">
        <v>416979.02534600632</v>
      </c>
      <c r="AD18" s="13">
        <v>445153.58157341188</v>
      </c>
      <c r="AE18" s="13">
        <v>456239.7813465604</v>
      </c>
    </row>
    <row r="19" spans="1:31" x14ac:dyDescent="0.2">
      <c r="A19" s="22" t="s">
        <v>208</v>
      </c>
      <c r="B19" s="22" t="s">
        <v>2</v>
      </c>
      <c r="C19" s="13">
        <v>61385.414643209006</v>
      </c>
      <c r="D19" s="13">
        <v>65477.723436202337</v>
      </c>
      <c r="E19" s="13">
        <v>70527.251143172078</v>
      </c>
      <c r="F19" s="13">
        <v>72620.095433508512</v>
      </c>
      <c r="G19" s="13">
        <v>72640.213805761712</v>
      </c>
      <c r="H19" s="13">
        <v>73840.427903747302</v>
      </c>
      <c r="I19" s="13">
        <v>75800.957642753303</v>
      </c>
      <c r="J19" s="13">
        <v>78630.960659941949</v>
      </c>
      <c r="K19" s="13">
        <v>85274.841957255339</v>
      </c>
      <c r="L19" s="13">
        <v>93291.007899354925</v>
      </c>
      <c r="M19" s="13">
        <v>99652.216345044973</v>
      </c>
      <c r="N19" s="13">
        <v>109572.46026756238</v>
      </c>
      <c r="O19" s="13">
        <v>114976.29425100439</v>
      </c>
      <c r="P19" s="13">
        <v>120262.91877605398</v>
      </c>
      <c r="Q19" s="13">
        <v>124472.99591735742</v>
      </c>
      <c r="R19" s="13">
        <v>133143.55212555866</v>
      </c>
      <c r="S19" s="13">
        <v>141836.18563371559</v>
      </c>
      <c r="T19" s="13">
        <v>149688.56406629691</v>
      </c>
      <c r="U19" s="13">
        <v>155659.95962003962</v>
      </c>
      <c r="V19" s="13">
        <v>157106.28289482847</v>
      </c>
      <c r="W19" s="13">
        <v>155487.21773466535</v>
      </c>
      <c r="X19" s="13">
        <v>149089.95740516816</v>
      </c>
      <c r="Y19" s="13">
        <v>149194.32794255717</v>
      </c>
      <c r="Z19" s="13">
        <v>154713.68257528901</v>
      </c>
      <c r="AA19" s="13">
        <v>163429.06247436831</v>
      </c>
      <c r="AB19" s="13">
        <v>174442.92438422696</v>
      </c>
      <c r="AC19" s="13">
        <v>188723.80352447979</v>
      </c>
      <c r="AD19" s="13">
        <v>203594.5173266475</v>
      </c>
      <c r="AE19" s="13">
        <v>216941.9000042695</v>
      </c>
    </row>
    <row r="20" spans="1:31" x14ac:dyDescent="0.2">
      <c r="A20" s="22" t="s">
        <v>6</v>
      </c>
      <c r="B20" s="22" t="s">
        <v>2</v>
      </c>
      <c r="C20" s="13">
        <v>44642.670506484967</v>
      </c>
      <c r="D20" s="13">
        <v>48239.423715886856</v>
      </c>
      <c r="E20" s="13">
        <v>49623.402149670386</v>
      </c>
      <c r="F20" s="13">
        <v>51688.312633076021</v>
      </c>
      <c r="G20" s="13">
        <v>53013.666543949214</v>
      </c>
      <c r="H20" s="13">
        <v>52660.292386055968</v>
      </c>
      <c r="I20" s="13">
        <v>52535.690206644453</v>
      </c>
      <c r="J20" s="13">
        <v>53074.448678841967</v>
      </c>
      <c r="K20" s="13">
        <v>56051.790401975159</v>
      </c>
      <c r="L20" s="13">
        <v>54849.950090941653</v>
      </c>
      <c r="M20" s="13">
        <v>59537.613106442092</v>
      </c>
      <c r="N20" s="13">
        <v>65577.280215034451</v>
      </c>
      <c r="O20" s="13">
        <v>71572.586097225387</v>
      </c>
      <c r="P20" s="13">
        <v>75728.845233343891</v>
      </c>
      <c r="Q20" s="13">
        <v>80095.958237134386</v>
      </c>
      <c r="R20" s="13">
        <v>88132.289891440363</v>
      </c>
      <c r="S20" s="13">
        <v>96349.209964078284</v>
      </c>
      <c r="T20" s="13">
        <v>103404.23682047747</v>
      </c>
      <c r="U20" s="13">
        <v>106752.92514891838</v>
      </c>
      <c r="V20" s="13">
        <v>104222.39737148606</v>
      </c>
      <c r="W20" s="13">
        <v>100262.41889969575</v>
      </c>
      <c r="X20" s="13">
        <v>96183.164757264356</v>
      </c>
      <c r="Y20" s="13">
        <v>97382.782528566167</v>
      </c>
      <c r="Z20" s="13">
        <v>105224.18961431684</v>
      </c>
      <c r="AA20" s="13">
        <v>109848.45053773555</v>
      </c>
      <c r="AB20" s="13">
        <v>114848.25013161563</v>
      </c>
      <c r="AC20" s="13">
        <v>120915.2939949392</v>
      </c>
      <c r="AD20" s="13">
        <v>130742.7601813928</v>
      </c>
      <c r="AE20" s="13">
        <v>138822.63613226791</v>
      </c>
    </row>
    <row r="21" spans="1:31" x14ac:dyDescent="0.2">
      <c r="A21" s="22" t="s">
        <v>209</v>
      </c>
      <c r="B21" s="22" t="s">
        <v>2</v>
      </c>
      <c r="C21" s="13">
        <v>50117.336505161227</v>
      </c>
      <c r="D21" s="13">
        <v>54511.947904611319</v>
      </c>
      <c r="E21" s="13">
        <v>56767.618319632071</v>
      </c>
      <c r="F21" s="13">
        <v>59282.678720205469</v>
      </c>
      <c r="G21" s="13">
        <v>60751.540702826584</v>
      </c>
      <c r="H21" s="13">
        <v>61189.747263564641</v>
      </c>
      <c r="I21" s="13">
        <v>61859.96804667182</v>
      </c>
      <c r="J21" s="13">
        <v>63322.029687161725</v>
      </c>
      <c r="K21" s="13">
        <v>69935.441637618933</v>
      </c>
      <c r="L21" s="13">
        <v>77958.39831742004</v>
      </c>
      <c r="M21" s="13">
        <v>85950.845133494353</v>
      </c>
      <c r="N21" s="13">
        <v>96637.72913062977</v>
      </c>
      <c r="O21" s="13">
        <v>106657.29445978797</v>
      </c>
      <c r="P21" s="13">
        <v>114827.07093593606</v>
      </c>
      <c r="Q21" s="13">
        <v>123325.31425659664</v>
      </c>
      <c r="R21" s="13">
        <v>136375.72133502323</v>
      </c>
      <c r="S21" s="13">
        <v>149362.53141364394</v>
      </c>
      <c r="T21" s="13">
        <v>158525.47170325438</v>
      </c>
      <c r="U21" s="13">
        <v>162630.22926434735</v>
      </c>
      <c r="V21" s="13">
        <v>159956.32089469876</v>
      </c>
      <c r="W21" s="13">
        <v>154468.17873938245</v>
      </c>
      <c r="X21" s="13">
        <v>150932.32774660891</v>
      </c>
      <c r="Y21" s="13">
        <v>154254.27950686912</v>
      </c>
      <c r="Z21" s="13">
        <v>156406.47590997818</v>
      </c>
      <c r="AA21" s="13">
        <v>164644.58799199766</v>
      </c>
      <c r="AB21" s="13">
        <v>173418.16972162647</v>
      </c>
      <c r="AC21" s="13">
        <v>182710.42085744604</v>
      </c>
      <c r="AD21" s="13">
        <v>195476.34509386087</v>
      </c>
      <c r="AE21" s="13">
        <v>207187.18639030709</v>
      </c>
    </row>
    <row r="22" spans="1:31" x14ac:dyDescent="0.2">
      <c r="A22" s="22" t="s">
        <v>210</v>
      </c>
      <c r="B22" s="22" t="s">
        <v>2</v>
      </c>
      <c r="C22" s="13">
        <v>50835.277350649354</v>
      </c>
      <c r="D22" s="13">
        <v>54118.415799664384</v>
      </c>
      <c r="E22" s="13">
        <v>56396.777392457356</v>
      </c>
      <c r="F22" s="13">
        <v>57876.925001890071</v>
      </c>
      <c r="G22" s="13">
        <v>58620.25332633053</v>
      </c>
      <c r="H22" s="13">
        <v>59403.236471022516</v>
      </c>
      <c r="I22" s="13">
        <v>60564.376552157315</v>
      </c>
      <c r="J22" s="13">
        <v>60534.216107914173</v>
      </c>
      <c r="K22" s="13">
        <v>64441.961596542991</v>
      </c>
      <c r="L22" s="13">
        <v>73433.567719330807</v>
      </c>
      <c r="M22" s="13">
        <v>83106.315163755702</v>
      </c>
      <c r="N22" s="13">
        <v>96065.597411165203</v>
      </c>
      <c r="O22" s="13">
        <v>106630.65760062168</v>
      </c>
      <c r="P22" s="13">
        <v>111505.4329792615</v>
      </c>
      <c r="Q22" s="13">
        <v>115186.24952858391</v>
      </c>
      <c r="R22" s="13">
        <v>118375.1607351292</v>
      </c>
      <c r="S22" s="13">
        <v>124895.47185623273</v>
      </c>
      <c r="T22" s="13">
        <v>130148.05045986148</v>
      </c>
      <c r="U22" s="13">
        <v>131605.89977467328</v>
      </c>
      <c r="V22" s="13">
        <v>131586.98269320844</v>
      </c>
      <c r="W22" s="13">
        <v>126637.58131906479</v>
      </c>
      <c r="X22" s="13">
        <v>124924.95749200549</v>
      </c>
      <c r="Y22" s="13">
        <v>130610.80661082182</v>
      </c>
      <c r="Z22" s="13">
        <v>135272.2337802331</v>
      </c>
      <c r="AA22" s="13">
        <v>143865.87992532837</v>
      </c>
      <c r="AB22" s="13">
        <v>150492.91961548568</v>
      </c>
      <c r="AC22" s="13">
        <v>159148.32466766384</v>
      </c>
      <c r="AD22" s="13">
        <v>178397.63343734603</v>
      </c>
      <c r="AE22" s="13">
        <v>192084.08248580649</v>
      </c>
    </row>
    <row r="23" spans="1:31" x14ac:dyDescent="0.2">
      <c r="A23" s="22" t="s">
        <v>7</v>
      </c>
      <c r="B23" s="22" t="s">
        <v>2</v>
      </c>
      <c r="C23" s="13">
        <v>35560.535834219139</v>
      </c>
      <c r="D23" s="13">
        <v>38276.706226859285</v>
      </c>
      <c r="E23" s="13">
        <v>39059.648696272365</v>
      </c>
      <c r="F23" s="13">
        <v>41053.581339073164</v>
      </c>
      <c r="G23" s="13">
        <v>41736.187981538111</v>
      </c>
      <c r="H23" s="13">
        <v>42532.437829890201</v>
      </c>
      <c r="I23" s="13">
        <v>42397.688953912206</v>
      </c>
      <c r="J23" s="13">
        <v>43349.801858117367</v>
      </c>
      <c r="K23" s="13">
        <v>45564.772297714022</v>
      </c>
      <c r="L23" s="13">
        <v>47944.067594315347</v>
      </c>
      <c r="M23" s="13">
        <v>51226.566910338654</v>
      </c>
      <c r="N23" s="13">
        <v>56337.471411865183</v>
      </c>
      <c r="O23" s="13">
        <v>61012.910944610056</v>
      </c>
      <c r="P23" s="13">
        <v>66492.756985840664</v>
      </c>
      <c r="Q23" s="13">
        <v>71596.424966302773</v>
      </c>
      <c r="R23" s="13">
        <v>78219.190157692574</v>
      </c>
      <c r="S23" s="13">
        <v>86232.329345375154</v>
      </c>
      <c r="T23" s="13">
        <v>93290.311851280261</v>
      </c>
      <c r="U23" s="13">
        <v>96816.252367263733</v>
      </c>
      <c r="V23" s="13">
        <v>103132.37051178463</v>
      </c>
      <c r="W23" s="13">
        <v>98799.937178344204</v>
      </c>
      <c r="X23" s="13">
        <v>96819.482722317334</v>
      </c>
      <c r="Y23" s="13">
        <v>97238.963509022535</v>
      </c>
      <c r="Z23" s="13">
        <v>98128.658525848921</v>
      </c>
      <c r="AA23" s="13">
        <v>103275.08457821618</v>
      </c>
      <c r="AB23" s="13">
        <v>112207.59498997669</v>
      </c>
      <c r="AC23" s="13">
        <v>120039.06127412686</v>
      </c>
      <c r="AD23" s="13">
        <v>127277.31799019166</v>
      </c>
      <c r="AE23" s="13">
        <v>135974.51369504517</v>
      </c>
    </row>
    <row r="24" spans="1:31" x14ac:dyDescent="0.2">
      <c r="A24" s="22" t="s">
        <v>8</v>
      </c>
      <c r="B24" s="22" t="s">
        <v>2</v>
      </c>
      <c r="C24" s="13">
        <v>81643.331088560881</v>
      </c>
      <c r="D24" s="13">
        <v>86972.138528928641</v>
      </c>
      <c r="E24" s="13">
        <v>92466.25520312642</v>
      </c>
      <c r="F24" s="13">
        <v>98340.225806451606</v>
      </c>
      <c r="G24" s="13">
        <v>103012.72823360802</v>
      </c>
      <c r="H24" s="13">
        <v>106243.18421516755</v>
      </c>
      <c r="I24" s="13">
        <v>108041.71966418557</v>
      </c>
      <c r="J24" s="13">
        <v>111299.86606451613</v>
      </c>
      <c r="K24" s="13">
        <v>119250.36352688172</v>
      </c>
      <c r="L24" s="13">
        <v>135625.60405907402</v>
      </c>
      <c r="M24" s="13">
        <v>146585.78957789578</v>
      </c>
      <c r="N24" s="13">
        <v>160330.38339174981</v>
      </c>
      <c r="O24" s="13">
        <v>171102.82154151984</v>
      </c>
      <c r="P24" s="13">
        <v>186968.84411925104</v>
      </c>
      <c r="Q24" s="13">
        <v>199943.14455859625</v>
      </c>
      <c r="R24" s="13">
        <v>216030.28077792854</v>
      </c>
      <c r="S24" s="13">
        <v>232085.90531636428</v>
      </c>
      <c r="T24" s="13">
        <v>246926.26627854904</v>
      </c>
      <c r="U24" s="13">
        <v>258271.43553542887</v>
      </c>
      <c r="V24" s="13">
        <v>279645.91615312791</v>
      </c>
      <c r="W24" s="13">
        <v>277578.86222551652</v>
      </c>
      <c r="X24" s="13">
        <v>278952.20845096075</v>
      </c>
      <c r="Y24" s="13">
        <v>287164.98068592057</v>
      </c>
      <c r="Z24" s="13">
        <v>300913.33100546157</v>
      </c>
      <c r="AA24" s="13">
        <v>313866.51244444447</v>
      </c>
      <c r="AB24" s="13">
        <v>338200.0176850296</v>
      </c>
      <c r="AC24" s="13">
        <v>357298.27107262769</v>
      </c>
      <c r="AD24" s="13">
        <v>373463.82346760068</v>
      </c>
      <c r="AE24" s="13">
        <v>394340.33851392649</v>
      </c>
    </row>
    <row r="25" spans="1:31" x14ac:dyDescent="0.2">
      <c r="A25" s="22" t="s">
        <v>211</v>
      </c>
      <c r="B25" s="22" t="s">
        <v>2</v>
      </c>
      <c r="C25" s="13">
        <v>86317.318816622021</v>
      </c>
      <c r="D25" s="13">
        <v>90652.275619029955</v>
      </c>
      <c r="E25" s="13">
        <v>93202.699871009943</v>
      </c>
      <c r="F25" s="13">
        <v>96243.90926617026</v>
      </c>
      <c r="G25" s="13">
        <v>99743.751336852118</v>
      </c>
      <c r="H25" s="13">
        <v>96274.119280882398</v>
      </c>
      <c r="I25" s="13">
        <v>97360.032662676691</v>
      </c>
      <c r="J25" s="13">
        <v>105554.31679898282</v>
      </c>
      <c r="K25" s="13">
        <v>116293.06041255877</v>
      </c>
      <c r="L25" s="13">
        <v>131219.07359440217</v>
      </c>
      <c r="M25" s="13">
        <v>144624.73302036797</v>
      </c>
      <c r="N25" s="13">
        <v>161516.32202605697</v>
      </c>
      <c r="O25" s="13">
        <v>174081.04742900541</v>
      </c>
      <c r="P25" s="13">
        <v>185261.67625258092</v>
      </c>
      <c r="Q25" s="13">
        <v>194602.2363869409</v>
      </c>
      <c r="R25" s="13">
        <v>206835.34183695732</v>
      </c>
      <c r="S25" s="13">
        <v>222952.23625295714</v>
      </c>
      <c r="T25" s="13">
        <v>235677.57725722928</v>
      </c>
      <c r="U25" s="13">
        <v>245688.56981233472</v>
      </c>
      <c r="V25" s="13">
        <v>245101.23009200845</v>
      </c>
      <c r="W25" s="13">
        <v>238452.12816117791</v>
      </c>
      <c r="X25" s="13">
        <v>232082.94136807817</v>
      </c>
      <c r="Y25" s="13">
        <v>231565.6095732016</v>
      </c>
      <c r="Z25" s="13">
        <v>236380.25579120836</v>
      </c>
      <c r="AA25" s="13">
        <v>246079.06114349008</v>
      </c>
      <c r="AB25" s="13">
        <v>257297.58221712618</v>
      </c>
      <c r="AC25" s="13">
        <v>263534.75103849696</v>
      </c>
      <c r="AD25" s="13">
        <v>275038.29318441584</v>
      </c>
      <c r="AE25" s="13">
        <v>298141.17098308669</v>
      </c>
    </row>
    <row r="26" spans="1:31" x14ac:dyDescent="0.2">
      <c r="A26" s="22" t="s">
        <v>9</v>
      </c>
      <c r="B26" s="22" t="s">
        <v>2</v>
      </c>
      <c r="C26" s="13">
        <v>54562.243269673265</v>
      </c>
      <c r="D26" s="13">
        <v>56400.402875765241</v>
      </c>
      <c r="E26" s="13">
        <v>58237.33827834703</v>
      </c>
      <c r="F26" s="13">
        <v>60559.336872817046</v>
      </c>
      <c r="G26" s="13">
        <v>62833.652794857466</v>
      </c>
      <c r="H26" s="13">
        <v>63394.450464905785</v>
      </c>
      <c r="I26" s="13">
        <v>63054.847376532867</v>
      </c>
      <c r="J26" s="13">
        <v>61791.904249553896</v>
      </c>
      <c r="K26" s="13">
        <v>63457.267358215177</v>
      </c>
      <c r="L26" s="13">
        <v>64880.132239838713</v>
      </c>
      <c r="M26" s="13">
        <v>70487.316070350149</v>
      </c>
      <c r="N26" s="13">
        <v>75119.1330744273</v>
      </c>
      <c r="O26" s="13">
        <v>80541.177165016139</v>
      </c>
      <c r="P26" s="13">
        <v>86988.659847494011</v>
      </c>
      <c r="Q26" s="13">
        <v>93398.269778227303</v>
      </c>
      <c r="R26" s="13">
        <v>99365.817089337885</v>
      </c>
      <c r="S26" s="13">
        <v>108499.05951784558</v>
      </c>
      <c r="T26" s="13">
        <v>114642.16601998254</v>
      </c>
      <c r="U26" s="13">
        <v>118725.82697185723</v>
      </c>
      <c r="V26" s="13">
        <v>110766.75127688487</v>
      </c>
      <c r="W26" s="13">
        <v>109584.11796465017</v>
      </c>
      <c r="X26" s="13">
        <v>109476.55450826341</v>
      </c>
      <c r="Y26" s="13">
        <v>114162.59763846848</v>
      </c>
      <c r="Z26" s="13">
        <v>120339.0353998596</v>
      </c>
      <c r="AA26" s="13">
        <v>119847.08427915962</v>
      </c>
      <c r="AB26" s="13">
        <v>128113.17273622047</v>
      </c>
      <c r="AC26" s="13">
        <v>133501.81856891711</v>
      </c>
      <c r="AD26" s="13">
        <v>138222.42874478153</v>
      </c>
      <c r="AE26" s="13">
        <v>150300.01788923008</v>
      </c>
    </row>
    <row r="27" spans="1:31" x14ac:dyDescent="0.2">
      <c r="A27" s="22" t="s">
        <v>212</v>
      </c>
      <c r="B27" s="22" t="s">
        <v>2</v>
      </c>
      <c r="C27" s="13">
        <v>41634.760550194442</v>
      </c>
      <c r="D27" s="13">
        <v>43960.109461307569</v>
      </c>
      <c r="E27" s="13">
        <v>46078.753464688176</v>
      </c>
      <c r="F27" s="13">
        <v>47975.788984461709</v>
      </c>
      <c r="G27" s="13">
        <v>49554.912082262214</v>
      </c>
      <c r="H27" s="13">
        <v>49697.680698066302</v>
      </c>
      <c r="I27" s="13">
        <v>48403.27180410974</v>
      </c>
      <c r="J27" s="13">
        <v>47991.679346749748</v>
      </c>
      <c r="K27" s="13">
        <v>51310.92212968471</v>
      </c>
      <c r="L27" s="13">
        <v>57237.351609251171</v>
      </c>
      <c r="M27" s="13">
        <v>61482.019813004066</v>
      </c>
      <c r="N27" s="13">
        <v>68470.944439705418</v>
      </c>
      <c r="O27" s="13">
        <v>74485.317970052289</v>
      </c>
      <c r="P27" s="13">
        <v>80059.806963420007</v>
      </c>
      <c r="Q27" s="13">
        <v>82698.245376096238</v>
      </c>
      <c r="R27" s="13">
        <v>89180.022725700925</v>
      </c>
      <c r="S27" s="13">
        <v>97189.46131378891</v>
      </c>
      <c r="T27" s="13">
        <v>103475.04139124323</v>
      </c>
      <c r="U27" s="13">
        <v>106080.79975750792</v>
      </c>
      <c r="V27" s="13">
        <v>108144.68317896366</v>
      </c>
      <c r="W27" s="13">
        <v>106198.71203617088</v>
      </c>
      <c r="X27" s="13">
        <v>103829.91980986568</v>
      </c>
      <c r="Y27" s="13">
        <v>103883.13881697982</v>
      </c>
      <c r="Z27" s="13">
        <v>109047.79114599948</v>
      </c>
      <c r="AA27" s="13">
        <v>115096.29427176701</v>
      </c>
      <c r="AB27" s="13">
        <v>123926.45284001371</v>
      </c>
      <c r="AC27" s="13">
        <v>130805.5423134359</v>
      </c>
      <c r="AD27" s="13">
        <v>131218.23542367452</v>
      </c>
      <c r="AE27" s="13">
        <v>139917.85295435719</v>
      </c>
    </row>
    <row r="28" spans="1:31" x14ac:dyDescent="0.2">
      <c r="A28" s="22" t="s">
        <v>213</v>
      </c>
      <c r="B28" s="22" t="s">
        <v>213</v>
      </c>
      <c r="C28" s="13">
        <v>37242.605911330051</v>
      </c>
      <c r="D28" s="13">
        <v>40939.069306930694</v>
      </c>
      <c r="E28" s="13">
        <v>42434.48039215686</v>
      </c>
      <c r="F28" s="13">
        <v>44408.215686274511</v>
      </c>
      <c r="G28" s="13">
        <v>48113.684729064036</v>
      </c>
      <c r="H28" s="13">
        <v>48319.5</v>
      </c>
      <c r="I28" s="13">
        <v>48540.294685990339</v>
      </c>
      <c r="J28" s="13">
        <v>51986.252427184467</v>
      </c>
      <c r="K28" s="13">
        <v>50900.5</v>
      </c>
      <c r="L28" s="13">
        <v>55587.129353233831</v>
      </c>
      <c r="M28" s="13">
        <v>55718.398058252424</v>
      </c>
      <c r="N28" s="13">
        <v>58554.038461538461</v>
      </c>
      <c r="O28" s="13">
        <v>62070.163461538461</v>
      </c>
      <c r="P28" s="13">
        <v>64128.293577981654</v>
      </c>
      <c r="Q28" s="13">
        <v>74585.380281690144</v>
      </c>
      <c r="R28" s="13">
        <v>83651.584112149532</v>
      </c>
      <c r="S28" s="13">
        <v>95513.573459715641</v>
      </c>
      <c r="T28" s="13">
        <v>109525.13875598086</v>
      </c>
      <c r="U28" s="13">
        <v>117200.64423076923</v>
      </c>
      <c r="V28" s="13">
        <v>128269.64673913043</v>
      </c>
      <c r="W28" s="13">
        <v>127393.42857142857</v>
      </c>
      <c r="X28" s="13">
        <v>121928.53513513514</v>
      </c>
      <c r="Y28" s="13">
        <v>116068.91489361702</v>
      </c>
      <c r="Z28" s="13">
        <v>117271.23936170213</v>
      </c>
      <c r="AA28" s="13">
        <v>116650.75661375662</v>
      </c>
      <c r="AB28" s="13">
        <v>130548.6105263158</v>
      </c>
      <c r="AC28" s="13">
        <v>141483.69892473117</v>
      </c>
      <c r="AD28" s="13">
        <v>150375.02659574468</v>
      </c>
      <c r="AE28" s="13">
        <v>177120.2530120482</v>
      </c>
    </row>
    <row r="29" spans="1:31" x14ac:dyDescent="0.2">
      <c r="A29" s="22" t="s">
        <v>214</v>
      </c>
      <c r="B29" s="22" t="s">
        <v>213</v>
      </c>
      <c r="C29" s="13">
        <v>7090.4259655123269</v>
      </c>
      <c r="D29" s="13">
        <v>8874.6284060426369</v>
      </c>
      <c r="E29" s="13">
        <v>10953.261948659765</v>
      </c>
      <c r="F29" s="13">
        <v>11595.786378594936</v>
      </c>
      <c r="G29" s="13">
        <v>12092.652750352609</v>
      </c>
      <c r="H29" s="13">
        <v>13215.492430613962</v>
      </c>
      <c r="I29" s="13">
        <v>13696.648781902551</v>
      </c>
      <c r="J29" s="13">
        <v>13881.833803611738</v>
      </c>
      <c r="K29" s="13">
        <v>14553.290804112097</v>
      </c>
      <c r="L29" s="13">
        <v>14681.848840419658</v>
      </c>
      <c r="M29" s="13">
        <v>15811.424445936871</v>
      </c>
      <c r="N29" s="13">
        <v>18384.141725942827</v>
      </c>
      <c r="O29" s="13">
        <v>20841.312641233551</v>
      </c>
      <c r="P29" s="13">
        <v>22799.367861362742</v>
      </c>
      <c r="Q29" s="13">
        <v>25378.572179167215</v>
      </c>
      <c r="R29" s="13">
        <v>32300.368145881152</v>
      </c>
      <c r="S29" s="13">
        <v>40852.464635619377</v>
      </c>
      <c r="T29" s="13">
        <v>45372.004795230692</v>
      </c>
      <c r="U29" s="13">
        <v>48482.57272609316</v>
      </c>
      <c r="V29" s="13">
        <v>42457.223096412854</v>
      </c>
      <c r="W29" s="13">
        <v>41741.964595674333</v>
      </c>
      <c r="X29" s="13">
        <v>40492.828608620192</v>
      </c>
      <c r="Y29" s="13">
        <v>38976.040280963301</v>
      </c>
      <c r="Z29" s="13">
        <v>41183.596151084304</v>
      </c>
      <c r="AA29" s="13">
        <v>41290.33549316055</v>
      </c>
      <c r="AB29" s="13">
        <v>43212.090849928412</v>
      </c>
      <c r="AC29" s="13">
        <v>43122.64681062298</v>
      </c>
      <c r="AD29" s="13">
        <v>47773.946815167066</v>
      </c>
      <c r="AE29" s="13">
        <v>50528.120129870127</v>
      </c>
    </row>
    <row r="30" spans="1:31" x14ac:dyDescent="0.2">
      <c r="A30" s="22" t="s">
        <v>215</v>
      </c>
      <c r="B30" s="22" t="s">
        <v>213</v>
      </c>
      <c r="C30" s="13">
        <v>39694.073164073161</v>
      </c>
      <c r="D30" s="13">
        <v>44000.690585379016</v>
      </c>
      <c r="E30" s="13">
        <v>47509.435740839086</v>
      </c>
      <c r="F30" s="13">
        <v>51322.130271286595</v>
      </c>
      <c r="G30" s="13">
        <v>53710.598497047773</v>
      </c>
      <c r="H30" s="13">
        <v>55026.727831196578</v>
      </c>
      <c r="I30" s="13">
        <v>57658.805717310745</v>
      </c>
      <c r="J30" s="13">
        <v>61126.769005068018</v>
      </c>
      <c r="K30" s="13">
        <v>60795.995342820184</v>
      </c>
      <c r="L30" s="13">
        <v>60175.050661342648</v>
      </c>
      <c r="M30" s="13">
        <v>60623.052435387675</v>
      </c>
      <c r="N30" s="13">
        <v>63757.855807086613</v>
      </c>
      <c r="O30" s="13">
        <v>67429.109836465708</v>
      </c>
      <c r="P30" s="13">
        <v>68925.466899766907</v>
      </c>
      <c r="Q30" s="13">
        <v>75211.807816091954</v>
      </c>
      <c r="R30" s="13">
        <v>89196.640491081766</v>
      </c>
      <c r="S30" s="13">
        <v>100080.4654261429</v>
      </c>
      <c r="T30" s="13">
        <v>109963.25584626071</v>
      </c>
      <c r="U30" s="13">
        <v>112430.2936802974</v>
      </c>
      <c r="V30" s="13">
        <v>102976.74274577739</v>
      </c>
      <c r="W30" s="13">
        <v>100096.23130434782</v>
      </c>
      <c r="X30" s="13">
        <v>93502.955357142855</v>
      </c>
      <c r="Y30" s="13">
        <v>88799.259460589587</v>
      </c>
      <c r="Z30" s="13">
        <v>87306.675754422482</v>
      </c>
      <c r="AA30" s="13">
        <v>87781.664992676291</v>
      </c>
      <c r="AB30" s="13">
        <v>96462.047258979204</v>
      </c>
      <c r="AC30" s="13">
        <v>106429.12588159864</v>
      </c>
      <c r="AD30" s="13">
        <v>108804.3251572327</v>
      </c>
      <c r="AE30" s="13">
        <v>108509.41872427984</v>
      </c>
    </row>
    <row r="31" spans="1:31" x14ac:dyDescent="0.2">
      <c r="A31" s="22" t="s">
        <v>216</v>
      </c>
      <c r="B31" s="22" t="s">
        <v>213</v>
      </c>
      <c r="C31" s="13">
        <v>27318.794871794871</v>
      </c>
      <c r="D31" s="13">
        <v>33391.956843403204</v>
      </c>
      <c r="E31" s="13">
        <v>34596.341463414632</v>
      </c>
      <c r="F31" s="13">
        <v>36065.283208020053</v>
      </c>
      <c r="G31" s="13">
        <v>38962.814303638646</v>
      </c>
      <c r="H31" s="13">
        <v>41083.081351689609</v>
      </c>
      <c r="I31" s="13">
        <v>44875.200998751563</v>
      </c>
      <c r="J31" s="13">
        <v>44244.0290037831</v>
      </c>
      <c r="K31" s="13">
        <v>43263.841404358354</v>
      </c>
      <c r="L31" s="13">
        <v>35787.188508064515</v>
      </c>
      <c r="M31" s="13">
        <v>34170.693579766536</v>
      </c>
      <c r="N31" s="13">
        <v>35604.854748603349</v>
      </c>
      <c r="O31" s="13">
        <v>39090.228893058164</v>
      </c>
      <c r="P31" s="13">
        <v>42895.782527881041</v>
      </c>
      <c r="Q31" s="13">
        <v>48263.854716981135</v>
      </c>
      <c r="R31" s="13">
        <v>54887.175238095238</v>
      </c>
      <c r="S31" s="13">
        <v>61666.760306807286</v>
      </c>
      <c r="T31" s="13">
        <v>67734.306201550382</v>
      </c>
      <c r="U31" s="13">
        <v>73132.703992210329</v>
      </c>
      <c r="V31" s="13">
        <v>75006.772772772776</v>
      </c>
      <c r="W31" s="13">
        <v>73198.807265388503</v>
      </c>
      <c r="X31" s="13">
        <v>70394.789317507413</v>
      </c>
      <c r="Y31" s="13">
        <v>66953.136319376819</v>
      </c>
      <c r="Z31" s="13">
        <v>70574.081934846996</v>
      </c>
      <c r="AA31" s="13">
        <v>70643.819169960479</v>
      </c>
      <c r="AB31" s="13">
        <v>73497.162376237626</v>
      </c>
      <c r="AC31" s="13">
        <v>78773.041916167669</v>
      </c>
      <c r="AD31" s="13">
        <v>82548.092885375489</v>
      </c>
      <c r="AE31" s="13">
        <v>101001.38176352705</v>
      </c>
    </row>
    <row r="32" spans="1:31" x14ac:dyDescent="0.2">
      <c r="A32" s="22" t="s">
        <v>217</v>
      </c>
      <c r="B32" s="22" t="s">
        <v>213</v>
      </c>
      <c r="C32" s="13">
        <v>42862.218482905984</v>
      </c>
      <c r="D32" s="13">
        <v>46917.880853277835</v>
      </c>
      <c r="E32" s="13">
        <v>51629.772100153299</v>
      </c>
      <c r="F32" s="13">
        <v>56800.364467005078</v>
      </c>
      <c r="G32" s="13">
        <v>59866.007618080243</v>
      </c>
      <c r="H32" s="13">
        <v>57953.314814814818</v>
      </c>
      <c r="I32" s="13">
        <v>58352.58835143139</v>
      </c>
      <c r="J32" s="13">
        <v>60902.883466135456</v>
      </c>
      <c r="K32" s="13">
        <v>63363.092212135693</v>
      </c>
      <c r="L32" s="13">
        <v>58811.473007712084</v>
      </c>
      <c r="M32" s="13">
        <v>59738.477397549643</v>
      </c>
      <c r="N32" s="13">
        <v>61958.428044280445</v>
      </c>
      <c r="O32" s="13">
        <v>66600.41259588211</v>
      </c>
      <c r="P32" s="13">
        <v>66993.895484340857</v>
      </c>
      <c r="Q32" s="13">
        <v>67520.459239130432</v>
      </c>
      <c r="R32" s="13">
        <v>78369.022410865873</v>
      </c>
      <c r="S32" s="13">
        <v>95719.398376982659</v>
      </c>
      <c r="T32" s="13">
        <v>103477.80380455054</v>
      </c>
      <c r="U32" s="13">
        <v>113401.84846211552</v>
      </c>
      <c r="V32" s="13">
        <v>119837.55657736905</v>
      </c>
      <c r="W32" s="13">
        <v>116158.57425343018</v>
      </c>
      <c r="X32" s="13">
        <v>113430.1015719468</v>
      </c>
      <c r="Y32" s="13">
        <v>107955.23101391651</v>
      </c>
      <c r="Z32" s="13">
        <v>112691.64365971107</v>
      </c>
      <c r="AA32" s="13">
        <v>113419.86106623587</v>
      </c>
      <c r="AB32" s="13">
        <v>117419.47984031936</v>
      </c>
      <c r="AC32" s="13">
        <v>124642.61274707543</v>
      </c>
      <c r="AD32" s="13">
        <v>125567.56740914419</v>
      </c>
      <c r="AE32" s="13">
        <v>136857.47773279352</v>
      </c>
    </row>
    <row r="33" spans="1:31" x14ac:dyDescent="0.2">
      <c r="A33" s="22" t="s">
        <v>218</v>
      </c>
      <c r="B33" s="22" t="s">
        <v>10</v>
      </c>
      <c r="C33" s="13">
        <v>14388.836709637815</v>
      </c>
      <c r="D33" s="13">
        <v>16006.794554455446</v>
      </c>
      <c r="E33" s="13">
        <v>16325.106277190802</v>
      </c>
      <c r="F33" s="13">
        <v>16875.200122025624</v>
      </c>
      <c r="G33" s="13">
        <v>17520.568112400731</v>
      </c>
      <c r="H33" s="13">
        <v>18140.554757630161</v>
      </c>
      <c r="I33" s="13">
        <v>18510.361625821875</v>
      </c>
      <c r="J33" s="13">
        <v>18672.575460829492</v>
      </c>
      <c r="K33" s="13">
        <v>19334.836187214612</v>
      </c>
      <c r="L33" s="13">
        <v>20161.225752508362</v>
      </c>
      <c r="M33" s="13">
        <v>20715.706274292061</v>
      </c>
      <c r="N33" s="13">
        <v>29634.750138197898</v>
      </c>
      <c r="O33" s="13">
        <v>24668.67756232687</v>
      </c>
      <c r="P33" s="13">
        <v>25906.825820812464</v>
      </c>
      <c r="Q33" s="13">
        <v>28399.07808988764</v>
      </c>
      <c r="R33" s="13">
        <v>31363.258338044092</v>
      </c>
      <c r="S33" s="13">
        <v>39916.538243626062</v>
      </c>
      <c r="T33" s="13">
        <v>46377.549803038826</v>
      </c>
      <c r="U33" s="13">
        <v>48925.866256295471</v>
      </c>
      <c r="V33" s="13">
        <v>51806.60281195079</v>
      </c>
      <c r="W33" s="13">
        <v>48682.451154529306</v>
      </c>
      <c r="X33" s="13">
        <v>47893.988966318233</v>
      </c>
      <c r="Y33" s="13">
        <v>48044.462165308498</v>
      </c>
      <c r="Z33" s="13">
        <v>45545.898039215688</v>
      </c>
      <c r="AA33" s="13">
        <v>44937.195618153368</v>
      </c>
      <c r="AB33" s="13">
        <v>48140.785676947206</v>
      </c>
      <c r="AC33" s="13">
        <v>51557.077365394667</v>
      </c>
      <c r="AD33" s="13">
        <v>51078.783639883834</v>
      </c>
      <c r="AE33" s="13">
        <v>59257.659827213822</v>
      </c>
    </row>
    <row r="34" spans="1:31" x14ac:dyDescent="0.2">
      <c r="A34" s="22" t="s">
        <v>11</v>
      </c>
      <c r="B34" s="22" t="s">
        <v>10</v>
      </c>
      <c r="C34" s="13">
        <v>34660.425477796191</v>
      </c>
      <c r="D34" s="13">
        <v>38786.673646323798</v>
      </c>
      <c r="E34" s="13">
        <v>41476.82337459574</v>
      </c>
      <c r="F34" s="13">
        <v>42648.777364609232</v>
      </c>
      <c r="G34" s="13">
        <v>44050.076798809649</v>
      </c>
      <c r="H34" s="13">
        <v>42424.001890473221</v>
      </c>
      <c r="I34" s="13">
        <v>42089.677469491136</v>
      </c>
      <c r="J34" s="13">
        <v>45277.686081849541</v>
      </c>
      <c r="K34" s="13">
        <v>47358.126558074931</v>
      </c>
      <c r="L34" s="13">
        <v>43005.583899843121</v>
      </c>
      <c r="M34" s="13">
        <v>45426.713040096918</v>
      </c>
      <c r="N34" s="13">
        <v>48263.018384872208</v>
      </c>
      <c r="O34" s="13">
        <v>50682.151927310457</v>
      </c>
      <c r="P34" s="13">
        <v>53661.156944181392</v>
      </c>
      <c r="Q34" s="13">
        <v>56641.684009558609</v>
      </c>
      <c r="R34" s="13">
        <v>60503.31337978103</v>
      </c>
      <c r="S34" s="13">
        <v>67030.078308671</v>
      </c>
      <c r="T34" s="13">
        <v>76664.978053424231</v>
      </c>
      <c r="U34" s="13">
        <v>82827.48821235889</v>
      </c>
      <c r="V34" s="13">
        <v>84453.093709928959</v>
      </c>
      <c r="W34" s="13">
        <v>81277.960461965878</v>
      </c>
      <c r="X34" s="13">
        <v>79485.218002701193</v>
      </c>
      <c r="Y34" s="13">
        <v>77106.563234946603</v>
      </c>
      <c r="Z34" s="13">
        <v>78381.478752562616</v>
      </c>
      <c r="AA34" s="13">
        <v>81409.441892176532</v>
      </c>
      <c r="AB34" s="13">
        <v>85003.895741701126</v>
      </c>
      <c r="AC34" s="13">
        <v>87977.517975484036</v>
      </c>
      <c r="AD34" s="13">
        <v>76698.036499540627</v>
      </c>
      <c r="AE34" s="13">
        <v>82603.596595544121</v>
      </c>
    </row>
    <row r="35" spans="1:31" x14ac:dyDescent="0.2">
      <c r="A35" s="22" t="s">
        <v>219</v>
      </c>
      <c r="B35" s="22" t="s">
        <v>10</v>
      </c>
      <c r="C35" s="13">
        <v>19748.421503533948</v>
      </c>
      <c r="D35" s="13">
        <v>21130.192175408425</v>
      </c>
      <c r="E35" s="13">
        <v>23440.284680851062</v>
      </c>
      <c r="F35" s="13">
        <v>23916.957563025211</v>
      </c>
      <c r="G35" s="13">
        <v>24587.619508093336</v>
      </c>
      <c r="H35" s="13">
        <v>25860.95401822701</v>
      </c>
      <c r="I35" s="13">
        <v>28609.33649484536</v>
      </c>
      <c r="J35" s="13">
        <v>28460.251202886928</v>
      </c>
      <c r="K35" s="13">
        <v>25405.788095238095</v>
      </c>
      <c r="L35" s="13">
        <v>24311.963623135685</v>
      </c>
      <c r="M35" s="13">
        <v>27262.672041105598</v>
      </c>
      <c r="N35" s="13">
        <v>28113.389208006964</v>
      </c>
      <c r="O35" s="13">
        <v>29520.124978332467</v>
      </c>
      <c r="P35" s="13">
        <v>34529.480453752185</v>
      </c>
      <c r="Q35" s="13">
        <v>34708.032778618253</v>
      </c>
      <c r="R35" s="13">
        <v>37208.539160045402</v>
      </c>
      <c r="S35" s="13">
        <v>46651.558855885589</v>
      </c>
      <c r="T35" s="13">
        <v>55458.887953872523</v>
      </c>
      <c r="U35" s="13">
        <v>56209.622094824917</v>
      </c>
      <c r="V35" s="13">
        <v>53129.276967487087</v>
      </c>
      <c r="W35" s="13">
        <v>51711.50282658518</v>
      </c>
      <c r="X35" s="13">
        <v>47560.307456140348</v>
      </c>
      <c r="Y35" s="13">
        <v>46785.175425826179</v>
      </c>
      <c r="Z35" s="13">
        <v>46600.457568309961</v>
      </c>
      <c r="AA35" s="13">
        <v>48535.793178204942</v>
      </c>
      <c r="AB35" s="13">
        <v>51879.221500721498</v>
      </c>
      <c r="AC35" s="13">
        <v>53954.491999423379</v>
      </c>
      <c r="AD35" s="13">
        <v>54824.023947951275</v>
      </c>
      <c r="AE35" s="13">
        <v>64314.003592627305</v>
      </c>
    </row>
    <row r="36" spans="1:31" x14ac:dyDescent="0.2">
      <c r="A36" s="22" t="s">
        <v>12</v>
      </c>
      <c r="B36" s="22" t="s">
        <v>10</v>
      </c>
      <c r="C36" s="13">
        <v>30864.291638907394</v>
      </c>
      <c r="D36" s="13">
        <v>33468.692032898565</v>
      </c>
      <c r="E36" s="13">
        <v>33495.654534950896</v>
      </c>
      <c r="F36" s="13">
        <v>35477.371029954862</v>
      </c>
      <c r="G36" s="13">
        <v>37368.24262745415</v>
      </c>
      <c r="H36" s="13">
        <v>37406.778967710765</v>
      </c>
      <c r="I36" s="13">
        <v>39415.532246405914</v>
      </c>
      <c r="J36" s="13">
        <v>39515.082483264268</v>
      </c>
      <c r="K36" s="13">
        <v>41237.151680506126</v>
      </c>
      <c r="L36" s="13">
        <v>41356.59727671359</v>
      </c>
      <c r="M36" s="13">
        <v>43178.795372711254</v>
      </c>
      <c r="N36" s="13">
        <v>45119.105417828345</v>
      </c>
      <c r="O36" s="13">
        <v>48466.18270383693</v>
      </c>
      <c r="P36" s="13">
        <v>50247.949821322218</v>
      </c>
      <c r="Q36" s="13">
        <v>53347.224059040593</v>
      </c>
      <c r="R36" s="13">
        <v>55664.397355120127</v>
      </c>
      <c r="S36" s="13">
        <v>63422.977026651861</v>
      </c>
      <c r="T36" s="13">
        <v>71085.407541498731</v>
      </c>
      <c r="U36" s="13">
        <v>76356.158167086542</v>
      </c>
      <c r="V36" s="13">
        <v>70660.740587931927</v>
      </c>
      <c r="W36" s="13">
        <v>67856.125209758611</v>
      </c>
      <c r="X36" s="13">
        <v>64906.624732536184</v>
      </c>
      <c r="Y36" s="13">
        <v>63619.033392026162</v>
      </c>
      <c r="Z36" s="13">
        <v>64181.200548081717</v>
      </c>
      <c r="AA36" s="13">
        <v>58873.892287010589</v>
      </c>
      <c r="AB36" s="13">
        <v>59025.409928920482</v>
      </c>
      <c r="AC36" s="13">
        <v>63004.108520723101</v>
      </c>
      <c r="AD36" s="13">
        <v>55556.151885362604</v>
      </c>
      <c r="AE36" s="13">
        <v>65560.642541152265</v>
      </c>
    </row>
    <row r="37" spans="1:31" x14ac:dyDescent="0.2">
      <c r="A37" s="22" t="s">
        <v>220</v>
      </c>
      <c r="B37" s="22" t="s">
        <v>10</v>
      </c>
      <c r="C37" s="13">
        <v>28170.019538744666</v>
      </c>
      <c r="D37" s="13">
        <v>31193.086440479445</v>
      </c>
      <c r="E37" s="13">
        <v>33002.250377658129</v>
      </c>
      <c r="F37" s="13">
        <v>35384.951516561945</v>
      </c>
      <c r="G37" s="13">
        <v>36089.281506107931</v>
      </c>
      <c r="H37" s="13">
        <v>37764.55871321966</v>
      </c>
      <c r="I37" s="13">
        <v>38544.061549100967</v>
      </c>
      <c r="J37" s="13">
        <v>39638.731749509861</v>
      </c>
      <c r="K37" s="13">
        <v>40432.139794754847</v>
      </c>
      <c r="L37" s="13">
        <v>41799.109556404343</v>
      </c>
      <c r="M37" s="13">
        <v>43519.613602110025</v>
      </c>
      <c r="N37" s="13">
        <v>44958.363289005429</v>
      </c>
      <c r="O37" s="13">
        <v>48904.13515434986</v>
      </c>
      <c r="P37" s="13">
        <v>50936.554408230702</v>
      </c>
      <c r="Q37" s="13">
        <v>55316.56807210741</v>
      </c>
      <c r="R37" s="13">
        <v>61425.7669112894</v>
      </c>
      <c r="S37" s="13">
        <v>68049.911248473742</v>
      </c>
      <c r="T37" s="13">
        <v>72884.646060790503</v>
      </c>
      <c r="U37" s="13">
        <v>76130.962941847203</v>
      </c>
      <c r="V37" s="13">
        <v>74239.591460622716</v>
      </c>
      <c r="W37" s="13">
        <v>74000.16421408538</v>
      </c>
      <c r="X37" s="13">
        <v>72452.923166292312</v>
      </c>
      <c r="Y37" s="13">
        <v>69960.62898427539</v>
      </c>
      <c r="Z37" s="13">
        <v>71209.986026942526</v>
      </c>
      <c r="AA37" s="13">
        <v>73267.978397212544</v>
      </c>
      <c r="AB37" s="13">
        <v>75238.17927405826</v>
      </c>
      <c r="AC37" s="13">
        <v>78135.450587084153</v>
      </c>
      <c r="AD37" s="13">
        <v>470984.72614379087</v>
      </c>
      <c r="AE37" s="13">
        <v>490618.2403368603</v>
      </c>
    </row>
    <row r="38" spans="1:31" x14ac:dyDescent="0.2">
      <c r="A38" s="22" t="s">
        <v>544</v>
      </c>
      <c r="B38" s="22" t="s">
        <v>221</v>
      </c>
      <c r="C38" s="13">
        <v>26840.208348725526</v>
      </c>
      <c r="D38" s="13">
        <v>29897.589272593683</v>
      </c>
      <c r="E38" s="13">
        <v>32761.96864864865</v>
      </c>
      <c r="F38" s="13">
        <v>33899.12862190813</v>
      </c>
      <c r="G38" s="13">
        <v>35692.034834623504</v>
      </c>
      <c r="H38" s="13">
        <v>37579.242487770789</v>
      </c>
      <c r="I38" s="13">
        <v>39064.141649763355</v>
      </c>
      <c r="J38" s="13">
        <v>44057.355852842811</v>
      </c>
      <c r="K38" s="13">
        <v>49433.13879817113</v>
      </c>
      <c r="L38" s="13">
        <v>56737.925548838692</v>
      </c>
      <c r="M38" s="13">
        <v>63006.993920972644</v>
      </c>
      <c r="N38" s="13">
        <v>75226.068677217074</v>
      </c>
      <c r="O38" s="13">
        <v>84893.358907294387</v>
      </c>
      <c r="P38" s="13">
        <v>95514.599434229138</v>
      </c>
      <c r="Q38" s="13">
        <v>107080.86810417251</v>
      </c>
      <c r="R38" s="13">
        <v>118449.60183895235</v>
      </c>
      <c r="S38" s="13">
        <v>133835.62181818183</v>
      </c>
      <c r="T38" s="13">
        <v>145307.69846153847</v>
      </c>
      <c r="U38" s="13">
        <v>148797.22287968441</v>
      </c>
      <c r="V38" s="13">
        <v>137303.44409282701</v>
      </c>
      <c r="W38" s="13">
        <v>124449.25026427061</v>
      </c>
      <c r="X38" s="13">
        <v>112790.07367886179</v>
      </c>
      <c r="Y38" s="13">
        <v>108282.77121212121</v>
      </c>
      <c r="Z38" s="13">
        <v>105165.26309348996</v>
      </c>
      <c r="AA38" s="13">
        <v>105110.16778362852</v>
      </c>
      <c r="AB38" s="13">
        <v>109589.00730282375</v>
      </c>
      <c r="AC38" s="13">
        <v>111051.30744964814</v>
      </c>
      <c r="AD38" s="13">
        <v>129005.87994791666</v>
      </c>
      <c r="AE38" s="13">
        <v>125427.66213921901</v>
      </c>
    </row>
    <row r="39" spans="1:31" x14ac:dyDescent="0.2">
      <c r="A39" s="22" t="s">
        <v>222</v>
      </c>
      <c r="B39" s="22" t="s">
        <v>222</v>
      </c>
      <c r="C39" s="13">
        <v>22291.711093533715</v>
      </c>
      <c r="D39" s="13">
        <v>25126.705720463928</v>
      </c>
      <c r="E39" s="13">
        <v>25644.310776942355</v>
      </c>
      <c r="F39" s="13">
        <v>26908.007246376812</v>
      </c>
      <c r="G39" s="13">
        <v>27523.394984917042</v>
      </c>
      <c r="H39" s="13">
        <v>27599.723713235293</v>
      </c>
      <c r="I39" s="13">
        <v>29603.537053814096</v>
      </c>
      <c r="J39" s="13">
        <v>30621.135925858624</v>
      </c>
      <c r="K39" s="13">
        <v>32020.66575392479</v>
      </c>
      <c r="L39" s="13">
        <v>33746.215034001099</v>
      </c>
      <c r="M39" s="13">
        <v>35041.020670897553</v>
      </c>
      <c r="N39" s="13">
        <v>36846.674018289406</v>
      </c>
      <c r="O39" s="13">
        <v>38196.365966536134</v>
      </c>
      <c r="P39" s="13">
        <v>39070.00766761769</v>
      </c>
      <c r="Q39" s="13">
        <v>35828.707090207092</v>
      </c>
      <c r="R39" s="13">
        <v>37520.109301922741</v>
      </c>
      <c r="S39" s="13">
        <v>44953.719894829097</v>
      </c>
      <c r="T39" s="13">
        <v>48555.273728813561</v>
      </c>
      <c r="U39" s="13">
        <v>46845.437867832523</v>
      </c>
      <c r="V39" s="13">
        <v>46693.044566850273</v>
      </c>
      <c r="W39" s="13">
        <v>44823.737925311201</v>
      </c>
      <c r="X39" s="13">
        <v>42348.334714854114</v>
      </c>
      <c r="Y39" s="13">
        <v>41079.400838439215</v>
      </c>
      <c r="Z39" s="13">
        <v>40174.570189527789</v>
      </c>
      <c r="AA39" s="13">
        <v>41079.532017332691</v>
      </c>
      <c r="AB39" s="13">
        <v>45727.948377816843</v>
      </c>
      <c r="AC39" s="13">
        <v>47653.11600705015</v>
      </c>
      <c r="AD39" s="13">
        <v>50193.26362909672</v>
      </c>
      <c r="AE39" s="13">
        <v>55196.264777327939</v>
      </c>
    </row>
    <row r="40" spans="1:31" x14ac:dyDescent="0.2">
      <c r="A40" s="22" t="s">
        <v>223</v>
      </c>
      <c r="B40" s="22" t="s">
        <v>222</v>
      </c>
      <c r="C40" s="13">
        <v>19195.876952380953</v>
      </c>
      <c r="D40" s="13">
        <v>21745.026258992806</v>
      </c>
      <c r="E40" s="13">
        <v>24066.881082933516</v>
      </c>
      <c r="F40" s="13">
        <v>24734.642049234862</v>
      </c>
      <c r="G40" s="13">
        <v>27434.153440895621</v>
      </c>
      <c r="H40" s="13">
        <v>26911.80384490062</v>
      </c>
      <c r="I40" s="13">
        <v>41511.263906856402</v>
      </c>
      <c r="J40" s="13">
        <v>42980.063938618929</v>
      </c>
      <c r="K40" s="13">
        <v>43153.000630715862</v>
      </c>
      <c r="L40" s="13">
        <v>39034.642648231857</v>
      </c>
      <c r="M40" s="13">
        <v>41967.745924967661</v>
      </c>
      <c r="N40" s="13">
        <v>41186.462015888777</v>
      </c>
      <c r="O40" s="13">
        <v>40278.892722117205</v>
      </c>
      <c r="P40" s="13">
        <v>38115.824127906977</v>
      </c>
      <c r="Q40" s="13">
        <v>39606.833693729117</v>
      </c>
      <c r="R40" s="13">
        <v>46987.040723120837</v>
      </c>
      <c r="S40" s="13">
        <v>57046.446168401133</v>
      </c>
      <c r="T40" s="13">
        <v>63101.79667108001</v>
      </c>
      <c r="U40" s="13">
        <v>58825.764255000933</v>
      </c>
      <c r="V40" s="13">
        <v>53975.578653846154</v>
      </c>
      <c r="W40" s="13">
        <v>51449.562129044607</v>
      </c>
      <c r="X40" s="13">
        <v>49026.834691943128</v>
      </c>
      <c r="Y40" s="13">
        <v>48835.155411655876</v>
      </c>
      <c r="Z40" s="13">
        <v>48973.614754098358</v>
      </c>
      <c r="AA40" s="13">
        <v>51727.433962264149</v>
      </c>
      <c r="AB40" s="13">
        <v>56748.986766076421</v>
      </c>
      <c r="AC40" s="13">
        <v>67876.217017383344</v>
      </c>
      <c r="AD40" s="13">
        <v>68363.931608467523</v>
      </c>
      <c r="AE40" s="13">
        <v>72283.569664577954</v>
      </c>
    </row>
    <row r="41" spans="1:31" x14ac:dyDescent="0.2">
      <c r="A41" s="22" t="s">
        <v>224</v>
      </c>
      <c r="B41" s="22" t="s">
        <v>13</v>
      </c>
      <c r="C41" s="13">
        <v>37806.706330535613</v>
      </c>
      <c r="D41" s="13">
        <v>42114.019911020347</v>
      </c>
      <c r="E41" s="13">
        <v>43949.530073445771</v>
      </c>
      <c r="F41" s="13">
        <v>45628.394459697578</v>
      </c>
      <c r="G41" s="13">
        <v>46189.681506986424</v>
      </c>
      <c r="H41" s="13">
        <v>45417.812529134513</v>
      </c>
      <c r="I41" s="13">
        <v>44914.16528418204</v>
      </c>
      <c r="J41" s="13">
        <v>44105.462026547379</v>
      </c>
      <c r="K41" s="13">
        <v>44812.510978280166</v>
      </c>
      <c r="L41" s="13">
        <v>44541.394423081052</v>
      </c>
      <c r="M41" s="13">
        <v>49121.854500858979</v>
      </c>
      <c r="N41" s="13">
        <v>53824.215005790822</v>
      </c>
      <c r="O41" s="13">
        <v>60014.969052589724</v>
      </c>
      <c r="P41" s="13">
        <v>67271.344841596219</v>
      </c>
      <c r="Q41" s="13">
        <v>74217.363911040666</v>
      </c>
      <c r="R41" s="13">
        <v>84475.528097853225</v>
      </c>
      <c r="S41" s="13">
        <v>97373.698811928713</v>
      </c>
      <c r="T41" s="13">
        <v>103672.72377348773</v>
      </c>
      <c r="U41" s="13">
        <v>93149.28511677905</v>
      </c>
      <c r="V41" s="13">
        <v>72153.847343651447</v>
      </c>
      <c r="W41" s="13">
        <v>68005.314487734489</v>
      </c>
      <c r="X41" s="13">
        <v>61006.398906494083</v>
      </c>
      <c r="Y41" s="13">
        <v>59466.137387325558</v>
      </c>
      <c r="Z41" s="13">
        <v>63128.498789499361</v>
      </c>
      <c r="AA41" s="13">
        <v>73600.788985264357</v>
      </c>
      <c r="AB41" s="13">
        <v>79477.200801567509</v>
      </c>
      <c r="AC41" s="13">
        <v>83928.737672583826</v>
      </c>
      <c r="AD41" s="13">
        <v>88398.506632953184</v>
      </c>
      <c r="AE41" s="13">
        <v>94995.271027372917</v>
      </c>
    </row>
    <row r="42" spans="1:31" x14ac:dyDescent="0.2">
      <c r="A42" s="22" t="s">
        <v>225</v>
      </c>
      <c r="B42" s="22" t="s">
        <v>13</v>
      </c>
      <c r="C42" s="13">
        <v>34624.603285845587</v>
      </c>
      <c r="D42" s="13">
        <v>43997.834138148224</v>
      </c>
      <c r="E42" s="13">
        <v>46757.191274842466</v>
      </c>
      <c r="F42" s="13">
        <v>47633.117443570009</v>
      </c>
      <c r="G42" s="13">
        <v>46655.445528824333</v>
      </c>
      <c r="H42" s="13">
        <v>48502.261505846953</v>
      </c>
      <c r="I42" s="13">
        <v>46922.809212064531</v>
      </c>
      <c r="J42" s="13">
        <v>45032.64146281196</v>
      </c>
      <c r="K42" s="13">
        <v>45801.47960155912</v>
      </c>
      <c r="L42" s="13">
        <v>53359.679634870648</v>
      </c>
      <c r="M42" s="13">
        <v>56105.110105376923</v>
      </c>
      <c r="N42" s="13">
        <v>65214.08240210775</v>
      </c>
      <c r="O42" s="13">
        <v>75613.044063680514</v>
      </c>
      <c r="P42" s="13">
        <v>83686.867586206892</v>
      </c>
      <c r="Q42" s="13">
        <v>96658.603394927224</v>
      </c>
      <c r="R42" s="13">
        <v>113166.64250516286</v>
      </c>
      <c r="S42" s="13">
        <v>140436.27020401708</v>
      </c>
      <c r="T42" s="13">
        <v>155026.82626955383</v>
      </c>
      <c r="U42" s="13">
        <v>139696.4405623714</v>
      </c>
      <c r="V42" s="13">
        <v>116007.31576013839</v>
      </c>
      <c r="W42" s="13">
        <v>109937.58728982616</v>
      </c>
      <c r="X42" s="13">
        <v>102307.90463144645</v>
      </c>
      <c r="Y42" s="13">
        <v>97279.409051677634</v>
      </c>
      <c r="Z42" s="13">
        <v>102035.95156977148</v>
      </c>
      <c r="AA42" s="13">
        <v>117431.72022728801</v>
      </c>
      <c r="AB42" s="13">
        <v>127919.09323428311</v>
      </c>
      <c r="AC42" s="13">
        <v>134728.31104660386</v>
      </c>
      <c r="AD42" s="13">
        <v>144806.00603185574</v>
      </c>
      <c r="AE42" s="13">
        <v>152046.21000337848</v>
      </c>
    </row>
    <row r="43" spans="1:31" x14ac:dyDescent="0.2">
      <c r="A43" s="22" t="s">
        <v>226</v>
      </c>
      <c r="B43" s="22" t="s">
        <v>13</v>
      </c>
      <c r="C43" s="13">
        <v>63566.73326610362</v>
      </c>
      <c r="D43" s="13">
        <v>72147.628647536025</v>
      </c>
      <c r="E43" s="13">
        <v>73802.483543706505</v>
      </c>
      <c r="F43" s="13">
        <v>74799.645854774149</v>
      </c>
      <c r="G43" s="13">
        <v>74338.160263213751</v>
      </c>
      <c r="H43" s="13">
        <v>74218.943280632404</v>
      </c>
      <c r="I43" s="13">
        <v>75380.391055690983</v>
      </c>
      <c r="J43" s="13">
        <v>75767.517826825133</v>
      </c>
      <c r="K43" s="13">
        <v>79140.117471203732</v>
      </c>
      <c r="L43" s="13">
        <v>91566.515001829495</v>
      </c>
      <c r="M43" s="13">
        <v>98286.010852713182</v>
      </c>
      <c r="N43" s="13">
        <v>107586.49977233403</v>
      </c>
      <c r="O43" s="13">
        <v>114537.65313921747</v>
      </c>
      <c r="P43" s="13">
        <v>122045.9882374396</v>
      </c>
      <c r="Q43" s="13">
        <v>131874.37889051629</v>
      </c>
      <c r="R43" s="13">
        <v>144211.52917169093</v>
      </c>
      <c r="S43" s="13">
        <v>154730.25199480422</v>
      </c>
      <c r="T43" s="13">
        <v>159534.05587260678</v>
      </c>
      <c r="U43" s="13">
        <v>160052.8404488232</v>
      </c>
      <c r="V43" s="13">
        <v>153297.15920307074</v>
      </c>
      <c r="W43" s="13">
        <v>150921.30586845931</v>
      </c>
      <c r="X43" s="13">
        <v>149471.94529481026</v>
      </c>
      <c r="Y43" s="13">
        <v>142028.94177283329</v>
      </c>
      <c r="Z43" s="13">
        <v>153353.29728280299</v>
      </c>
      <c r="AA43" s="13">
        <v>164298.00436175894</v>
      </c>
      <c r="AB43" s="13">
        <v>173676.5466408041</v>
      </c>
      <c r="AC43" s="13">
        <v>179961.61945586564</v>
      </c>
      <c r="AD43" s="13">
        <v>183791.47455590835</v>
      </c>
      <c r="AE43" s="13">
        <v>197862.36499955898</v>
      </c>
    </row>
    <row r="44" spans="1:31" x14ac:dyDescent="0.2">
      <c r="A44" s="22" t="s">
        <v>227</v>
      </c>
      <c r="B44" s="22" t="s">
        <v>13</v>
      </c>
      <c r="C44" s="13">
        <v>49703.280567939699</v>
      </c>
      <c r="D44" s="13">
        <v>52397.657223516762</v>
      </c>
      <c r="E44" s="13">
        <v>54748.574713872185</v>
      </c>
      <c r="F44" s="13">
        <v>56229.331862162624</v>
      </c>
      <c r="G44" s="13">
        <v>56288.868142461841</v>
      </c>
      <c r="H44" s="13">
        <v>56658.224264445234</v>
      </c>
      <c r="I44" s="13">
        <v>56011.936910423836</v>
      </c>
      <c r="J44" s="13">
        <v>55267.670097381517</v>
      </c>
      <c r="K44" s="13">
        <v>57847.127762503049</v>
      </c>
      <c r="L44" s="13">
        <v>57306.841888633615</v>
      </c>
      <c r="M44" s="13">
        <v>60697.245573888955</v>
      </c>
      <c r="N44" s="13">
        <v>66162.083668402076</v>
      </c>
      <c r="O44" s="13">
        <v>70699.412178830011</v>
      </c>
      <c r="P44" s="13">
        <v>76570.647137588196</v>
      </c>
      <c r="Q44" s="13">
        <v>82554.078827670455</v>
      </c>
      <c r="R44" s="13">
        <v>91397.445202762334</v>
      </c>
      <c r="S44" s="13">
        <v>101710.41976556185</v>
      </c>
      <c r="T44" s="13">
        <v>107502.3725631827</v>
      </c>
      <c r="U44" s="13">
        <v>106370.28042172504</v>
      </c>
      <c r="V44" s="13">
        <v>100192.11492752796</v>
      </c>
      <c r="W44" s="13">
        <v>97457.645222749197</v>
      </c>
      <c r="X44" s="13">
        <v>93885.51374947888</v>
      </c>
      <c r="Y44" s="13">
        <v>88904.331804792615</v>
      </c>
      <c r="Z44" s="13">
        <v>92924.427467512432</v>
      </c>
      <c r="AA44" s="13">
        <v>100979.05595422354</v>
      </c>
      <c r="AB44" s="13">
        <v>108248.64598306855</v>
      </c>
      <c r="AC44" s="13">
        <v>113657.2244210624</v>
      </c>
      <c r="AD44" s="13">
        <v>119322.45137001593</v>
      </c>
      <c r="AE44" s="13">
        <v>128650.89362470513</v>
      </c>
    </row>
    <row r="45" spans="1:31" x14ac:dyDescent="0.2">
      <c r="A45" s="22" t="s">
        <v>228</v>
      </c>
      <c r="B45" s="22" t="s">
        <v>13</v>
      </c>
      <c r="C45" s="13">
        <v>85739.556567608175</v>
      </c>
      <c r="D45" s="13">
        <v>92538.279203381753</v>
      </c>
      <c r="E45" s="13">
        <v>96833.992338721378</v>
      </c>
      <c r="F45" s="13">
        <v>98588.130373936408</v>
      </c>
      <c r="G45" s="13">
        <v>99653.229270527372</v>
      </c>
      <c r="H45" s="13">
        <v>102338.05261652102</v>
      </c>
      <c r="I45" s="13">
        <v>105404.45067850349</v>
      </c>
      <c r="J45" s="13">
        <v>107737.26386299804</v>
      </c>
      <c r="K45" s="13">
        <v>115352.10614069756</v>
      </c>
      <c r="L45" s="13">
        <v>118689.98701907306</v>
      </c>
      <c r="M45" s="13">
        <v>129309.35222087718</v>
      </c>
      <c r="N45" s="13">
        <v>140359.96274441745</v>
      </c>
      <c r="O45" s="13">
        <v>149584.66315935526</v>
      </c>
      <c r="P45" s="13">
        <v>160802.71626249538</v>
      </c>
      <c r="Q45" s="13">
        <v>172253.85399052309</v>
      </c>
      <c r="R45" s="13">
        <v>187853.3157672355</v>
      </c>
      <c r="S45" s="13">
        <v>201855.78003380122</v>
      </c>
      <c r="T45" s="13">
        <v>210947.95244290592</v>
      </c>
      <c r="U45" s="13">
        <v>215332.79641529353</v>
      </c>
      <c r="V45" s="13">
        <v>220686.14939479355</v>
      </c>
      <c r="W45" s="13">
        <v>214594.87175867098</v>
      </c>
      <c r="X45" s="13">
        <v>214630.84497605398</v>
      </c>
      <c r="Y45" s="13">
        <v>214273.47135873506</v>
      </c>
      <c r="Z45" s="13">
        <v>225567.69013692916</v>
      </c>
      <c r="AA45" s="13">
        <v>240467.24232592387</v>
      </c>
      <c r="AB45" s="13">
        <v>253290.38939338902</v>
      </c>
      <c r="AC45" s="13">
        <v>266361.99371565005</v>
      </c>
      <c r="AD45" s="13">
        <v>274303.06582725869</v>
      </c>
      <c r="AE45" s="13">
        <v>297517.46629136655</v>
      </c>
    </row>
    <row r="46" spans="1:31" x14ac:dyDescent="0.2">
      <c r="A46" s="22" t="s">
        <v>14</v>
      </c>
      <c r="B46" s="22" t="s">
        <v>13</v>
      </c>
      <c r="C46" s="13">
        <v>40534.404093977384</v>
      </c>
      <c r="D46" s="13">
        <v>43159.102732903113</v>
      </c>
      <c r="E46" s="13">
        <v>45966.95786710277</v>
      </c>
      <c r="F46" s="13">
        <v>48305.548126503956</v>
      </c>
      <c r="G46" s="13">
        <v>50152.95216850414</v>
      </c>
      <c r="H46" s="13">
        <v>51363.277813258399</v>
      </c>
      <c r="I46" s="13">
        <v>51569.818070818073</v>
      </c>
      <c r="J46" s="13">
        <v>52185.940203350277</v>
      </c>
      <c r="K46" s="13">
        <v>54517.835050682748</v>
      </c>
      <c r="L46" s="13">
        <v>59775.189043671482</v>
      </c>
      <c r="M46" s="13">
        <v>64261.553095461124</v>
      </c>
      <c r="N46" s="13">
        <v>70799.955250520594</v>
      </c>
      <c r="O46" s="13">
        <v>77513.894178989663</v>
      </c>
      <c r="P46" s="13">
        <v>84514.488641711228</v>
      </c>
      <c r="Q46" s="13">
        <v>92072.481786033823</v>
      </c>
      <c r="R46" s="13">
        <v>101880.15003880314</v>
      </c>
      <c r="S46" s="13">
        <v>111155.42092165108</v>
      </c>
      <c r="T46" s="13">
        <v>119310.91377986348</v>
      </c>
      <c r="U46" s="13">
        <v>122887.62697540775</v>
      </c>
      <c r="V46" s="13">
        <v>122271.69880333207</v>
      </c>
      <c r="W46" s="13">
        <v>122757.55228771901</v>
      </c>
      <c r="X46" s="13">
        <v>120646.35651191024</v>
      </c>
      <c r="Y46" s="13">
        <v>116800.91678783599</v>
      </c>
      <c r="Z46" s="13">
        <v>122554.12117831764</v>
      </c>
      <c r="AA46" s="13">
        <v>132032.59766918831</v>
      </c>
      <c r="AB46" s="13">
        <v>144056.63475723434</v>
      </c>
      <c r="AC46" s="13">
        <v>152225.47760535707</v>
      </c>
      <c r="AD46" s="13">
        <v>159302.60159472094</v>
      </c>
      <c r="AE46" s="13">
        <v>172763.76780347052</v>
      </c>
    </row>
    <row r="47" spans="1:31" x14ac:dyDescent="0.2">
      <c r="A47" s="22" t="s">
        <v>15</v>
      </c>
      <c r="B47" s="22" t="s">
        <v>13</v>
      </c>
      <c r="C47" s="13">
        <v>53389.104723136115</v>
      </c>
      <c r="D47" s="13">
        <v>57661.139111474513</v>
      </c>
      <c r="E47" s="13">
        <v>62446.626154672398</v>
      </c>
      <c r="F47" s="13">
        <v>64332.962962962964</v>
      </c>
      <c r="G47" s="13">
        <v>64141.540247595767</v>
      </c>
      <c r="H47" s="13">
        <v>64325.894709078442</v>
      </c>
      <c r="I47" s="13">
        <v>62321.120940415996</v>
      </c>
      <c r="J47" s="13">
        <v>56541.470654918332</v>
      </c>
      <c r="K47" s="13">
        <v>57641.844005728315</v>
      </c>
      <c r="L47" s="13">
        <v>62291.573122729111</v>
      </c>
      <c r="M47" s="13">
        <v>68947.538427122694</v>
      </c>
      <c r="N47" s="13">
        <v>73556.109326955921</v>
      </c>
      <c r="O47" s="13">
        <v>78208.623479542948</v>
      </c>
      <c r="P47" s="13">
        <v>83246.789455636521</v>
      </c>
      <c r="Q47" s="13">
        <v>99656.546697994461</v>
      </c>
      <c r="R47" s="13">
        <v>115732.53267987487</v>
      </c>
      <c r="S47" s="13">
        <v>129276.2700234481</v>
      </c>
      <c r="T47" s="13">
        <v>138174.2691993464</v>
      </c>
      <c r="U47" s="13">
        <v>132665.66277892521</v>
      </c>
      <c r="V47" s="13">
        <v>115552.04181675155</v>
      </c>
      <c r="W47" s="13">
        <v>108715.7191242438</v>
      </c>
      <c r="X47" s="13">
        <v>102762.67049870467</v>
      </c>
      <c r="Y47" s="13">
        <v>95773.583467094708</v>
      </c>
      <c r="Z47" s="13">
        <v>96518.831508371019</v>
      </c>
      <c r="AA47" s="13">
        <v>112273.86500470366</v>
      </c>
      <c r="AB47" s="13">
        <v>115915.23700591942</v>
      </c>
      <c r="AC47" s="13">
        <v>124625.18896530759</v>
      </c>
      <c r="AD47" s="13">
        <v>133686.4283862111</v>
      </c>
      <c r="AE47" s="13">
        <v>143165.81402271838</v>
      </c>
    </row>
    <row r="48" spans="1:31" x14ac:dyDescent="0.2">
      <c r="A48" s="22" t="s">
        <v>229</v>
      </c>
      <c r="B48" s="22" t="s">
        <v>13</v>
      </c>
      <c r="C48" s="13">
        <v>74174.645793067903</v>
      </c>
      <c r="D48" s="13">
        <v>80126.351999999999</v>
      </c>
      <c r="E48" s="13">
        <v>84075.888912462338</v>
      </c>
      <c r="F48" s="13">
        <v>88353.697438293893</v>
      </c>
      <c r="G48" s="13">
        <v>90943.560534124626</v>
      </c>
      <c r="H48" s="13">
        <v>93660.441849720693</v>
      </c>
      <c r="I48" s="13">
        <v>95597.269559091656</v>
      </c>
      <c r="J48" s="13">
        <v>98218.434398396275</v>
      </c>
      <c r="K48" s="13">
        <v>104475.68505747126</v>
      </c>
      <c r="L48" s="13">
        <v>113292.28222028769</v>
      </c>
      <c r="M48" s="13">
        <v>121297.61187664043</v>
      </c>
      <c r="N48" s="13">
        <v>132408.33935742971</v>
      </c>
      <c r="O48" s="13">
        <v>142610.86044118856</v>
      </c>
      <c r="P48" s="13">
        <v>153316.41129962116</v>
      </c>
      <c r="Q48" s="13">
        <v>165384.9331156215</v>
      </c>
      <c r="R48" s="13">
        <v>180416.96184194047</v>
      </c>
      <c r="S48" s="13">
        <v>196781.24315182897</v>
      </c>
      <c r="T48" s="13">
        <v>210236.53323369453</v>
      </c>
      <c r="U48" s="13">
        <v>220789.18618026457</v>
      </c>
      <c r="V48" s="13">
        <v>231207.54362304363</v>
      </c>
      <c r="W48" s="13">
        <v>231893.39159017612</v>
      </c>
      <c r="X48" s="13">
        <v>229996.1553169523</v>
      </c>
      <c r="Y48" s="13">
        <v>229467.69466395112</v>
      </c>
      <c r="Z48" s="13">
        <v>239626.87310256204</v>
      </c>
      <c r="AA48" s="13">
        <v>256585.32701969854</v>
      </c>
      <c r="AB48" s="13">
        <v>272817.57349700975</v>
      </c>
      <c r="AC48" s="13">
        <v>289974.26766712143</v>
      </c>
      <c r="AD48" s="13">
        <v>298892.4555779238</v>
      </c>
      <c r="AE48" s="13">
        <v>325665.60916263086</v>
      </c>
    </row>
    <row r="49" spans="1:31" x14ac:dyDescent="0.2">
      <c r="A49" s="22" t="s">
        <v>230</v>
      </c>
      <c r="B49" s="22" t="s">
        <v>13</v>
      </c>
      <c r="C49" s="13">
        <v>51451.774668951548</v>
      </c>
      <c r="D49" s="13">
        <v>51535.583613494091</v>
      </c>
      <c r="E49" s="13">
        <v>53826.631931957643</v>
      </c>
      <c r="F49" s="13">
        <v>59607.719505243957</v>
      </c>
      <c r="G49" s="13">
        <v>62399.273587049131</v>
      </c>
      <c r="H49" s="13">
        <v>61695.406145736953</v>
      </c>
      <c r="I49" s="13">
        <v>62490.890282821616</v>
      </c>
      <c r="J49" s="13">
        <v>60682.309203218552</v>
      </c>
      <c r="K49" s="13">
        <v>63083.09588486256</v>
      </c>
      <c r="L49" s="13">
        <v>67816.919807162529</v>
      </c>
      <c r="M49" s="13">
        <v>73172.169756789182</v>
      </c>
      <c r="N49" s="13">
        <v>79475.61899598829</v>
      </c>
      <c r="O49" s="13">
        <v>82799.591631571791</v>
      </c>
      <c r="P49" s="13">
        <v>89589.50769649171</v>
      </c>
      <c r="Q49" s="13">
        <v>96766.444863594123</v>
      </c>
      <c r="R49" s="13">
        <v>105740.24848669117</v>
      </c>
      <c r="S49" s="13">
        <v>114289.41038702177</v>
      </c>
      <c r="T49" s="13">
        <v>122186.07180587652</v>
      </c>
      <c r="U49" s="13">
        <v>123181.37749229469</v>
      </c>
      <c r="V49" s="13">
        <v>120066.65874358619</v>
      </c>
      <c r="W49" s="13">
        <v>117658.3436190161</v>
      </c>
      <c r="X49" s="13">
        <v>114371.71313672922</v>
      </c>
      <c r="Y49" s="13">
        <v>111800.14434277336</v>
      </c>
      <c r="Z49" s="13">
        <v>118167.73827286389</v>
      </c>
      <c r="AA49" s="13">
        <v>126893.34114659896</v>
      </c>
      <c r="AB49" s="13">
        <v>135622.69162855859</v>
      </c>
      <c r="AC49" s="13">
        <v>141541.07297162505</v>
      </c>
      <c r="AD49" s="13">
        <v>147214.12603273577</v>
      </c>
      <c r="AE49" s="13">
        <v>162448.91438042364</v>
      </c>
    </row>
    <row r="50" spans="1:31" x14ac:dyDescent="0.2">
      <c r="A50" s="22" t="s">
        <v>231</v>
      </c>
      <c r="B50" s="22" t="s">
        <v>13</v>
      </c>
      <c r="C50" s="13">
        <v>67804.699604009409</v>
      </c>
      <c r="D50" s="13">
        <v>71429.153478979249</v>
      </c>
      <c r="E50" s="13">
        <v>74911.098450652673</v>
      </c>
      <c r="F50" s="13">
        <v>78783.392914061536</v>
      </c>
      <c r="G50" s="13">
        <v>81881.577932807049</v>
      </c>
      <c r="H50" s="13">
        <v>83998.05910581947</v>
      </c>
      <c r="I50" s="13">
        <v>85390.735813897569</v>
      </c>
      <c r="J50" s="13">
        <v>87189.740248962655</v>
      </c>
      <c r="K50" s="13">
        <v>91152.002763730445</v>
      </c>
      <c r="L50" s="13">
        <v>99190.351142718209</v>
      </c>
      <c r="M50" s="13">
        <v>106107.17003213875</v>
      </c>
      <c r="N50" s="13">
        <v>117920.61351662327</v>
      </c>
      <c r="O50" s="13">
        <v>122438.74291448729</v>
      </c>
      <c r="P50" s="13">
        <v>130107.2464518487</v>
      </c>
      <c r="Q50" s="13">
        <v>140369.07308116049</v>
      </c>
      <c r="R50" s="13">
        <v>152286.87726569749</v>
      </c>
      <c r="S50" s="13">
        <v>163802.17063492062</v>
      </c>
      <c r="T50" s="13">
        <v>173242.1316341644</v>
      </c>
      <c r="U50" s="13">
        <v>177841.50698016165</v>
      </c>
      <c r="V50" s="13">
        <v>184079.32383677532</v>
      </c>
      <c r="W50" s="13">
        <v>179877.58986887679</v>
      </c>
      <c r="X50" s="13">
        <v>178589.31576697607</v>
      </c>
      <c r="Y50" s="13">
        <v>178767.50693645122</v>
      </c>
      <c r="Z50" s="13">
        <v>187957.914215392</v>
      </c>
      <c r="AA50" s="13">
        <v>201503.94539818788</v>
      </c>
      <c r="AB50" s="13">
        <v>212339.4163998577</v>
      </c>
      <c r="AC50" s="13">
        <v>223104.69383791418</v>
      </c>
      <c r="AD50" s="13">
        <v>236320.19641064998</v>
      </c>
      <c r="AE50" s="13">
        <v>250107.59565679217</v>
      </c>
    </row>
    <row r="51" spans="1:31" x14ac:dyDescent="0.2">
      <c r="A51" s="22" t="s">
        <v>515</v>
      </c>
      <c r="B51" s="22" t="s">
        <v>13</v>
      </c>
      <c r="C51" s="13" t="s">
        <v>629</v>
      </c>
      <c r="D51" s="13" t="s">
        <v>629</v>
      </c>
      <c r="E51" s="13" t="s">
        <v>629</v>
      </c>
      <c r="F51" s="13" t="s">
        <v>629</v>
      </c>
      <c r="G51" s="13" t="s">
        <v>629</v>
      </c>
      <c r="H51" s="13" t="s">
        <v>629</v>
      </c>
      <c r="I51" s="13" t="s">
        <v>629</v>
      </c>
      <c r="J51" s="13" t="s">
        <v>629</v>
      </c>
      <c r="K51" s="13" t="s">
        <v>629</v>
      </c>
      <c r="L51" s="13" t="s">
        <v>629</v>
      </c>
      <c r="M51" s="13">
        <v>48336.257320013778</v>
      </c>
      <c r="N51" s="13">
        <v>51099.560127402692</v>
      </c>
      <c r="O51" s="13">
        <v>56301.178096621865</v>
      </c>
      <c r="P51" s="13">
        <v>62135.043219498373</v>
      </c>
      <c r="Q51" s="13">
        <v>68392.095549288017</v>
      </c>
      <c r="R51" s="13">
        <v>72691.148655425306</v>
      </c>
      <c r="S51" s="13">
        <v>87072.942209768298</v>
      </c>
      <c r="T51" s="13">
        <v>102172.57920389927</v>
      </c>
      <c r="U51" s="13">
        <v>93518.298069909666</v>
      </c>
      <c r="V51" s="13">
        <v>72003.578504361358</v>
      </c>
      <c r="W51" s="13">
        <v>68834.143083695628</v>
      </c>
      <c r="X51" s="13">
        <v>64124.114202360426</v>
      </c>
      <c r="Y51" s="13">
        <v>62187.197511704304</v>
      </c>
      <c r="Z51" s="13">
        <v>65139.616627652344</v>
      </c>
      <c r="AA51" s="13">
        <v>77140.940631256337</v>
      </c>
      <c r="AB51" s="13">
        <v>82130.384229983465</v>
      </c>
      <c r="AC51" s="13">
        <v>87537.907287623981</v>
      </c>
      <c r="AD51" s="13">
        <v>95253.823918197275</v>
      </c>
      <c r="AE51" s="13">
        <v>102390.37618049505</v>
      </c>
    </row>
    <row r="52" spans="1:31" x14ac:dyDescent="0.2">
      <c r="A52" s="22" t="s">
        <v>232</v>
      </c>
      <c r="B52" s="22" t="s">
        <v>13</v>
      </c>
      <c r="C52" s="13">
        <v>87300.050793650793</v>
      </c>
      <c r="D52" s="13">
        <v>95606.810617783602</v>
      </c>
      <c r="E52" s="13">
        <v>101710.12621647283</v>
      </c>
      <c r="F52" s="13">
        <v>107187.18686599038</v>
      </c>
      <c r="G52" s="13">
        <v>111341.55351121102</v>
      </c>
      <c r="H52" s="13">
        <v>114619.18156228008</v>
      </c>
      <c r="I52" s="13">
        <v>116743.30734953703</v>
      </c>
      <c r="J52" s="13">
        <v>120366.0351959776</v>
      </c>
      <c r="K52" s="13">
        <v>127046.66832989217</v>
      </c>
      <c r="L52" s="13">
        <v>133292.75485505207</v>
      </c>
      <c r="M52" s="13">
        <v>144208.59187110537</v>
      </c>
      <c r="N52" s="13">
        <v>157371.68984856983</v>
      </c>
      <c r="O52" s="13">
        <v>168771.16551219238</v>
      </c>
      <c r="P52" s="13">
        <v>180083.41162568229</v>
      </c>
      <c r="Q52" s="13">
        <v>195612.98242242695</v>
      </c>
      <c r="R52" s="13">
        <v>214259.33790032539</v>
      </c>
      <c r="S52" s="13">
        <v>231927.57510411317</v>
      </c>
      <c r="T52" s="13">
        <v>244452.10713679326</v>
      </c>
      <c r="U52" s="13">
        <v>253526.06240904512</v>
      </c>
      <c r="V52" s="13">
        <v>269663.76764141355</v>
      </c>
      <c r="W52" s="13">
        <v>266830.82213128539</v>
      </c>
      <c r="X52" s="13">
        <v>256845.88063025445</v>
      </c>
      <c r="Y52" s="13">
        <v>257097.4144566356</v>
      </c>
      <c r="Z52" s="13">
        <v>265171.88608681655</v>
      </c>
      <c r="AA52" s="13">
        <v>284390.70001593966</v>
      </c>
      <c r="AB52" s="13">
        <v>305142.38738691353</v>
      </c>
      <c r="AC52" s="13">
        <v>321201.12193343404</v>
      </c>
      <c r="AD52" s="13">
        <v>333969.8788189987</v>
      </c>
      <c r="AE52" s="13">
        <v>362864.03650902206</v>
      </c>
    </row>
    <row r="53" spans="1:31" x14ac:dyDescent="0.2">
      <c r="A53" s="22" t="s">
        <v>16</v>
      </c>
      <c r="B53" s="22" t="s">
        <v>13</v>
      </c>
      <c r="C53" s="13">
        <v>41941.872276231981</v>
      </c>
      <c r="D53" s="13">
        <v>46052.264045571319</v>
      </c>
      <c r="E53" s="13">
        <v>47926.815391434429</v>
      </c>
      <c r="F53" s="13">
        <v>49566.157423773751</v>
      </c>
      <c r="G53" s="13">
        <v>51395.428437534458</v>
      </c>
      <c r="H53" s="13">
        <v>51038.645919703253</v>
      </c>
      <c r="I53" s="13">
        <v>50956.161573699814</v>
      </c>
      <c r="J53" s="13">
        <v>51622.337687263418</v>
      </c>
      <c r="K53" s="13">
        <v>53511.472262421608</v>
      </c>
      <c r="L53" s="13">
        <v>54888.943624786458</v>
      </c>
      <c r="M53" s="13">
        <v>58872.190034523628</v>
      </c>
      <c r="N53" s="13">
        <v>63282.819967182855</v>
      </c>
      <c r="O53" s="13">
        <v>67069.834749232337</v>
      </c>
      <c r="P53" s="13">
        <v>71925.987180141994</v>
      </c>
      <c r="Q53" s="13">
        <v>77825.367377343951</v>
      </c>
      <c r="R53" s="13">
        <v>85114.732400956636</v>
      </c>
      <c r="S53" s="13">
        <v>94184.6976635514</v>
      </c>
      <c r="T53" s="13">
        <v>100009.73007274416</v>
      </c>
      <c r="U53" s="13">
        <v>99967.379340322164</v>
      </c>
      <c r="V53" s="13">
        <v>98206.194084827468</v>
      </c>
      <c r="W53" s="13">
        <v>95892.24385124589</v>
      </c>
      <c r="X53" s="13">
        <v>91937.522306329527</v>
      </c>
      <c r="Y53" s="13">
        <v>88165.761089784603</v>
      </c>
      <c r="Z53" s="13">
        <v>91926.71341366315</v>
      </c>
      <c r="AA53" s="13">
        <v>102896.20164870007</v>
      </c>
      <c r="AB53" s="13">
        <v>109204.56065127481</v>
      </c>
      <c r="AC53" s="13">
        <v>114664.90985651902</v>
      </c>
      <c r="AD53" s="13">
        <v>119690.43825007693</v>
      </c>
      <c r="AE53" s="13">
        <v>127213.44486029223</v>
      </c>
    </row>
    <row r="54" spans="1:31" x14ac:dyDescent="0.2">
      <c r="A54" s="22" t="s">
        <v>233</v>
      </c>
      <c r="B54" s="22" t="s">
        <v>13</v>
      </c>
      <c r="C54" s="13">
        <v>28842.767390549347</v>
      </c>
      <c r="D54" s="13">
        <v>49709.719721998386</v>
      </c>
      <c r="E54" s="13">
        <v>51100.737092391304</v>
      </c>
      <c r="F54" s="13">
        <v>51510.705125915345</v>
      </c>
      <c r="G54" s="13">
        <v>52578.404661940032</v>
      </c>
      <c r="H54" s="13">
        <v>50866.372575016088</v>
      </c>
      <c r="I54" s="13">
        <v>49702.531775505151</v>
      </c>
      <c r="J54" s="13">
        <v>49366.833881824983</v>
      </c>
      <c r="K54" s="13">
        <v>48722.973631465713</v>
      </c>
      <c r="L54" s="13">
        <v>47219.052263665704</v>
      </c>
      <c r="M54" s="13">
        <v>50493.111842654944</v>
      </c>
      <c r="N54" s="13">
        <v>62399.060507311639</v>
      </c>
      <c r="O54" s="13">
        <v>69332.904864917611</v>
      </c>
      <c r="P54" s="13">
        <v>76577.306968858466</v>
      </c>
      <c r="Q54" s="13">
        <v>79329.359516664292</v>
      </c>
      <c r="R54" s="13">
        <v>86979.729001333253</v>
      </c>
      <c r="S54" s="13">
        <v>99039.092609546657</v>
      </c>
      <c r="T54" s="13">
        <v>103522.64375656647</v>
      </c>
      <c r="U54" s="13">
        <v>99615.640371265414</v>
      </c>
      <c r="V54" s="13">
        <v>86832.86065740959</v>
      </c>
      <c r="W54" s="13">
        <v>84196.709782491234</v>
      </c>
      <c r="X54" s="13">
        <v>80958.676160543764</v>
      </c>
      <c r="Y54" s="13">
        <v>78076.836047694145</v>
      </c>
      <c r="Z54" s="13">
        <v>79659.807184846504</v>
      </c>
      <c r="AA54" s="13">
        <v>85365.765039226579</v>
      </c>
      <c r="AB54" s="13">
        <v>89228.393484903703</v>
      </c>
      <c r="AC54" s="13">
        <v>90032.659614299278</v>
      </c>
      <c r="AD54" s="13">
        <v>95711.144538950393</v>
      </c>
      <c r="AE54" s="13">
        <v>99916.713903203665</v>
      </c>
    </row>
    <row r="55" spans="1:31" x14ac:dyDescent="0.2">
      <c r="A55" s="22" t="s">
        <v>17</v>
      </c>
      <c r="B55" s="22" t="s">
        <v>13</v>
      </c>
      <c r="C55" s="13">
        <v>56711.1783504497</v>
      </c>
      <c r="D55" s="13">
        <v>60056.570123213089</v>
      </c>
      <c r="E55" s="13">
        <v>61698.818757119348</v>
      </c>
      <c r="F55" s="13">
        <v>63521.040321300439</v>
      </c>
      <c r="G55" s="13">
        <v>64395.740207428084</v>
      </c>
      <c r="H55" s="13">
        <v>64886.788221578019</v>
      </c>
      <c r="I55" s="13">
        <v>63333.574767068887</v>
      </c>
      <c r="J55" s="13">
        <v>64789.757658824594</v>
      </c>
      <c r="K55" s="13">
        <v>68269.892761313269</v>
      </c>
      <c r="L55" s="13">
        <v>72983.836066562159</v>
      </c>
      <c r="M55" s="13">
        <v>80387.844881913392</v>
      </c>
      <c r="N55" s="13">
        <v>85867.734321178286</v>
      </c>
      <c r="O55" s="13">
        <v>91472.749152239878</v>
      </c>
      <c r="P55" s="13">
        <v>99816.461094243015</v>
      </c>
      <c r="Q55" s="13">
        <v>106498.96942800788</v>
      </c>
      <c r="R55" s="13">
        <v>117110.65941963342</v>
      </c>
      <c r="S55" s="13">
        <v>128630.12666007134</v>
      </c>
      <c r="T55" s="13">
        <v>135579.81983485856</v>
      </c>
      <c r="U55" s="13">
        <v>137622.26837844227</v>
      </c>
      <c r="V55" s="13">
        <v>135392.271484375</v>
      </c>
      <c r="W55" s="13">
        <v>132338.75308420707</v>
      </c>
      <c r="X55" s="13">
        <v>127901.66979406384</v>
      </c>
      <c r="Y55" s="13">
        <v>123876.77154894962</v>
      </c>
      <c r="Z55" s="13">
        <v>130479.3848650842</v>
      </c>
      <c r="AA55" s="13">
        <v>142020.32758670312</v>
      </c>
      <c r="AB55" s="13">
        <v>150841.21422847986</v>
      </c>
      <c r="AC55" s="13">
        <v>157858.45905098665</v>
      </c>
      <c r="AD55" s="13">
        <v>166317.93795464269</v>
      </c>
      <c r="AE55" s="13">
        <v>178821.92374587795</v>
      </c>
    </row>
    <row r="56" spans="1:31" x14ac:dyDescent="0.2">
      <c r="A56" s="22" t="s">
        <v>18</v>
      </c>
      <c r="B56" s="22" t="s">
        <v>13</v>
      </c>
      <c r="C56" s="13">
        <v>53422.671128446062</v>
      </c>
      <c r="D56" s="13">
        <v>57646.410043451957</v>
      </c>
      <c r="E56" s="13">
        <v>60555.663881100496</v>
      </c>
      <c r="F56" s="13">
        <v>63103.151656160961</v>
      </c>
      <c r="G56" s="13">
        <v>66991.555539702575</v>
      </c>
      <c r="H56" s="13">
        <v>67281.65264426994</v>
      </c>
      <c r="I56" s="13">
        <v>67879.710648321648</v>
      </c>
      <c r="J56" s="13">
        <v>64718.104688639272</v>
      </c>
      <c r="K56" s="13">
        <v>66283.448855026538</v>
      </c>
      <c r="L56" s="13">
        <v>64756.528363208585</v>
      </c>
      <c r="M56" s="13">
        <v>68083.060494695441</v>
      </c>
      <c r="N56" s="13">
        <v>77618.70075858463</v>
      </c>
      <c r="O56" s="13">
        <v>79796.301067335589</v>
      </c>
      <c r="P56" s="13">
        <v>83252.022998337823</v>
      </c>
      <c r="Q56" s="13">
        <v>94340.125720029377</v>
      </c>
      <c r="R56" s="13">
        <v>103795.73203760065</v>
      </c>
      <c r="S56" s="13">
        <v>115796.96625569063</v>
      </c>
      <c r="T56" s="13">
        <v>129796.21352367647</v>
      </c>
      <c r="U56" s="13">
        <v>129215.4802518224</v>
      </c>
      <c r="V56" s="13">
        <v>112602.45833572838</v>
      </c>
      <c r="W56" s="13">
        <v>97478.365871776317</v>
      </c>
      <c r="X56" s="13">
        <v>101306.14151967944</v>
      </c>
      <c r="Y56" s="13">
        <v>117477.13808882907</v>
      </c>
      <c r="Z56" s="13">
        <v>99515.736910029504</v>
      </c>
      <c r="AA56" s="13">
        <v>106961.62515255842</v>
      </c>
      <c r="AB56" s="13">
        <v>116257.96054997548</v>
      </c>
      <c r="AC56" s="13">
        <v>122009.99775608965</v>
      </c>
      <c r="AD56" s="13">
        <v>127511.46895034229</v>
      </c>
      <c r="AE56" s="13">
        <v>136984.59002670454</v>
      </c>
    </row>
    <row r="57" spans="1:31" x14ac:dyDescent="0.2">
      <c r="A57" s="22" t="s">
        <v>19</v>
      </c>
      <c r="B57" s="22" t="s">
        <v>13</v>
      </c>
      <c r="C57" s="13">
        <v>22102.846548293281</v>
      </c>
      <c r="D57" s="13">
        <v>25167.172295985714</v>
      </c>
      <c r="E57" s="13">
        <v>26760.961127044415</v>
      </c>
      <c r="F57" s="13">
        <v>27951.506022705405</v>
      </c>
      <c r="G57" s="13">
        <v>28462.519613875855</v>
      </c>
      <c r="H57" s="13">
        <v>27855.553106825835</v>
      </c>
      <c r="I57" s="13">
        <v>28017.589697311523</v>
      </c>
      <c r="J57" s="13">
        <v>27117.304847743035</v>
      </c>
      <c r="K57" s="13">
        <v>27896.651731464568</v>
      </c>
      <c r="L57" s="13">
        <v>26317.210652245165</v>
      </c>
      <c r="M57" s="13">
        <v>28236.217089767077</v>
      </c>
      <c r="N57" s="13">
        <v>29792.722310718116</v>
      </c>
      <c r="O57" s="13">
        <v>31875.300486578803</v>
      </c>
      <c r="P57" s="13">
        <v>34793.220145677595</v>
      </c>
      <c r="Q57" s="13">
        <v>39346.976069964119</v>
      </c>
      <c r="R57" s="13">
        <v>44775.784046504115</v>
      </c>
      <c r="S57" s="13">
        <v>50946.395354805594</v>
      </c>
      <c r="T57" s="13">
        <v>55072.567310110666</v>
      </c>
      <c r="U57" s="13">
        <v>52976.539914724097</v>
      </c>
      <c r="V57" s="13">
        <v>44563.011544709829</v>
      </c>
      <c r="W57" s="13">
        <v>41599.644987472973</v>
      </c>
      <c r="X57" s="13">
        <v>39326.788800215509</v>
      </c>
      <c r="Y57" s="13">
        <v>38140.329345906503</v>
      </c>
      <c r="Z57" s="13">
        <v>38841.492422262869</v>
      </c>
      <c r="AA57" s="13">
        <v>43900.326832872837</v>
      </c>
      <c r="AB57" s="13">
        <v>47904.447599018575</v>
      </c>
      <c r="AC57" s="13">
        <v>51268.110689076697</v>
      </c>
      <c r="AD57" s="13">
        <v>55030.081214445105</v>
      </c>
      <c r="AE57" s="13">
        <v>59459.114474898925</v>
      </c>
    </row>
    <row r="58" spans="1:31" x14ac:dyDescent="0.2">
      <c r="A58" s="22" t="s">
        <v>234</v>
      </c>
      <c r="B58" s="22" t="s">
        <v>13</v>
      </c>
      <c r="C58" s="13">
        <v>100464.9904793813</v>
      </c>
      <c r="D58" s="13">
        <v>102961.63197598538</v>
      </c>
      <c r="E58" s="13">
        <v>104289.4942328395</v>
      </c>
      <c r="F58" s="13">
        <v>105256.74087426769</v>
      </c>
      <c r="G58" s="13">
        <v>103697.9539866009</v>
      </c>
      <c r="H58" s="13">
        <v>102874.43950459713</v>
      </c>
      <c r="I58" s="13">
        <v>103349.90042014889</v>
      </c>
      <c r="J58" s="13">
        <v>106388.038706386</v>
      </c>
      <c r="K58" s="13">
        <v>113877.01155259933</v>
      </c>
      <c r="L58" s="13">
        <v>122645.90969359939</v>
      </c>
      <c r="M58" s="13">
        <v>130858.41673081857</v>
      </c>
      <c r="N58" s="13">
        <v>148900.16695707609</v>
      </c>
      <c r="O58" s="13">
        <v>156947.8824497521</v>
      </c>
      <c r="P58" s="13">
        <v>162530.16154480161</v>
      </c>
      <c r="Q58" s="13">
        <v>179151.26205845267</v>
      </c>
      <c r="R58" s="13">
        <v>181046.12695787026</v>
      </c>
      <c r="S58" s="13">
        <v>212528.78526484384</v>
      </c>
      <c r="T58" s="13">
        <v>227054.19714765099</v>
      </c>
      <c r="U58" s="13">
        <v>231213.09861239593</v>
      </c>
      <c r="V58" s="13">
        <v>199636.21914622971</v>
      </c>
      <c r="W58" s="13">
        <v>192369.89286048719</v>
      </c>
      <c r="X58" s="13">
        <v>190163.82211381264</v>
      </c>
      <c r="Y58" s="13">
        <v>187606.75530280537</v>
      </c>
      <c r="Z58" s="13">
        <v>195578.92288794694</v>
      </c>
      <c r="AA58" s="13">
        <v>211401.84220845325</v>
      </c>
      <c r="AB58" s="13">
        <v>223330.98923224426</v>
      </c>
      <c r="AC58" s="13">
        <v>232889.36260784339</v>
      </c>
      <c r="AD58" s="13">
        <v>244104.78020891646</v>
      </c>
      <c r="AE58" s="13">
        <v>259042.93237325249</v>
      </c>
    </row>
    <row r="59" spans="1:31" x14ac:dyDescent="0.2">
      <c r="A59" s="22" t="s">
        <v>235</v>
      </c>
      <c r="B59" s="22" t="s">
        <v>13</v>
      </c>
      <c r="C59" s="13">
        <v>83076.46127880241</v>
      </c>
      <c r="D59" s="13">
        <v>87569.69811259408</v>
      </c>
      <c r="E59" s="13">
        <v>89642.607955187501</v>
      </c>
      <c r="F59" s="13">
        <v>92096.039867002386</v>
      </c>
      <c r="G59" s="13">
        <v>93218.907926083324</v>
      </c>
      <c r="H59" s="13">
        <v>95013.354875717021</v>
      </c>
      <c r="I59" s="13">
        <v>95402.042246216224</v>
      </c>
      <c r="J59" s="13">
        <v>95947.395900838746</v>
      </c>
      <c r="K59" s="13">
        <v>99956.021140472876</v>
      </c>
      <c r="L59" s="13">
        <v>105910.55891330891</v>
      </c>
      <c r="M59" s="13">
        <v>114855.99747751033</v>
      </c>
      <c r="N59" s="13">
        <v>122487.29282521403</v>
      </c>
      <c r="O59" s="13">
        <v>131466.67581501137</v>
      </c>
      <c r="P59" s="13">
        <v>138274.79137243092</v>
      </c>
      <c r="Q59" s="13">
        <v>149478.50524118528</v>
      </c>
      <c r="R59" s="13">
        <v>162096.79406276764</v>
      </c>
      <c r="S59" s="13">
        <v>175200.41879385899</v>
      </c>
      <c r="T59" s="13">
        <v>189230.14561190404</v>
      </c>
      <c r="U59" s="13">
        <v>191034.74630541872</v>
      </c>
      <c r="V59" s="13">
        <v>194342.78242929996</v>
      </c>
      <c r="W59" s="13">
        <v>190983.62099960187</v>
      </c>
      <c r="X59" s="13">
        <v>183943.32441597589</v>
      </c>
      <c r="Y59" s="13">
        <v>180730.55058995509</v>
      </c>
      <c r="Z59" s="13">
        <v>191145.38050434476</v>
      </c>
      <c r="AA59" s="13">
        <v>201982.60770620627</v>
      </c>
      <c r="AB59" s="13">
        <v>215247.453329176</v>
      </c>
      <c r="AC59" s="13">
        <v>231430.73448710146</v>
      </c>
      <c r="AD59" s="13">
        <v>249512.94077380528</v>
      </c>
      <c r="AE59" s="13">
        <v>263096.51184024836</v>
      </c>
    </row>
    <row r="60" spans="1:31" x14ac:dyDescent="0.2">
      <c r="A60" s="22" t="s">
        <v>236</v>
      </c>
      <c r="B60" s="22" t="s">
        <v>237</v>
      </c>
      <c r="C60" s="13">
        <v>15191.663752185861</v>
      </c>
      <c r="D60" s="13">
        <v>16599.025035936753</v>
      </c>
      <c r="E60" s="13">
        <v>17459.695306098562</v>
      </c>
      <c r="F60" s="13">
        <v>19256.036383682469</v>
      </c>
      <c r="G60" s="13">
        <v>20589.370882171501</v>
      </c>
      <c r="H60" s="13">
        <v>20864.064356435643</v>
      </c>
      <c r="I60" s="13">
        <v>20588.285247050579</v>
      </c>
      <c r="J60" s="13">
        <v>22075.077587270262</v>
      </c>
      <c r="K60" s="13">
        <v>21763.536263736263</v>
      </c>
      <c r="L60" s="13">
        <v>24944.195328507034</v>
      </c>
      <c r="M60" s="13">
        <v>26143.880952380954</v>
      </c>
      <c r="N60" s="13">
        <v>25790.621488955549</v>
      </c>
      <c r="O60" s="13">
        <v>26224.177671705118</v>
      </c>
      <c r="P60" s="13">
        <v>26730.685324675323</v>
      </c>
      <c r="Q60" s="13">
        <v>28706.993383497665</v>
      </c>
      <c r="R60" s="13">
        <v>25252.796186549858</v>
      </c>
      <c r="S60" s="13">
        <v>32867.818857589984</v>
      </c>
      <c r="T60" s="13">
        <v>36479.958723958334</v>
      </c>
      <c r="U60" s="13">
        <v>37649.239847548954</v>
      </c>
      <c r="V60" s="13">
        <v>39744.575253063398</v>
      </c>
      <c r="W60" s="13">
        <v>39361.810745466755</v>
      </c>
      <c r="X60" s="13">
        <v>51081.603487383043</v>
      </c>
      <c r="Y60" s="13">
        <v>43178.842160226763</v>
      </c>
      <c r="Z60" s="13">
        <v>43470.221765601214</v>
      </c>
      <c r="AA60" s="13">
        <v>43685.544301815906</v>
      </c>
      <c r="AB60" s="13">
        <v>45930.394949821952</v>
      </c>
      <c r="AC60" s="13">
        <v>45028.99559939302</v>
      </c>
      <c r="AD60" s="13">
        <v>44375.203427065026</v>
      </c>
      <c r="AE60" s="13">
        <v>46522.187172186423</v>
      </c>
    </row>
    <row r="61" spans="1:31" x14ac:dyDescent="0.2">
      <c r="A61" s="22" t="s">
        <v>238</v>
      </c>
      <c r="B61" s="22" t="s">
        <v>239</v>
      </c>
      <c r="C61" s="13">
        <v>38467.18540925267</v>
      </c>
      <c r="D61" s="13">
        <v>42346.612349714022</v>
      </c>
      <c r="E61" s="13">
        <v>44670.30121317158</v>
      </c>
      <c r="F61" s="13">
        <v>46204.520565113366</v>
      </c>
      <c r="G61" s="13">
        <v>48060.311960962325</v>
      </c>
      <c r="H61" s="13">
        <v>49169.164164051996</v>
      </c>
      <c r="I61" s="13">
        <v>48246.997295835587</v>
      </c>
      <c r="J61" s="13">
        <v>49622.581642512079</v>
      </c>
      <c r="K61" s="13">
        <v>51761.34424294452</v>
      </c>
      <c r="L61" s="13">
        <v>50551.541997786946</v>
      </c>
      <c r="M61" s="13">
        <v>51601.804920913884</v>
      </c>
      <c r="N61" s="13">
        <v>55948.864716815027</v>
      </c>
      <c r="O61" s="13">
        <v>59342.012422360247</v>
      </c>
      <c r="P61" s="13">
        <v>61840.805827141179</v>
      </c>
      <c r="Q61" s="13">
        <v>66833.620194671123</v>
      </c>
      <c r="R61" s="13">
        <v>75128.863924978024</v>
      </c>
      <c r="S61" s="13">
        <v>83391.081193682781</v>
      </c>
      <c r="T61" s="13">
        <v>89598.924515569262</v>
      </c>
      <c r="U61" s="13">
        <v>94683.296768625951</v>
      </c>
      <c r="V61" s="13">
        <v>95067.692412187069</v>
      </c>
      <c r="W61" s="13">
        <v>86387.667370238894</v>
      </c>
      <c r="X61" s="13">
        <v>84357.267119301643</v>
      </c>
      <c r="Y61" s="13">
        <v>83664.65789473684</v>
      </c>
      <c r="Z61" s="13">
        <v>84505.94281061404</v>
      </c>
      <c r="AA61" s="13">
        <v>87532.290242267554</v>
      </c>
      <c r="AB61" s="13">
        <v>90310.885314155938</v>
      </c>
      <c r="AC61" s="13">
        <v>93373.468145085513</v>
      </c>
      <c r="AD61" s="13">
        <v>96754.939085829435</v>
      </c>
      <c r="AE61" s="13">
        <v>101772.43479052823</v>
      </c>
    </row>
    <row r="62" spans="1:31" x14ac:dyDescent="0.2">
      <c r="A62" s="22" t="s">
        <v>240</v>
      </c>
      <c r="B62" s="22" t="s">
        <v>239</v>
      </c>
      <c r="C62" s="13">
        <v>68655.56995615027</v>
      </c>
      <c r="D62" s="13">
        <v>72349.406383074092</v>
      </c>
      <c r="E62" s="13">
        <v>75452.684981359838</v>
      </c>
      <c r="F62" s="13">
        <v>76591.289860109478</v>
      </c>
      <c r="G62" s="13">
        <v>75418.926507592187</v>
      </c>
      <c r="H62" s="13">
        <v>78311.6049486173</v>
      </c>
      <c r="I62" s="13">
        <v>79522.909260707151</v>
      </c>
      <c r="J62" s="13">
        <v>81531.539158323576</v>
      </c>
      <c r="K62" s="13">
        <v>85369.691806129107</v>
      </c>
      <c r="L62" s="13">
        <v>86293.65856307435</v>
      </c>
      <c r="M62" s="13">
        <v>89006.0883101707</v>
      </c>
      <c r="N62" s="13">
        <v>94195.471734484352</v>
      </c>
      <c r="O62" s="13">
        <v>103657.35993561232</v>
      </c>
      <c r="P62" s="13">
        <v>117457.75254436875</v>
      </c>
      <c r="Q62" s="13">
        <v>129320.4385860812</v>
      </c>
      <c r="R62" s="13">
        <v>142735.92423219711</v>
      </c>
      <c r="S62" s="13">
        <v>158164.1445283019</v>
      </c>
      <c r="T62" s="13">
        <v>170925.62859892868</v>
      </c>
      <c r="U62" s="13">
        <v>178890.17976501849</v>
      </c>
      <c r="V62" s="13">
        <v>204542.84114778694</v>
      </c>
      <c r="W62" s="13">
        <v>186184.33094128611</v>
      </c>
      <c r="X62" s="13">
        <v>189072.66341012929</v>
      </c>
      <c r="Y62" s="13">
        <v>182612.47043402272</v>
      </c>
      <c r="Z62" s="13">
        <v>184456.80539648645</v>
      </c>
      <c r="AA62" s="13">
        <v>189647.09621826303</v>
      </c>
      <c r="AB62" s="13">
        <v>194134.91674577558</v>
      </c>
      <c r="AC62" s="13">
        <v>195261.09697606432</v>
      </c>
      <c r="AD62" s="13">
        <v>199744.46228070176</v>
      </c>
      <c r="AE62" s="13">
        <v>216086.29362930078</v>
      </c>
    </row>
    <row r="63" spans="1:31" x14ac:dyDescent="0.2">
      <c r="A63" s="22" t="s">
        <v>241</v>
      </c>
      <c r="B63" s="22" t="s">
        <v>20</v>
      </c>
      <c r="C63" s="13">
        <v>27383.380697296012</v>
      </c>
      <c r="D63" s="13">
        <v>29748.678080510555</v>
      </c>
      <c r="E63" s="13">
        <v>31400.312737054923</v>
      </c>
      <c r="F63" s="13">
        <v>32744.668713695573</v>
      </c>
      <c r="G63" s="13">
        <v>34733.683613387242</v>
      </c>
      <c r="H63" s="13">
        <v>35805.206744691117</v>
      </c>
      <c r="I63" s="13">
        <v>36794.354475338456</v>
      </c>
      <c r="J63" s="13">
        <v>37105.810811600553</v>
      </c>
      <c r="K63" s="13">
        <v>37110.053246826676</v>
      </c>
      <c r="L63" s="13">
        <v>38955.009183194044</v>
      </c>
      <c r="M63" s="13">
        <v>39504.182169957603</v>
      </c>
      <c r="N63" s="13">
        <v>40488.697842768204</v>
      </c>
      <c r="O63" s="13">
        <v>42590.657163345037</v>
      </c>
      <c r="P63" s="13">
        <v>45391.26945342106</v>
      </c>
      <c r="Q63" s="13">
        <v>51345.699646368041</v>
      </c>
      <c r="R63" s="13">
        <v>59146.118609717239</v>
      </c>
      <c r="S63" s="13">
        <v>69497.066083565936</v>
      </c>
      <c r="T63" s="13">
        <v>79734.640169035411</v>
      </c>
      <c r="U63" s="13">
        <v>78953.331709129954</v>
      </c>
      <c r="V63" s="13">
        <v>75972.910106558731</v>
      </c>
      <c r="W63" s="13">
        <v>74329.939813167715</v>
      </c>
      <c r="X63" s="13">
        <v>71944.93291500512</v>
      </c>
      <c r="Y63" s="13">
        <v>69546.255373772481</v>
      </c>
      <c r="Z63" s="13">
        <v>72261.150798327319</v>
      </c>
      <c r="AA63" s="13">
        <v>76522.684173474874</v>
      </c>
      <c r="AB63" s="13">
        <v>79696.710065863284</v>
      </c>
      <c r="AC63" s="13">
        <v>81620.525214474503</v>
      </c>
      <c r="AD63" s="13">
        <v>86818.03375127133</v>
      </c>
      <c r="AE63" s="13">
        <v>89867.285412208934</v>
      </c>
    </row>
    <row r="64" spans="1:31" x14ac:dyDescent="0.2">
      <c r="A64" s="22" t="s">
        <v>242</v>
      </c>
      <c r="B64" s="22" t="s">
        <v>20</v>
      </c>
      <c r="C64" s="13">
        <v>15974.512504243521</v>
      </c>
      <c r="D64" s="13">
        <v>16344.419463818658</v>
      </c>
      <c r="E64" s="13">
        <v>17648.037323037322</v>
      </c>
      <c r="F64" s="13">
        <v>18742.408373156035</v>
      </c>
      <c r="G64" s="13">
        <v>19176.505383918688</v>
      </c>
      <c r="H64" s="13">
        <v>19607.437793427231</v>
      </c>
      <c r="I64" s="13">
        <v>20763.868769960322</v>
      </c>
      <c r="J64" s="13">
        <v>21976.71567121183</v>
      </c>
      <c r="K64" s="13">
        <v>15622.152710982278</v>
      </c>
      <c r="L64" s="13">
        <v>14782.091643215466</v>
      </c>
      <c r="M64" s="13">
        <v>15178.471032132424</v>
      </c>
      <c r="N64" s="13">
        <v>15611.275275763301</v>
      </c>
      <c r="O64" s="13">
        <v>15901.689702709182</v>
      </c>
      <c r="P64" s="13">
        <v>15885.325507874246</v>
      </c>
      <c r="Q64" s="13">
        <v>18111.095235318131</v>
      </c>
      <c r="R64" s="13">
        <v>18457.785172471071</v>
      </c>
      <c r="S64" s="13">
        <v>21932.847612543992</v>
      </c>
      <c r="T64" s="13">
        <v>25321.666753885605</v>
      </c>
      <c r="U64" s="13">
        <v>27493.521059533177</v>
      </c>
      <c r="V64" s="13">
        <v>25377.251166925984</v>
      </c>
      <c r="W64" s="13">
        <v>26928.533357159875</v>
      </c>
      <c r="X64" s="13">
        <v>26829.904043126684</v>
      </c>
      <c r="Y64" s="13">
        <v>26577.965940303973</v>
      </c>
      <c r="Z64" s="13">
        <v>27140.256551807815</v>
      </c>
      <c r="AA64" s="13">
        <v>27824.135763180017</v>
      </c>
      <c r="AB64" s="13">
        <v>28223.528639547891</v>
      </c>
      <c r="AC64" s="13">
        <v>29668.439818950628</v>
      </c>
      <c r="AD64" s="13">
        <v>29526.845965909091</v>
      </c>
      <c r="AE64" s="13">
        <v>31427.18832490261</v>
      </c>
    </row>
    <row r="65" spans="1:31" x14ac:dyDescent="0.2">
      <c r="A65" s="22" t="s">
        <v>21</v>
      </c>
      <c r="B65" s="22" t="s">
        <v>20</v>
      </c>
      <c r="C65" s="13">
        <v>13939.085522296884</v>
      </c>
      <c r="D65" s="13">
        <v>16967.210892466708</v>
      </c>
      <c r="E65" s="13">
        <v>16875.050153139357</v>
      </c>
      <c r="F65" s="13">
        <v>16560.638700464118</v>
      </c>
      <c r="G65" s="13">
        <v>17301.959120577121</v>
      </c>
      <c r="H65" s="13">
        <v>19641.235254803676</v>
      </c>
      <c r="I65" s="13">
        <v>20013.644847485572</v>
      </c>
      <c r="J65" s="13">
        <v>20703.820728291317</v>
      </c>
      <c r="K65" s="13">
        <v>20915.539439374184</v>
      </c>
      <c r="L65" s="13">
        <v>22892.119129834253</v>
      </c>
      <c r="M65" s="13">
        <v>23264.043120805371</v>
      </c>
      <c r="N65" s="13">
        <v>24735.48736228127</v>
      </c>
      <c r="O65" s="13">
        <v>24951.350797266514</v>
      </c>
      <c r="P65" s="13">
        <v>25914.323690847057</v>
      </c>
      <c r="Q65" s="13">
        <v>27748.497168405363</v>
      </c>
      <c r="R65" s="13">
        <v>29839.302749551702</v>
      </c>
      <c r="S65" s="13">
        <v>30941.281217826152</v>
      </c>
      <c r="T65" s="13">
        <v>34873.020713970909</v>
      </c>
      <c r="U65" s="13">
        <v>37106.583633482209</v>
      </c>
      <c r="V65" s="13">
        <v>32988.912396258725</v>
      </c>
      <c r="W65" s="13">
        <v>32447.572145061727</v>
      </c>
      <c r="X65" s="13">
        <v>31780.625805636293</v>
      </c>
      <c r="Y65" s="13">
        <v>33894.580681675259</v>
      </c>
      <c r="Z65" s="13">
        <v>34162.810393778549</v>
      </c>
      <c r="AA65" s="13">
        <v>34259.073131562691</v>
      </c>
      <c r="AB65" s="13">
        <v>34514.25537467379</v>
      </c>
      <c r="AC65" s="13">
        <v>36442.997781065089</v>
      </c>
      <c r="AD65" s="13">
        <v>39458.616084604037</v>
      </c>
      <c r="AE65" s="13">
        <v>41333.975065781233</v>
      </c>
    </row>
    <row r="66" spans="1:31" x14ac:dyDescent="0.2">
      <c r="A66" s="22" t="s">
        <v>243</v>
      </c>
      <c r="B66" s="22" t="s">
        <v>20</v>
      </c>
      <c r="C66" s="13">
        <v>19291.983172413795</v>
      </c>
      <c r="D66" s="13">
        <v>21009.718271334794</v>
      </c>
      <c r="E66" s="13">
        <v>22289.306598712446</v>
      </c>
      <c r="F66" s="13">
        <v>24888.931443994603</v>
      </c>
      <c r="G66" s="13">
        <v>25827.782968499734</v>
      </c>
      <c r="H66" s="13">
        <v>27739.617499339151</v>
      </c>
      <c r="I66" s="13">
        <v>30881.08032657361</v>
      </c>
      <c r="J66" s="13">
        <v>34870.867226449751</v>
      </c>
      <c r="K66" s="13">
        <v>35357.917723156534</v>
      </c>
      <c r="L66" s="13">
        <v>35321.891012909633</v>
      </c>
      <c r="M66" s="13">
        <v>36665.932292917169</v>
      </c>
      <c r="N66" s="13">
        <v>38270.764100163819</v>
      </c>
      <c r="O66" s="13">
        <v>39037.170652173911</v>
      </c>
      <c r="P66" s="13">
        <v>40667.017758985203</v>
      </c>
      <c r="Q66" s="13">
        <v>42091.057466529353</v>
      </c>
      <c r="R66" s="13">
        <v>45823.221991309278</v>
      </c>
      <c r="S66" s="13">
        <v>49108.542250988852</v>
      </c>
      <c r="T66" s="13">
        <v>61539.171398342442</v>
      </c>
      <c r="U66" s="13">
        <v>62873.776717557252</v>
      </c>
      <c r="V66" s="13">
        <v>60630.095279873662</v>
      </c>
      <c r="W66" s="13">
        <v>60898.111111111109</v>
      </c>
      <c r="X66" s="13">
        <v>63459.104785190357</v>
      </c>
      <c r="Y66" s="13">
        <v>62976.659511857368</v>
      </c>
      <c r="Z66" s="13">
        <v>65832.974148262278</v>
      </c>
      <c r="AA66" s="13">
        <v>69653.105103075359</v>
      </c>
      <c r="AB66" s="13">
        <v>73714.140512147074</v>
      </c>
      <c r="AC66" s="13">
        <v>74680.752283287933</v>
      </c>
      <c r="AD66" s="13">
        <v>78416.918092354274</v>
      </c>
      <c r="AE66" s="13">
        <v>84998.310814998447</v>
      </c>
    </row>
    <row r="67" spans="1:31" x14ac:dyDescent="0.2">
      <c r="A67" s="22" t="s">
        <v>20</v>
      </c>
      <c r="B67" s="22" t="s">
        <v>20</v>
      </c>
      <c r="C67" s="13">
        <v>26509.018998268319</v>
      </c>
      <c r="D67" s="13">
        <v>28605.162790155318</v>
      </c>
      <c r="E67" s="13">
        <v>30492.338485312899</v>
      </c>
      <c r="F67" s="13">
        <v>32145.039057225436</v>
      </c>
      <c r="G67" s="13">
        <v>32599.318444533692</v>
      </c>
      <c r="H67" s="13">
        <v>33079.91682557515</v>
      </c>
      <c r="I67" s="13">
        <v>33691.992825188841</v>
      </c>
      <c r="J67" s="13">
        <v>34133.309866516953</v>
      </c>
      <c r="K67" s="13">
        <v>34214.288686952263</v>
      </c>
      <c r="L67" s="13">
        <v>34310.113648068276</v>
      </c>
      <c r="M67" s="13">
        <v>35366.218355382007</v>
      </c>
      <c r="N67" s="13">
        <v>36790.062849395588</v>
      </c>
      <c r="O67" s="13">
        <v>37827.281207866828</v>
      </c>
      <c r="P67" s="13">
        <v>39958.44062833488</v>
      </c>
      <c r="Q67" s="13">
        <v>43574.360047849426</v>
      </c>
      <c r="R67" s="13">
        <v>47203.057378361242</v>
      </c>
      <c r="S67" s="13">
        <v>53480.83780481523</v>
      </c>
      <c r="T67" s="13">
        <v>59651.12162415585</v>
      </c>
      <c r="U67" s="13">
        <v>59443.490586359228</v>
      </c>
      <c r="V67" s="13">
        <v>56682.742191896454</v>
      </c>
      <c r="W67" s="13">
        <v>54888.631119932514</v>
      </c>
      <c r="X67" s="13">
        <v>52488.696241119971</v>
      </c>
      <c r="Y67" s="13">
        <v>51215.54511640987</v>
      </c>
      <c r="Z67" s="13">
        <v>53025.760935577156</v>
      </c>
      <c r="AA67" s="13">
        <v>56130.531326479744</v>
      </c>
      <c r="AB67" s="13">
        <v>58416.862986489781</v>
      </c>
      <c r="AC67" s="13">
        <v>60560.026569204761</v>
      </c>
      <c r="AD67" s="13">
        <v>63581.055831841142</v>
      </c>
      <c r="AE67" s="13">
        <v>66495.509195282255</v>
      </c>
    </row>
    <row r="68" spans="1:31" x14ac:dyDescent="0.2">
      <c r="A68" s="22" t="s">
        <v>22</v>
      </c>
      <c r="B68" s="22" t="s">
        <v>20</v>
      </c>
      <c r="C68" s="13">
        <v>7838.2461382113825</v>
      </c>
      <c r="D68" s="13">
        <v>8258.2476652969744</v>
      </c>
      <c r="E68" s="13">
        <v>8178.8890695573618</v>
      </c>
      <c r="F68" s="13">
        <v>8638.5836996337002</v>
      </c>
      <c r="G68" s="13">
        <v>9127.0719190458985</v>
      </c>
      <c r="H68" s="13">
        <v>9095.4125874125875</v>
      </c>
      <c r="I68" s="13">
        <v>9256.8613668555245</v>
      </c>
      <c r="J68" s="13">
        <v>9421.1618578465877</v>
      </c>
      <c r="K68" s="13">
        <v>9522.7376853587866</v>
      </c>
      <c r="L68" s="13">
        <v>8943.8373475132939</v>
      </c>
      <c r="M68" s="13">
        <v>9247.8602053140094</v>
      </c>
      <c r="N68" s="13">
        <v>9205.5671598491444</v>
      </c>
      <c r="O68" s="13">
        <v>10232.909456163008</v>
      </c>
      <c r="P68" s="13">
        <v>10331.990307867731</v>
      </c>
      <c r="Q68" s="13">
        <v>10172.292483660131</v>
      </c>
      <c r="R68" s="13">
        <v>11164.833177632458</v>
      </c>
      <c r="S68" s="13">
        <v>11947.456559225362</v>
      </c>
      <c r="T68" s="13">
        <v>12998.408371618172</v>
      </c>
      <c r="U68" s="13">
        <v>12990.36562731997</v>
      </c>
      <c r="V68" s="13">
        <v>14528.755062823355</v>
      </c>
      <c r="W68" s="13">
        <v>14583.866469719351</v>
      </c>
      <c r="X68" s="13">
        <v>14441.806465769456</v>
      </c>
      <c r="Y68" s="13">
        <v>13952.313528469493</v>
      </c>
      <c r="Z68" s="13">
        <v>14781.840029006526</v>
      </c>
      <c r="AA68" s="13">
        <v>14397.731202739335</v>
      </c>
      <c r="AB68" s="13">
        <v>14182.186967280726</v>
      </c>
      <c r="AC68" s="13">
        <v>14483.929334428924</v>
      </c>
      <c r="AD68" s="13">
        <v>15327.14148877942</v>
      </c>
      <c r="AE68" s="13">
        <v>14439.391423482668</v>
      </c>
    </row>
    <row r="69" spans="1:31" x14ac:dyDescent="0.2">
      <c r="A69" s="22" t="s">
        <v>244</v>
      </c>
      <c r="B69" s="22" t="s">
        <v>20</v>
      </c>
      <c r="C69" s="13">
        <v>17394.045530353567</v>
      </c>
      <c r="D69" s="13">
        <v>18818.030828516377</v>
      </c>
      <c r="E69" s="13">
        <v>18887.63008514664</v>
      </c>
      <c r="F69" s="13">
        <v>19339.936346863469</v>
      </c>
      <c r="G69" s="13">
        <v>19868.061803595305</v>
      </c>
      <c r="H69" s="13">
        <v>19888.751049538205</v>
      </c>
      <c r="I69" s="13">
        <v>20322.77131625322</v>
      </c>
      <c r="J69" s="13">
        <v>21100.803768077483</v>
      </c>
      <c r="K69" s="13">
        <v>22167.95321112678</v>
      </c>
      <c r="L69" s="13">
        <v>20777.32280063651</v>
      </c>
      <c r="M69" s="13">
        <v>20918.696419250442</v>
      </c>
      <c r="N69" s="13">
        <v>20626.794756329429</v>
      </c>
      <c r="O69" s="13">
        <v>21238.745077817362</v>
      </c>
      <c r="P69" s="13">
        <v>21006.300427686132</v>
      </c>
      <c r="Q69" s="13">
        <v>22531.994142325653</v>
      </c>
      <c r="R69" s="13">
        <v>25487.181222868076</v>
      </c>
      <c r="S69" s="13">
        <v>31995.997192256538</v>
      </c>
      <c r="T69" s="13">
        <v>40704.290102389081</v>
      </c>
      <c r="U69" s="13">
        <v>40447.258883248731</v>
      </c>
      <c r="V69" s="13">
        <v>37702.831447550918</v>
      </c>
      <c r="W69" s="13">
        <v>37777.257405809607</v>
      </c>
      <c r="X69" s="13">
        <v>37570.294982154104</v>
      </c>
      <c r="Y69" s="13">
        <v>36803.63153128048</v>
      </c>
      <c r="Z69" s="13">
        <v>38500.564307009634</v>
      </c>
      <c r="AA69" s="13">
        <v>40538.668987385397</v>
      </c>
      <c r="AB69" s="13">
        <v>42221.785593162858</v>
      </c>
      <c r="AC69" s="13">
        <v>42959.596366770536</v>
      </c>
      <c r="AD69" s="13">
        <v>45289.557082929976</v>
      </c>
      <c r="AE69" s="13">
        <v>46827.194608150472</v>
      </c>
    </row>
    <row r="70" spans="1:31" x14ac:dyDescent="0.2">
      <c r="A70" s="22" t="s">
        <v>23</v>
      </c>
      <c r="B70" s="22" t="s">
        <v>20</v>
      </c>
      <c r="C70" s="13">
        <v>22478.446360405422</v>
      </c>
      <c r="D70" s="13">
        <v>23485.614801490428</v>
      </c>
      <c r="E70" s="13">
        <v>24724.377865417795</v>
      </c>
      <c r="F70" s="13">
        <v>26926.91579327792</v>
      </c>
      <c r="G70" s="13">
        <v>28149.175165250235</v>
      </c>
      <c r="H70" s="13">
        <v>30205.531497418244</v>
      </c>
      <c r="I70" s="13">
        <v>30659.326983415507</v>
      </c>
      <c r="J70" s="13">
        <v>31602.965246758908</v>
      </c>
      <c r="K70" s="13">
        <v>32871.312201338005</v>
      </c>
      <c r="L70" s="13">
        <v>34745.119062370919</v>
      </c>
      <c r="M70" s="13">
        <v>36779.073488464601</v>
      </c>
      <c r="N70" s="13">
        <v>37427.972256649824</v>
      </c>
      <c r="O70" s="13">
        <v>37577.770906157566</v>
      </c>
      <c r="P70" s="13">
        <v>40524.611407723794</v>
      </c>
      <c r="Q70" s="13">
        <v>44782.84794593633</v>
      </c>
      <c r="R70" s="13">
        <v>49254.177229837995</v>
      </c>
      <c r="S70" s="13">
        <v>55736.10281288944</v>
      </c>
      <c r="T70" s="13">
        <v>60119.161459700706</v>
      </c>
      <c r="U70" s="13">
        <v>59638.033379694018</v>
      </c>
      <c r="V70" s="13">
        <v>58199.107108591365</v>
      </c>
      <c r="W70" s="13">
        <v>58330.076027456773</v>
      </c>
      <c r="X70" s="13">
        <v>57513.814256515077</v>
      </c>
      <c r="Y70" s="13">
        <v>56512.365060547039</v>
      </c>
      <c r="Z70" s="13">
        <v>57497.951082866457</v>
      </c>
      <c r="AA70" s="13">
        <v>59904.62162162162</v>
      </c>
      <c r="AB70" s="13">
        <v>74961.310683585762</v>
      </c>
      <c r="AC70" s="13">
        <v>81094.821497740471</v>
      </c>
      <c r="AD70" s="13">
        <v>83566.952065848935</v>
      </c>
      <c r="AE70" s="13">
        <v>82282.49157804859</v>
      </c>
    </row>
    <row r="71" spans="1:31" x14ac:dyDescent="0.2">
      <c r="A71" s="22" t="s">
        <v>245</v>
      </c>
      <c r="B71" s="22" t="s">
        <v>20</v>
      </c>
      <c r="C71" s="13">
        <v>17774.559744940394</v>
      </c>
      <c r="D71" s="13">
        <v>19065.536297516126</v>
      </c>
      <c r="E71" s="13">
        <v>19277.965029364655</v>
      </c>
      <c r="F71" s="13">
        <v>19858.970306384126</v>
      </c>
      <c r="G71" s="13">
        <v>18208.232812078728</v>
      </c>
      <c r="H71" s="13">
        <v>17870.187861660612</v>
      </c>
      <c r="I71" s="13">
        <v>17601.837830687829</v>
      </c>
      <c r="J71" s="13">
        <v>19611.791851080448</v>
      </c>
      <c r="K71" s="13">
        <v>18222.96825599184</v>
      </c>
      <c r="L71" s="13">
        <v>18021.109335681933</v>
      </c>
      <c r="M71" s="13">
        <v>13397.931787175989</v>
      </c>
      <c r="N71" s="13">
        <v>14443.343011147863</v>
      </c>
      <c r="O71" s="13">
        <v>19109.774145101663</v>
      </c>
      <c r="P71" s="13">
        <v>15271.887770278001</v>
      </c>
      <c r="Q71" s="13">
        <v>16537.5223880597</v>
      </c>
      <c r="R71" s="13">
        <v>14600.139083386379</v>
      </c>
      <c r="S71" s="13">
        <v>15549.212925030724</v>
      </c>
      <c r="T71" s="13">
        <v>18565.669199594733</v>
      </c>
      <c r="U71" s="13">
        <v>22576.523580172587</v>
      </c>
      <c r="V71" s="13">
        <v>17403.644138430875</v>
      </c>
      <c r="W71" s="13">
        <v>17116.116865631451</v>
      </c>
      <c r="X71" s="13">
        <v>15991.604322234913</v>
      </c>
      <c r="Y71" s="13">
        <v>15339.071171881847</v>
      </c>
      <c r="Z71" s="13">
        <v>16325.148274654055</v>
      </c>
      <c r="AA71" s="13">
        <v>16006.828633217992</v>
      </c>
      <c r="AB71" s="13">
        <v>16798.319548872179</v>
      </c>
      <c r="AC71" s="13">
        <v>17057.453323375652</v>
      </c>
      <c r="AD71" s="13">
        <v>18201.141291108404</v>
      </c>
      <c r="AE71" s="13">
        <v>19606.419370305259</v>
      </c>
    </row>
    <row r="72" spans="1:31" x14ac:dyDescent="0.2">
      <c r="A72" s="22" t="s">
        <v>24</v>
      </c>
      <c r="B72" s="22" t="s">
        <v>20</v>
      </c>
      <c r="C72" s="13">
        <v>8695.9464627151046</v>
      </c>
      <c r="D72" s="13">
        <v>9176.754422841128</v>
      </c>
      <c r="E72" s="13">
        <v>9031.164447403462</v>
      </c>
      <c r="F72" s="13">
        <v>8901.6561554387645</v>
      </c>
      <c r="G72" s="13">
        <v>9231.6331096196864</v>
      </c>
      <c r="H72" s="13">
        <v>8537.3596843058604</v>
      </c>
      <c r="I72" s="13">
        <v>8794.6276568501926</v>
      </c>
      <c r="J72" s="13">
        <v>9504.7573896353169</v>
      </c>
      <c r="K72" s="13">
        <v>10429.276280834914</v>
      </c>
      <c r="L72" s="13">
        <v>9400.5941854877456</v>
      </c>
      <c r="M72" s="13">
        <v>10093.296983213992</v>
      </c>
      <c r="N72" s="13">
        <v>10551.869321432658</v>
      </c>
      <c r="O72" s="13">
        <v>11061.509346299297</v>
      </c>
      <c r="P72" s="13">
        <v>11239.757474725748</v>
      </c>
      <c r="Q72" s="13">
        <v>12295.517688556904</v>
      </c>
      <c r="R72" s="13">
        <v>11443.344650986342</v>
      </c>
      <c r="S72" s="13">
        <v>11256.972839735838</v>
      </c>
      <c r="T72" s="13">
        <v>13978.963311985361</v>
      </c>
      <c r="U72" s="13">
        <v>14529.788397140013</v>
      </c>
      <c r="V72" s="13">
        <v>16192.095492742552</v>
      </c>
      <c r="W72" s="13">
        <v>16569.651285360869</v>
      </c>
      <c r="X72" s="13">
        <v>16747.032412442899</v>
      </c>
      <c r="Y72" s="13">
        <v>16884.792735972162</v>
      </c>
      <c r="Z72" s="13">
        <v>17813.911264670394</v>
      </c>
      <c r="AA72" s="13">
        <v>18430.683295044306</v>
      </c>
      <c r="AB72" s="13">
        <v>19086.87304666451</v>
      </c>
      <c r="AC72" s="13">
        <v>18407.011300031681</v>
      </c>
      <c r="AD72" s="13">
        <v>18096.936340852131</v>
      </c>
      <c r="AE72" s="13">
        <v>20297.302876480542</v>
      </c>
    </row>
    <row r="73" spans="1:31" x14ac:dyDescent="0.2">
      <c r="A73" s="22" t="s">
        <v>246</v>
      </c>
      <c r="B73" s="22" t="s">
        <v>20</v>
      </c>
      <c r="C73" s="13">
        <v>6659.3400458217775</v>
      </c>
      <c r="D73" s="13">
        <v>6895.7159158445265</v>
      </c>
      <c r="E73" s="13">
        <v>7033.7801665916249</v>
      </c>
      <c r="F73" s="13">
        <v>7307.4105286441054</v>
      </c>
      <c r="G73" s="13">
        <v>7810.8515426880813</v>
      </c>
      <c r="H73" s="13">
        <v>7683.4235748792271</v>
      </c>
      <c r="I73" s="13">
        <v>7962.0019455252914</v>
      </c>
      <c r="J73" s="13">
        <v>8852.2025557368142</v>
      </c>
      <c r="K73" s="13">
        <v>10488.020117719407</v>
      </c>
      <c r="L73" s="13">
        <v>11371.5711782742</v>
      </c>
      <c r="M73" s="13">
        <v>11946.245236122619</v>
      </c>
      <c r="N73" s="13">
        <v>12991.499465768062</v>
      </c>
      <c r="O73" s="13">
        <v>14364.911107486543</v>
      </c>
      <c r="P73" s="13">
        <v>13758.198882857369</v>
      </c>
      <c r="Q73" s="13">
        <v>14490.511050794881</v>
      </c>
      <c r="R73" s="13">
        <v>16181.210397553517</v>
      </c>
      <c r="S73" s="13">
        <v>17550.224227385519</v>
      </c>
      <c r="T73" s="13">
        <v>20639.793581704169</v>
      </c>
      <c r="U73" s="13">
        <v>22235.637794699076</v>
      </c>
      <c r="V73" s="13">
        <v>19552.354975686598</v>
      </c>
      <c r="W73" s="13">
        <v>18584.066864985463</v>
      </c>
      <c r="X73" s="13">
        <v>19345.995574920009</v>
      </c>
      <c r="Y73" s="13">
        <v>19509.577160284651</v>
      </c>
      <c r="Z73" s="13">
        <v>19915.336955788054</v>
      </c>
      <c r="AA73" s="13">
        <v>21657.236765484384</v>
      </c>
      <c r="AB73" s="13">
        <v>22752.355558463652</v>
      </c>
      <c r="AC73" s="13">
        <v>23258.550764861549</v>
      </c>
      <c r="AD73" s="13">
        <v>23966.297442882795</v>
      </c>
      <c r="AE73" s="13">
        <v>24820.285840151038</v>
      </c>
    </row>
    <row r="74" spans="1:31" x14ac:dyDescent="0.2">
      <c r="A74" s="22" t="s">
        <v>247</v>
      </c>
      <c r="B74" s="22" t="s">
        <v>20</v>
      </c>
      <c r="C74" s="13">
        <v>17796.589836027444</v>
      </c>
      <c r="D74" s="13">
        <v>18244.284408244679</v>
      </c>
      <c r="E74" s="13">
        <v>19452.862294012073</v>
      </c>
      <c r="F74" s="13">
        <v>20412.291864750816</v>
      </c>
      <c r="G74" s="13">
        <v>21834.471730708825</v>
      </c>
      <c r="H74" s="13">
        <v>23133.103441202114</v>
      </c>
      <c r="I74" s="13">
        <v>23755.415761140466</v>
      </c>
      <c r="J74" s="13">
        <v>24690.446446054437</v>
      </c>
      <c r="K74" s="13">
        <v>25385.218051575932</v>
      </c>
      <c r="L74" s="13">
        <v>26816.792897998093</v>
      </c>
      <c r="M74" s="13">
        <v>26699.435078113936</v>
      </c>
      <c r="N74" s="13">
        <v>27656.063135692522</v>
      </c>
      <c r="O74" s="13">
        <v>28003.640601296374</v>
      </c>
      <c r="P74" s="13">
        <v>27701.52763152073</v>
      </c>
      <c r="Q74" s="13">
        <v>29039.511931793841</v>
      </c>
      <c r="R74" s="13">
        <v>29219.743947970612</v>
      </c>
      <c r="S74" s="13">
        <v>32564.319132273475</v>
      </c>
      <c r="T74" s="13">
        <v>36329.118687555885</v>
      </c>
      <c r="U74" s="13">
        <v>36914.458001296371</v>
      </c>
      <c r="V74" s="13">
        <v>38012.949891424592</v>
      </c>
      <c r="W74" s="13">
        <v>37532.755770874894</v>
      </c>
      <c r="X74" s="13">
        <v>36093.740079365081</v>
      </c>
      <c r="Y74" s="13">
        <v>35466.787510875583</v>
      </c>
      <c r="Z74" s="13">
        <v>36077.095806763282</v>
      </c>
      <c r="AA74" s="13">
        <v>37769.739926739923</v>
      </c>
      <c r="AB74" s="13">
        <v>39442.560043038851</v>
      </c>
      <c r="AC74" s="13">
        <v>39983.505229253504</v>
      </c>
      <c r="AD74" s="13">
        <v>42185.184129603243</v>
      </c>
      <c r="AE74" s="13">
        <v>45255.847436045842</v>
      </c>
    </row>
    <row r="75" spans="1:31" x14ac:dyDescent="0.2">
      <c r="A75" s="22" t="s">
        <v>26</v>
      </c>
      <c r="B75" s="22" t="s">
        <v>20</v>
      </c>
      <c r="C75" s="13">
        <v>7656.3528960490985</v>
      </c>
      <c r="D75" s="13">
        <v>7753.1580340264654</v>
      </c>
      <c r="E75" s="13">
        <v>8706.0842572062083</v>
      </c>
      <c r="F75" s="13">
        <v>9316.5067663817663</v>
      </c>
      <c r="G75" s="13">
        <v>9755.3809849521203</v>
      </c>
      <c r="H75" s="13">
        <v>10681.61341422312</v>
      </c>
      <c r="I75" s="13">
        <v>11099.740186294079</v>
      </c>
      <c r="J75" s="13">
        <v>11207.386164339072</v>
      </c>
      <c r="K75" s="13">
        <v>10581.048540706604</v>
      </c>
      <c r="L75" s="13">
        <v>12222.865326934612</v>
      </c>
      <c r="M75" s="13">
        <v>14354.06494269762</v>
      </c>
      <c r="N75" s="13">
        <v>14854.335624284078</v>
      </c>
      <c r="O75" s="13">
        <v>15895.213785374055</v>
      </c>
      <c r="P75" s="13">
        <v>16849.690502484817</v>
      </c>
      <c r="Q75" s="13">
        <v>16382.677789642285</v>
      </c>
      <c r="R75" s="13">
        <v>18125.736175710594</v>
      </c>
      <c r="S75" s="13">
        <v>19904.026633785452</v>
      </c>
      <c r="T75" s="13">
        <v>23894.907635467982</v>
      </c>
      <c r="U75" s="13">
        <v>25143.11127487104</v>
      </c>
      <c r="V75" s="13">
        <v>24300.713715710725</v>
      </c>
      <c r="W75" s="13">
        <v>22451.936334245212</v>
      </c>
      <c r="X75" s="13">
        <v>20591.31338115261</v>
      </c>
      <c r="Y75" s="13">
        <v>20164.147928994083</v>
      </c>
      <c r="Z75" s="13">
        <v>20797.057767944934</v>
      </c>
      <c r="AA75" s="13">
        <v>20705.919283611383</v>
      </c>
      <c r="AB75" s="13">
        <v>21170.997313797314</v>
      </c>
      <c r="AC75" s="13">
        <v>20769.890750182083</v>
      </c>
      <c r="AD75" s="13">
        <v>20826.839421252371</v>
      </c>
      <c r="AE75" s="13">
        <v>21650.275953645581</v>
      </c>
    </row>
    <row r="76" spans="1:31" x14ac:dyDescent="0.2">
      <c r="A76" s="22" t="s">
        <v>25</v>
      </c>
      <c r="B76" s="22" t="s">
        <v>20</v>
      </c>
      <c r="C76" s="13">
        <v>16377.869638635597</v>
      </c>
      <c r="D76" s="13">
        <v>21018.774530038489</v>
      </c>
      <c r="E76" s="13">
        <v>21785.247868925053</v>
      </c>
      <c r="F76" s="13">
        <v>22316.971060029766</v>
      </c>
      <c r="G76" s="13">
        <v>22741.391764962867</v>
      </c>
      <c r="H76" s="13">
        <v>22926.787818299526</v>
      </c>
      <c r="I76" s="13">
        <v>23246.66126435548</v>
      </c>
      <c r="J76" s="13">
        <v>23823.203850872047</v>
      </c>
      <c r="K76" s="13">
        <v>23924.327538211041</v>
      </c>
      <c r="L76" s="13">
        <v>24243.372244176371</v>
      </c>
      <c r="M76" s="13">
        <v>25049.384344002454</v>
      </c>
      <c r="N76" s="13">
        <v>25754.676937770182</v>
      </c>
      <c r="O76" s="13">
        <v>26107.169298245615</v>
      </c>
      <c r="P76" s="13">
        <v>23829.451510765335</v>
      </c>
      <c r="Q76" s="13">
        <v>24127.720993053768</v>
      </c>
      <c r="R76" s="13">
        <v>27045.304864957707</v>
      </c>
      <c r="S76" s="13">
        <v>33205.568887311165</v>
      </c>
      <c r="T76" s="13">
        <v>41365.360388716217</v>
      </c>
      <c r="U76" s="13">
        <v>40402.401106608479</v>
      </c>
      <c r="V76" s="13">
        <v>37416.644828010329</v>
      </c>
      <c r="W76" s="13">
        <v>36506.444670463788</v>
      </c>
      <c r="X76" s="13">
        <v>35927.07772041623</v>
      </c>
      <c r="Y76" s="13">
        <v>35300.563623956325</v>
      </c>
      <c r="Z76" s="13">
        <v>36172.824606501621</v>
      </c>
      <c r="AA76" s="13">
        <v>36843.443310920477</v>
      </c>
      <c r="AB76" s="13">
        <v>37683.603718236882</v>
      </c>
      <c r="AC76" s="13">
        <v>42103.511858300808</v>
      </c>
      <c r="AD76" s="13">
        <v>43360.024802539308</v>
      </c>
      <c r="AE76" s="13">
        <v>45581.487070075411</v>
      </c>
    </row>
    <row r="77" spans="1:31" x14ac:dyDescent="0.2">
      <c r="A77" s="22" t="s">
        <v>248</v>
      </c>
      <c r="B77" s="22" t="s">
        <v>20</v>
      </c>
      <c r="C77" s="13">
        <v>17017.18017960231</v>
      </c>
      <c r="D77" s="13">
        <v>17505.182359373102</v>
      </c>
      <c r="E77" s="13">
        <v>18477.098361628872</v>
      </c>
      <c r="F77" s="13">
        <v>20246.803535532694</v>
      </c>
      <c r="G77" s="13">
        <v>20888.852886836026</v>
      </c>
      <c r="H77" s="13">
        <v>21571.753581337409</v>
      </c>
      <c r="I77" s="13">
        <v>22375.960751519207</v>
      </c>
      <c r="J77" s="13">
        <v>23172.009645250939</v>
      </c>
      <c r="K77" s="13">
        <v>24960.312192250054</v>
      </c>
      <c r="L77" s="13">
        <v>24461.393790439884</v>
      </c>
      <c r="M77" s="13">
        <v>25384.082137944588</v>
      </c>
      <c r="N77" s="13">
        <v>26453.331547220361</v>
      </c>
      <c r="O77" s="13">
        <v>26479.072035260087</v>
      </c>
      <c r="P77" s="13">
        <v>27089.323383750503</v>
      </c>
      <c r="Q77" s="13">
        <v>29243.324756879334</v>
      </c>
      <c r="R77" s="13">
        <v>31758.220056911272</v>
      </c>
      <c r="S77" s="13">
        <v>36576.727730441518</v>
      </c>
      <c r="T77" s="13">
        <v>40839.283507145614</v>
      </c>
      <c r="U77" s="13">
        <v>40401.2600384041</v>
      </c>
      <c r="V77" s="13">
        <v>37957.756382202773</v>
      </c>
      <c r="W77" s="13">
        <v>37036.419364394227</v>
      </c>
      <c r="X77" s="13">
        <v>36681.108154542409</v>
      </c>
      <c r="Y77" s="13">
        <v>36442.11379195191</v>
      </c>
      <c r="Z77" s="13">
        <v>37566.515045573731</v>
      </c>
      <c r="AA77" s="13">
        <v>38470.649168313568</v>
      </c>
      <c r="AB77" s="13">
        <v>39787.385560300994</v>
      </c>
      <c r="AC77" s="13">
        <v>41450.120766308304</v>
      </c>
      <c r="AD77" s="13">
        <v>42860.184787382714</v>
      </c>
      <c r="AE77" s="13">
        <v>47285.360042560154</v>
      </c>
    </row>
    <row r="78" spans="1:31" x14ac:dyDescent="0.2">
      <c r="A78" s="22" t="s">
        <v>249</v>
      </c>
      <c r="B78" s="22" t="s">
        <v>250</v>
      </c>
      <c r="C78" s="13">
        <v>21893.514659197011</v>
      </c>
      <c r="D78" s="13">
        <v>23040.997589467828</v>
      </c>
      <c r="E78" s="13">
        <v>24316.235251141552</v>
      </c>
      <c r="F78" s="13">
        <v>25598.908197892481</v>
      </c>
      <c r="G78" s="13">
        <v>27158.107073213971</v>
      </c>
      <c r="H78" s="13">
        <v>28582.853787745011</v>
      </c>
      <c r="I78" s="13">
        <v>28158.775456919058</v>
      </c>
      <c r="J78" s="13">
        <v>29119.992907801417</v>
      </c>
      <c r="K78" s="13">
        <v>30267.263472032741</v>
      </c>
      <c r="L78" s="13">
        <v>29034.287478233338</v>
      </c>
      <c r="M78" s="13">
        <v>30733.24275993037</v>
      </c>
      <c r="N78" s="13">
        <v>29237.025387870239</v>
      </c>
      <c r="O78" s="13">
        <v>30955.614029713586</v>
      </c>
      <c r="P78" s="13">
        <v>30671.54273759713</v>
      </c>
      <c r="Q78" s="13">
        <v>31569.358838672768</v>
      </c>
      <c r="R78" s="13">
        <v>35230.067046877171</v>
      </c>
      <c r="S78" s="13">
        <v>39724.106391696259</v>
      </c>
      <c r="T78" s="13">
        <v>48496.440296495959</v>
      </c>
      <c r="U78" s="13">
        <v>51307.414878016265</v>
      </c>
      <c r="V78" s="13">
        <v>52532.965138106731</v>
      </c>
      <c r="W78" s="13">
        <v>49514.277447483153</v>
      </c>
      <c r="X78" s="13">
        <v>47251.125986322986</v>
      </c>
      <c r="Y78" s="13">
        <v>44770.036342321218</v>
      </c>
      <c r="Z78" s="13">
        <v>44299.552761213381</v>
      </c>
      <c r="AA78" s="13">
        <v>46493.401114567132</v>
      </c>
      <c r="AB78" s="13">
        <v>47689.762111167773</v>
      </c>
      <c r="AC78" s="13">
        <v>49287.707387796268</v>
      </c>
      <c r="AD78" s="13">
        <v>49451.727120067168</v>
      </c>
      <c r="AE78" s="13">
        <v>52982.618887420402</v>
      </c>
    </row>
    <row r="79" spans="1:31" x14ac:dyDescent="0.2">
      <c r="A79" s="22" t="s">
        <v>251</v>
      </c>
      <c r="B79" s="22" t="s">
        <v>250</v>
      </c>
      <c r="C79" s="13">
        <v>18639.541312867408</v>
      </c>
      <c r="D79" s="13">
        <v>18817.824671158163</v>
      </c>
      <c r="E79" s="13">
        <v>19969.779473177001</v>
      </c>
      <c r="F79" s="13">
        <v>20869.506518282989</v>
      </c>
      <c r="G79" s="13">
        <v>22083.37521595728</v>
      </c>
      <c r="H79" s="13">
        <v>23202.790034471953</v>
      </c>
      <c r="I79" s="13">
        <v>24465.430703959773</v>
      </c>
      <c r="J79" s="13">
        <v>24718.328728414443</v>
      </c>
      <c r="K79" s="13">
        <v>24506.951188986233</v>
      </c>
      <c r="L79" s="13">
        <v>25732.738274371699</v>
      </c>
      <c r="M79" s="13">
        <v>26387.871552277102</v>
      </c>
      <c r="N79" s="13">
        <v>27652.443807704552</v>
      </c>
      <c r="O79" s="13">
        <v>29249.554894283476</v>
      </c>
      <c r="P79" s="13">
        <v>29216.745972738539</v>
      </c>
      <c r="Q79" s="13">
        <v>31585.241449004974</v>
      </c>
      <c r="R79" s="13">
        <v>34291.831658679861</v>
      </c>
      <c r="S79" s="13">
        <v>38255.556860321383</v>
      </c>
      <c r="T79" s="13">
        <v>45524.523280912734</v>
      </c>
      <c r="U79" s="13">
        <v>48121.428900845502</v>
      </c>
      <c r="V79" s="13">
        <v>48091.085995085996</v>
      </c>
      <c r="W79" s="13">
        <v>45962.642192853644</v>
      </c>
      <c r="X79" s="13">
        <v>44840.197312356606</v>
      </c>
      <c r="Y79" s="13">
        <v>44106.586150311785</v>
      </c>
      <c r="Z79" s="13">
        <v>45359.963929521276</v>
      </c>
      <c r="AA79" s="13">
        <v>45398.011853803095</v>
      </c>
      <c r="AB79" s="13">
        <v>47776.022584899438</v>
      </c>
      <c r="AC79" s="13">
        <v>51139.265996042217</v>
      </c>
      <c r="AD79" s="13">
        <v>50935.627984718245</v>
      </c>
      <c r="AE79" s="13">
        <v>53395.529961340209</v>
      </c>
    </row>
    <row r="80" spans="1:31" x14ac:dyDescent="0.2">
      <c r="A80" s="22" t="s">
        <v>27</v>
      </c>
      <c r="B80" s="22" t="s">
        <v>28</v>
      </c>
      <c r="C80" s="13">
        <v>23849.593604951006</v>
      </c>
      <c r="D80" s="13">
        <v>26095.339387350516</v>
      </c>
      <c r="E80" s="13">
        <v>28586.543535620054</v>
      </c>
      <c r="F80" s="13">
        <v>30045.852327346318</v>
      </c>
      <c r="G80" s="13">
        <v>30793.926426148628</v>
      </c>
      <c r="H80" s="13">
        <v>30850.476480354177</v>
      </c>
      <c r="I80" s="13">
        <v>33271.281721356892</v>
      </c>
      <c r="J80" s="13">
        <v>34673.672503082613</v>
      </c>
      <c r="K80" s="13">
        <v>35613.582155046322</v>
      </c>
      <c r="L80" s="13">
        <v>36262.575154467682</v>
      </c>
      <c r="M80" s="13">
        <v>36901.286773868153</v>
      </c>
      <c r="N80" s="13">
        <v>41498.128346037935</v>
      </c>
      <c r="O80" s="13">
        <v>41668.51633452165</v>
      </c>
      <c r="P80" s="13">
        <v>42915.995682707806</v>
      </c>
      <c r="Q80" s="13">
        <v>46930.715392621722</v>
      </c>
      <c r="R80" s="13">
        <v>50552.794595221523</v>
      </c>
      <c r="S80" s="13">
        <v>54587.162794689859</v>
      </c>
      <c r="T80" s="13">
        <v>57438.080011357182</v>
      </c>
      <c r="U80" s="13">
        <v>60572.843157181574</v>
      </c>
      <c r="V80" s="13">
        <v>61055.887110457552</v>
      </c>
      <c r="W80" s="13">
        <v>63685.25696437616</v>
      </c>
      <c r="X80" s="13">
        <v>64307.900512192406</v>
      </c>
      <c r="Y80" s="13">
        <v>65190.552527448031</v>
      </c>
      <c r="Z80" s="13">
        <v>65927.802615605338</v>
      </c>
      <c r="AA80" s="13">
        <v>67209.33675035632</v>
      </c>
      <c r="AB80" s="13">
        <v>68429.770883184683</v>
      </c>
      <c r="AC80" s="13">
        <v>69895.164093923246</v>
      </c>
      <c r="AD80" s="13">
        <v>76283.120035402142</v>
      </c>
      <c r="AE80" s="13">
        <v>80187.983410343484</v>
      </c>
    </row>
    <row r="81" spans="1:31" x14ac:dyDescent="0.2">
      <c r="A81" s="22" t="s">
        <v>252</v>
      </c>
      <c r="B81" s="22" t="s">
        <v>28</v>
      </c>
      <c r="C81" s="13">
        <v>33219.007923930272</v>
      </c>
      <c r="D81" s="13">
        <v>34740.983451536646</v>
      </c>
      <c r="E81" s="13">
        <v>37218.075697211156</v>
      </c>
      <c r="F81" s="13">
        <v>40791.097110754417</v>
      </c>
      <c r="G81" s="13">
        <v>41957.770040485833</v>
      </c>
      <c r="H81" s="13">
        <v>50181.840485829962</v>
      </c>
      <c r="I81" s="13">
        <v>47022.083803384368</v>
      </c>
      <c r="J81" s="13">
        <v>37162.989405052977</v>
      </c>
      <c r="K81" s="13">
        <v>37584.768982229405</v>
      </c>
      <c r="L81" s="13">
        <v>43004.553994732218</v>
      </c>
      <c r="M81" s="13">
        <v>42908.342536669545</v>
      </c>
      <c r="N81" s="13">
        <v>40998.171551724139</v>
      </c>
      <c r="O81" s="13">
        <v>41853.61998292058</v>
      </c>
      <c r="P81" s="13">
        <v>42958.895270270274</v>
      </c>
      <c r="Q81" s="13">
        <v>46860.505128205128</v>
      </c>
      <c r="R81" s="13">
        <v>51195.714409722219</v>
      </c>
      <c r="S81" s="13">
        <v>58417.358620689658</v>
      </c>
      <c r="T81" s="13">
        <v>60870.207014542342</v>
      </c>
      <c r="U81" s="13">
        <v>64046.283760683764</v>
      </c>
      <c r="V81" s="13">
        <v>63394.860446570972</v>
      </c>
      <c r="W81" s="13">
        <v>69270.78025477707</v>
      </c>
      <c r="X81" s="13">
        <v>67683.371874999997</v>
      </c>
      <c r="Y81" s="13">
        <v>68800.846213895391</v>
      </c>
      <c r="Z81" s="13">
        <v>68334.978444957655</v>
      </c>
      <c r="AA81" s="13">
        <v>69251.751148545183</v>
      </c>
      <c r="AB81" s="13">
        <v>72607.461952344354</v>
      </c>
      <c r="AC81" s="13">
        <v>75201.854687500003</v>
      </c>
      <c r="AD81" s="13">
        <v>74410.783588093327</v>
      </c>
      <c r="AE81" s="13">
        <v>75381.458104933437</v>
      </c>
    </row>
    <row r="82" spans="1:31" x14ac:dyDescent="0.2">
      <c r="A82" s="22" t="s">
        <v>29</v>
      </c>
      <c r="B82" s="22" t="s">
        <v>28</v>
      </c>
      <c r="C82" s="13">
        <v>28577.454502404198</v>
      </c>
      <c r="D82" s="13">
        <v>30008.457411303782</v>
      </c>
      <c r="E82" s="13">
        <v>32819.221424405892</v>
      </c>
      <c r="F82" s="13">
        <v>34158.929364388336</v>
      </c>
      <c r="G82" s="13">
        <v>35804.68254432462</v>
      </c>
      <c r="H82" s="13">
        <v>38864.85884800701</v>
      </c>
      <c r="I82" s="13">
        <v>39799.972429428111</v>
      </c>
      <c r="J82" s="13">
        <v>41011.917928783601</v>
      </c>
      <c r="K82" s="13">
        <v>41752.339192968437</v>
      </c>
      <c r="L82" s="13">
        <v>45625.102611296446</v>
      </c>
      <c r="M82" s="13">
        <v>45283.017431122054</v>
      </c>
      <c r="N82" s="13">
        <v>49894.671494252871</v>
      </c>
      <c r="O82" s="13">
        <v>49131.47913016985</v>
      </c>
      <c r="P82" s="13">
        <v>51178.311974354139</v>
      </c>
      <c r="Q82" s="13">
        <v>53810.804265858344</v>
      </c>
      <c r="R82" s="13">
        <v>58685.157931490736</v>
      </c>
      <c r="S82" s="13">
        <v>66340.677805121901</v>
      </c>
      <c r="T82" s="13">
        <v>71074.337704791935</v>
      </c>
      <c r="U82" s="13">
        <v>75181.212153763525</v>
      </c>
      <c r="V82" s="13">
        <v>75107.920766442257</v>
      </c>
      <c r="W82" s="13">
        <v>74952.568363717204</v>
      </c>
      <c r="X82" s="13">
        <v>75185.675416588652</v>
      </c>
      <c r="Y82" s="13">
        <v>75754.996808710348</v>
      </c>
      <c r="Z82" s="13">
        <v>77500.351925630806</v>
      </c>
      <c r="AA82" s="13">
        <v>79382.360482769087</v>
      </c>
      <c r="AB82" s="13">
        <v>81449.850377358496</v>
      </c>
      <c r="AC82" s="13">
        <v>83741.835710492378</v>
      </c>
      <c r="AD82" s="13">
        <v>84054.444230270237</v>
      </c>
      <c r="AE82" s="13">
        <v>88221.020637477064</v>
      </c>
    </row>
    <row r="83" spans="1:31" x14ac:dyDescent="0.2">
      <c r="A83" s="22" t="s">
        <v>253</v>
      </c>
      <c r="B83" s="22" t="s">
        <v>28</v>
      </c>
      <c r="C83" s="13">
        <v>26702.963730569947</v>
      </c>
      <c r="D83" s="13">
        <v>28717.066617862372</v>
      </c>
      <c r="E83" s="13">
        <v>31206.584650112865</v>
      </c>
      <c r="F83" s="13">
        <v>36858.782714054927</v>
      </c>
      <c r="G83" s="13">
        <v>40439.519902518281</v>
      </c>
      <c r="H83" s="13">
        <v>43187.43216896832</v>
      </c>
      <c r="I83" s="13">
        <v>40000.064841498563</v>
      </c>
      <c r="J83" s="13">
        <v>42333.688235294117</v>
      </c>
      <c r="K83" s="13">
        <v>44103.766983199414</v>
      </c>
      <c r="L83" s="13">
        <v>46863.060205580026</v>
      </c>
      <c r="M83" s="13">
        <v>47960.797163120566</v>
      </c>
      <c r="N83" s="13">
        <v>53006.442867281759</v>
      </c>
      <c r="O83" s="13">
        <v>57008.157101865138</v>
      </c>
      <c r="P83" s="13">
        <v>60350.015246015246</v>
      </c>
      <c r="Q83" s="13">
        <v>67236.072372999304</v>
      </c>
      <c r="R83" s="13">
        <v>75222.486180014181</v>
      </c>
      <c r="S83" s="13">
        <v>81037.419624217117</v>
      </c>
      <c r="T83" s="13">
        <v>88450.719639139483</v>
      </c>
      <c r="U83" s="13">
        <v>94934.226454293632</v>
      </c>
      <c r="V83" s="13">
        <v>103353.79809104258</v>
      </c>
      <c r="W83" s="13">
        <v>102132.14882697948</v>
      </c>
      <c r="X83" s="13">
        <v>103099.61139517896</v>
      </c>
      <c r="Y83" s="13">
        <v>104613.48169838946</v>
      </c>
      <c r="Z83" s="13">
        <v>104128.06788321168</v>
      </c>
      <c r="AA83" s="13">
        <v>108690.66276517922</v>
      </c>
      <c r="AB83" s="13">
        <v>111246.40713765477</v>
      </c>
      <c r="AC83" s="13">
        <v>114060.45720555962</v>
      </c>
      <c r="AD83" s="13">
        <v>119675.47415730337</v>
      </c>
      <c r="AE83" s="13">
        <v>121450.21924746744</v>
      </c>
    </row>
    <row r="84" spans="1:31" x14ac:dyDescent="0.2">
      <c r="A84" s="22" t="s">
        <v>254</v>
      </c>
      <c r="B84" s="22" t="s">
        <v>28</v>
      </c>
      <c r="C84" s="13">
        <v>25789.874232786518</v>
      </c>
      <c r="D84" s="13">
        <v>28656.49522030546</v>
      </c>
      <c r="E84" s="13">
        <v>30292.632271991366</v>
      </c>
      <c r="F84" s="13">
        <v>31241.095842360468</v>
      </c>
      <c r="G84" s="13">
        <v>33621.794884910487</v>
      </c>
      <c r="H84" s="13">
        <v>34832.188698284561</v>
      </c>
      <c r="I84" s="13">
        <v>36143.097398065998</v>
      </c>
      <c r="J84" s="13">
        <v>38730.518135744809</v>
      </c>
      <c r="K84" s="13">
        <v>39444.641271393644</v>
      </c>
      <c r="L84" s="13">
        <v>39672.864521029143</v>
      </c>
      <c r="M84" s="13">
        <v>38509.419972001866</v>
      </c>
      <c r="N84" s="13">
        <v>43302.040165441176</v>
      </c>
      <c r="O84" s="13">
        <v>43816.737336343118</v>
      </c>
      <c r="P84" s="13">
        <v>46363.625961623489</v>
      </c>
      <c r="Q84" s="13">
        <v>50327.505833480645</v>
      </c>
      <c r="R84" s="13">
        <v>56515.527527438207</v>
      </c>
      <c r="S84" s="13">
        <v>62559.09418625199</v>
      </c>
      <c r="T84" s="13">
        <v>67426.332217425777</v>
      </c>
      <c r="U84" s="13">
        <v>72050.14457937346</v>
      </c>
      <c r="V84" s="13">
        <v>71808.530789318509</v>
      </c>
      <c r="W84" s="13">
        <v>70794.206192525104</v>
      </c>
      <c r="X84" s="13">
        <v>71644.641643418712</v>
      </c>
      <c r="Y84" s="13">
        <v>71908.577702986964</v>
      </c>
      <c r="Z84" s="13">
        <v>72838.787225113309</v>
      </c>
      <c r="AA84" s="13">
        <v>74777.900310741577</v>
      </c>
      <c r="AB84" s="13">
        <v>75991.796718854093</v>
      </c>
      <c r="AC84" s="13">
        <v>76974.679123069262</v>
      </c>
      <c r="AD84" s="13">
        <v>80278.676845415423</v>
      </c>
      <c r="AE84" s="13">
        <v>83685.599109131406</v>
      </c>
    </row>
    <row r="85" spans="1:31" x14ac:dyDescent="0.2">
      <c r="A85" s="22" t="s">
        <v>30</v>
      </c>
      <c r="B85" s="22" t="s">
        <v>28</v>
      </c>
      <c r="C85" s="13">
        <v>14775.264960106382</v>
      </c>
      <c r="D85" s="13">
        <v>15675.517555705605</v>
      </c>
      <c r="E85" s="13">
        <v>16566.964092140923</v>
      </c>
      <c r="F85" s="13">
        <v>18366.409202669478</v>
      </c>
      <c r="G85" s="13">
        <v>19314.371826086957</v>
      </c>
      <c r="H85" s="13">
        <v>20103.249741290099</v>
      </c>
      <c r="I85" s="13">
        <v>21447.548830811553</v>
      </c>
      <c r="J85" s="13">
        <v>22272.862839463734</v>
      </c>
      <c r="K85" s="13">
        <v>23212.572207084468</v>
      </c>
      <c r="L85" s="13">
        <v>21544.976611883692</v>
      </c>
      <c r="M85" s="13">
        <v>22097.785466034755</v>
      </c>
      <c r="N85" s="13">
        <v>23613.851164254247</v>
      </c>
      <c r="O85" s="13">
        <v>24178.351106953538</v>
      </c>
      <c r="P85" s="13">
        <v>14950.29579625652</v>
      </c>
      <c r="Q85" s="13">
        <v>27156.971419791025</v>
      </c>
      <c r="R85" s="13">
        <v>31059.946604938272</v>
      </c>
      <c r="S85" s="13">
        <v>36946.216034271725</v>
      </c>
      <c r="T85" s="13">
        <v>41512.801463860931</v>
      </c>
      <c r="U85" s="13">
        <v>44574.297723823976</v>
      </c>
      <c r="V85" s="13">
        <v>45498.919725455089</v>
      </c>
      <c r="W85" s="13">
        <v>46760.953106332141</v>
      </c>
      <c r="X85" s="13">
        <v>46083.107881330536</v>
      </c>
      <c r="Y85" s="13">
        <v>46908.327332733272</v>
      </c>
      <c r="Z85" s="13">
        <v>48118.162357185807</v>
      </c>
      <c r="AA85" s="13">
        <v>48515.405779650813</v>
      </c>
      <c r="AB85" s="13">
        <v>49023.887630402387</v>
      </c>
      <c r="AC85" s="13">
        <v>50212.308841099162</v>
      </c>
      <c r="AD85" s="13">
        <v>52454.540889957905</v>
      </c>
      <c r="AE85" s="13">
        <v>55072.143595984176</v>
      </c>
    </row>
    <row r="86" spans="1:31" x14ac:dyDescent="0.2">
      <c r="A86" s="22" t="s">
        <v>255</v>
      </c>
      <c r="B86" s="22" t="s">
        <v>28</v>
      </c>
      <c r="C86" s="13">
        <v>67207.888268156428</v>
      </c>
      <c r="D86" s="13">
        <v>55979.065934065933</v>
      </c>
      <c r="E86" s="13">
        <v>60628.699164345402</v>
      </c>
      <c r="F86" s="13">
        <v>62936.68319559229</v>
      </c>
      <c r="G86" s="13">
        <v>69390.488888888882</v>
      </c>
      <c r="H86" s="13">
        <v>74079.571030640669</v>
      </c>
      <c r="I86" s="13">
        <v>77341.234636871508</v>
      </c>
      <c r="J86" s="13">
        <v>80408.644886363632</v>
      </c>
      <c r="K86" s="13">
        <v>85477.358543417373</v>
      </c>
      <c r="L86" s="13">
        <v>109266.00961538461</v>
      </c>
      <c r="M86" s="13">
        <v>117763.97770700637</v>
      </c>
      <c r="N86" s="13">
        <v>143776.35598705502</v>
      </c>
      <c r="O86" s="13">
        <v>143254.24126984127</v>
      </c>
      <c r="P86" s="13">
        <v>250000.88580246913</v>
      </c>
      <c r="Q86" s="13">
        <v>162401.9375</v>
      </c>
      <c r="R86" s="13">
        <v>183733.21221864951</v>
      </c>
      <c r="S86" s="13">
        <v>198105.57556270098</v>
      </c>
      <c r="T86" s="13">
        <v>215688.94533762059</v>
      </c>
      <c r="U86" s="13">
        <v>229355.64516129033</v>
      </c>
      <c r="V86" s="13">
        <v>204023.19452054796</v>
      </c>
      <c r="W86" s="13">
        <v>206075.03846153847</v>
      </c>
      <c r="X86" s="13">
        <v>223873.92441860464</v>
      </c>
      <c r="Y86" s="13">
        <v>234971.57817109145</v>
      </c>
      <c r="Z86" s="13">
        <v>242310.79696969697</v>
      </c>
      <c r="AA86" s="13">
        <v>248871.92615384614</v>
      </c>
      <c r="AB86" s="13">
        <v>244729.60895522387</v>
      </c>
      <c r="AC86" s="13">
        <v>243304.48529411765</v>
      </c>
      <c r="AD86" s="13">
        <v>240374.44166666668</v>
      </c>
      <c r="AE86" s="13">
        <v>278405.58456973295</v>
      </c>
    </row>
    <row r="87" spans="1:31" x14ac:dyDescent="0.2">
      <c r="A87" s="22" t="s">
        <v>31</v>
      </c>
      <c r="B87" s="22" t="s">
        <v>32</v>
      </c>
      <c r="C87" s="13">
        <v>14294.292968941661</v>
      </c>
      <c r="D87" s="13">
        <v>15577.119276700672</v>
      </c>
      <c r="E87" s="13">
        <v>16373.802978723405</v>
      </c>
      <c r="F87" s="13">
        <v>17810.312940392305</v>
      </c>
      <c r="G87" s="13">
        <v>18467.734337827122</v>
      </c>
      <c r="H87" s="13">
        <v>19694.328727104104</v>
      </c>
      <c r="I87" s="13">
        <v>20080.033867276888</v>
      </c>
      <c r="J87" s="13">
        <v>20884.837692517998</v>
      </c>
      <c r="K87" s="13">
        <v>21733.649952004387</v>
      </c>
      <c r="L87" s="13">
        <v>21503.758702427462</v>
      </c>
      <c r="M87" s="13">
        <v>22427.074797814206</v>
      </c>
      <c r="N87" s="13">
        <v>23492.969377354311</v>
      </c>
      <c r="O87" s="13">
        <v>26039.458776539836</v>
      </c>
      <c r="P87" s="13">
        <v>27596.659573582077</v>
      </c>
      <c r="Q87" s="13">
        <v>27747.859620213432</v>
      </c>
      <c r="R87" s="13">
        <v>30126.617342570251</v>
      </c>
      <c r="S87" s="13">
        <v>31977.231683768128</v>
      </c>
      <c r="T87" s="13">
        <v>36647.064865667213</v>
      </c>
      <c r="U87" s="13">
        <v>38502.830659986306</v>
      </c>
      <c r="V87" s="13">
        <v>43922.779116784273</v>
      </c>
      <c r="W87" s="13">
        <v>40820.471054780144</v>
      </c>
      <c r="X87" s="13">
        <v>39067.877861127141</v>
      </c>
      <c r="Y87" s="13">
        <v>39105.463771437302</v>
      </c>
      <c r="Z87" s="13">
        <v>39322.99189474478</v>
      </c>
      <c r="AA87" s="13">
        <v>39777.333345753999</v>
      </c>
      <c r="AB87" s="13">
        <v>42177.793738014458</v>
      </c>
      <c r="AC87" s="13">
        <v>43026.718313455152</v>
      </c>
      <c r="AD87" s="13">
        <v>43558.870212532463</v>
      </c>
      <c r="AE87" s="13">
        <v>44730.669384621011</v>
      </c>
    </row>
    <row r="88" spans="1:31" x14ac:dyDescent="0.2">
      <c r="A88" s="22" t="s">
        <v>33</v>
      </c>
      <c r="B88" s="22" t="s">
        <v>32</v>
      </c>
      <c r="C88" s="13">
        <v>13396.340864246251</v>
      </c>
      <c r="D88" s="13">
        <v>14723.753429131286</v>
      </c>
      <c r="E88" s="13">
        <v>15707.360360750987</v>
      </c>
      <c r="F88" s="13">
        <v>18381.84394809615</v>
      </c>
      <c r="G88" s="13">
        <v>19869.036182870183</v>
      </c>
      <c r="H88" s="13">
        <v>22507.284335061133</v>
      </c>
      <c r="I88" s="13">
        <v>22797.470100697134</v>
      </c>
      <c r="J88" s="13">
        <v>22168.622625118034</v>
      </c>
      <c r="K88" s="13">
        <v>23113.27089347842</v>
      </c>
      <c r="L88" s="13">
        <v>23511.175321948489</v>
      </c>
      <c r="M88" s="13">
        <v>23284.57841389329</v>
      </c>
      <c r="N88" s="13">
        <v>23422.954591226633</v>
      </c>
      <c r="O88" s="13">
        <v>25753.626986074472</v>
      </c>
      <c r="P88" s="13">
        <v>26026.679980126417</v>
      </c>
      <c r="Q88" s="13">
        <v>28339.405770277626</v>
      </c>
      <c r="R88" s="13">
        <v>31211.120845760546</v>
      </c>
      <c r="S88" s="13">
        <v>33170.342309187508</v>
      </c>
      <c r="T88" s="13">
        <v>38581.908686478382</v>
      </c>
      <c r="U88" s="13">
        <v>40395.295396132249</v>
      </c>
      <c r="V88" s="13">
        <v>39833.882168711811</v>
      </c>
      <c r="W88" s="13">
        <v>37477.112939173116</v>
      </c>
      <c r="X88" s="13">
        <v>35044.58420775838</v>
      </c>
      <c r="Y88" s="13">
        <v>34282.797230095974</v>
      </c>
      <c r="Z88" s="13">
        <v>33804.978204269879</v>
      </c>
      <c r="AA88" s="13">
        <v>34807.433153625483</v>
      </c>
      <c r="AB88" s="13">
        <v>38827.721422959832</v>
      </c>
      <c r="AC88" s="13">
        <v>38971.406927352604</v>
      </c>
      <c r="AD88" s="13">
        <v>39757.59983885492</v>
      </c>
      <c r="AE88" s="13">
        <v>42267.300640649453</v>
      </c>
    </row>
    <row r="89" spans="1:31" x14ac:dyDescent="0.2">
      <c r="A89" s="22" t="s">
        <v>256</v>
      </c>
      <c r="B89" s="22" t="s">
        <v>32</v>
      </c>
      <c r="C89" s="13">
        <v>8255.2301126664388</v>
      </c>
      <c r="D89" s="13">
        <v>3942.4811559660361</v>
      </c>
      <c r="E89" s="13">
        <v>4462.6127224323945</v>
      </c>
      <c r="F89" s="13">
        <v>5030.9865527384791</v>
      </c>
      <c r="G89" s="13">
        <v>5082.7992554804905</v>
      </c>
      <c r="H89" s="13">
        <v>5467.7586068318824</v>
      </c>
      <c r="I89" s="13">
        <v>5763.0255548083387</v>
      </c>
      <c r="J89" s="13">
        <v>6031.2122741764078</v>
      </c>
      <c r="K89" s="13">
        <v>6199.8588094922443</v>
      </c>
      <c r="L89" s="13">
        <v>6576.2372973709307</v>
      </c>
      <c r="M89" s="13">
        <v>6702.6725329161782</v>
      </c>
      <c r="N89" s="13">
        <v>7827.6530692549841</v>
      </c>
      <c r="O89" s="13">
        <v>7192.6194115399312</v>
      </c>
      <c r="P89" s="13">
        <v>8437.397721518988</v>
      </c>
      <c r="Q89" s="13">
        <v>8740.5415176290244</v>
      </c>
      <c r="R89" s="13">
        <v>8239.3357776920111</v>
      </c>
      <c r="S89" s="13">
        <v>8495.9422754799634</v>
      </c>
      <c r="T89" s="13">
        <v>9252.4111988159839</v>
      </c>
      <c r="U89" s="13">
        <v>9861.4252398882545</v>
      </c>
      <c r="V89" s="13">
        <v>12083.626729313495</v>
      </c>
      <c r="W89" s="13">
        <v>11137.420232006985</v>
      </c>
      <c r="X89" s="13">
        <v>12929.173163841808</v>
      </c>
      <c r="Y89" s="13">
        <v>12263.687692102098</v>
      </c>
      <c r="Z89" s="13">
        <v>12782.697847570056</v>
      </c>
      <c r="AA89" s="13">
        <v>12474.37029121026</v>
      </c>
      <c r="AB89" s="13">
        <v>12816.492769006236</v>
      </c>
      <c r="AC89" s="13">
        <v>14125.245592948719</v>
      </c>
      <c r="AD89" s="13">
        <v>16023.467243510508</v>
      </c>
      <c r="AE89" s="13">
        <v>17637.715621803301</v>
      </c>
    </row>
    <row r="90" spans="1:31" x14ac:dyDescent="0.2">
      <c r="A90" s="22" t="s">
        <v>34</v>
      </c>
      <c r="B90" s="22" t="s">
        <v>32</v>
      </c>
      <c r="C90" s="13">
        <v>17395.32394768405</v>
      </c>
      <c r="D90" s="13">
        <v>19208.422048902677</v>
      </c>
      <c r="E90" s="13">
        <v>20519.28406291984</v>
      </c>
      <c r="F90" s="13">
        <v>21853.372699344807</v>
      </c>
      <c r="G90" s="13">
        <v>22613.335623734951</v>
      </c>
      <c r="H90" s="13">
        <v>24250.344475123453</v>
      </c>
      <c r="I90" s="13">
        <v>24696.778644397175</v>
      </c>
      <c r="J90" s="13">
        <v>25072.220832249674</v>
      </c>
      <c r="K90" s="13">
        <v>26177.946635670254</v>
      </c>
      <c r="L90" s="13">
        <v>26675.657134063455</v>
      </c>
      <c r="M90" s="13">
        <v>27530.768718419844</v>
      </c>
      <c r="N90" s="13">
        <v>29102.639464005555</v>
      </c>
      <c r="O90" s="13">
        <v>29012.409242390579</v>
      </c>
      <c r="P90" s="13">
        <v>31448.990410424089</v>
      </c>
      <c r="Q90" s="13">
        <v>32674.966977762964</v>
      </c>
      <c r="R90" s="13">
        <v>36951.234294407077</v>
      </c>
      <c r="S90" s="13">
        <v>43094.632207081944</v>
      </c>
      <c r="T90" s="13">
        <v>49408.59877087146</v>
      </c>
      <c r="U90" s="13">
        <v>51014.76301113193</v>
      </c>
      <c r="V90" s="13">
        <v>54145.432892381374</v>
      </c>
      <c r="W90" s="13">
        <v>52060.845779998628</v>
      </c>
      <c r="X90" s="13">
        <v>50114.882098835238</v>
      </c>
      <c r="Y90" s="13">
        <v>49330.676405807528</v>
      </c>
      <c r="Z90" s="13">
        <v>48612.629937028549</v>
      </c>
      <c r="AA90" s="13">
        <v>48733.009929015279</v>
      </c>
      <c r="AB90" s="13">
        <v>51878.313610640122</v>
      </c>
      <c r="AC90" s="13">
        <v>53190.037072222825</v>
      </c>
      <c r="AD90" s="13">
        <v>55359.999178342849</v>
      </c>
      <c r="AE90" s="13">
        <v>58424.451913178702</v>
      </c>
    </row>
    <row r="91" spans="1:31" x14ac:dyDescent="0.2">
      <c r="A91" s="22" t="s">
        <v>35</v>
      </c>
      <c r="B91" s="22" t="s">
        <v>32</v>
      </c>
      <c r="C91" s="13">
        <v>13787.702401874634</v>
      </c>
      <c r="D91" s="13">
        <v>14973.512144212524</v>
      </c>
      <c r="E91" s="13">
        <v>15648.888110599079</v>
      </c>
      <c r="F91" s="13">
        <v>16076.973301417787</v>
      </c>
      <c r="G91" s="13">
        <v>16608.096300326441</v>
      </c>
      <c r="H91" s="13">
        <v>17270.674090168388</v>
      </c>
      <c r="I91" s="13">
        <v>17514.477885652643</v>
      </c>
      <c r="J91" s="13">
        <v>17577.267943440129</v>
      </c>
      <c r="K91" s="13">
        <v>18219.807422086109</v>
      </c>
      <c r="L91" s="13">
        <v>18011.370306281362</v>
      </c>
      <c r="M91" s="13">
        <v>17911.87458973916</v>
      </c>
      <c r="N91" s="13">
        <v>18962.186981831012</v>
      </c>
      <c r="O91" s="13">
        <v>19509.332703213611</v>
      </c>
      <c r="P91" s="13">
        <v>20546.889159986058</v>
      </c>
      <c r="Q91" s="13">
        <v>21728.783441669519</v>
      </c>
      <c r="R91" s="13">
        <v>21553.431814573742</v>
      </c>
      <c r="S91" s="13">
        <v>22187.837317603229</v>
      </c>
      <c r="T91" s="13">
        <v>24666.162854950115</v>
      </c>
      <c r="U91" s="13">
        <v>24235.39165788285</v>
      </c>
      <c r="V91" s="13">
        <v>27623.240413471158</v>
      </c>
      <c r="W91" s="13">
        <v>26634.237152209491</v>
      </c>
      <c r="X91" s="13">
        <v>26875.674162836505</v>
      </c>
      <c r="Y91" s="13">
        <v>27439.007357750164</v>
      </c>
      <c r="Z91" s="13">
        <v>28303.356625342134</v>
      </c>
      <c r="AA91" s="13">
        <v>29774.166024405909</v>
      </c>
      <c r="AB91" s="13">
        <v>29674.408410773351</v>
      </c>
      <c r="AC91" s="13">
        <v>31179.672358098753</v>
      </c>
      <c r="AD91" s="13">
        <v>31957.680336332793</v>
      </c>
      <c r="AE91" s="13">
        <v>34927.331026891021</v>
      </c>
    </row>
    <row r="92" spans="1:31" x14ac:dyDescent="0.2">
      <c r="A92" s="22" t="s">
        <v>32</v>
      </c>
      <c r="B92" s="22" t="s">
        <v>32</v>
      </c>
      <c r="C92" s="13">
        <v>17559.193171806168</v>
      </c>
      <c r="D92" s="13">
        <v>17273.467401457128</v>
      </c>
      <c r="E92" s="13">
        <v>17793.121430970776</v>
      </c>
      <c r="F92" s="13">
        <v>20559.976583372623</v>
      </c>
      <c r="G92" s="13">
        <v>22643.093360394316</v>
      </c>
      <c r="H92" s="13">
        <v>25330.880688124307</v>
      </c>
      <c r="I92" s="13">
        <v>25471.144586326151</v>
      </c>
      <c r="J92" s="13">
        <v>26034.45852090032</v>
      </c>
      <c r="K92" s="13">
        <v>26697.734232005936</v>
      </c>
      <c r="L92" s="13">
        <v>29684.84125379171</v>
      </c>
      <c r="M92" s="13">
        <v>32595.808000000001</v>
      </c>
      <c r="N92" s="13">
        <v>33043.075759366504</v>
      </c>
      <c r="O92" s="13">
        <v>32402.727821939585</v>
      </c>
      <c r="P92" s="13">
        <v>39158.289795918368</v>
      </c>
      <c r="Q92" s="13">
        <v>39809.17445759369</v>
      </c>
      <c r="R92" s="13">
        <v>40086.904994937562</v>
      </c>
      <c r="S92" s="13">
        <v>42532.920406235236</v>
      </c>
      <c r="T92" s="13">
        <v>63556.172860447186</v>
      </c>
      <c r="U92" s="13">
        <v>65782.418573351271</v>
      </c>
      <c r="V92" s="13">
        <v>53607.332402606036</v>
      </c>
      <c r="W92" s="13">
        <v>51578.476076863553</v>
      </c>
      <c r="X92" s="13">
        <v>48525.797288855574</v>
      </c>
      <c r="Y92" s="13">
        <v>47805.398199819982</v>
      </c>
      <c r="Z92" s="13">
        <v>48543.184513812477</v>
      </c>
      <c r="AA92" s="13">
        <v>49196.877800748727</v>
      </c>
      <c r="AB92" s="13">
        <v>54810.023499263945</v>
      </c>
      <c r="AC92" s="13">
        <v>55180.84234978319</v>
      </c>
      <c r="AD92" s="13">
        <v>58044.33152692057</v>
      </c>
      <c r="AE92" s="13">
        <v>62303.208821017732</v>
      </c>
    </row>
    <row r="93" spans="1:31" x14ac:dyDescent="0.2">
      <c r="A93" s="22" t="s">
        <v>36</v>
      </c>
      <c r="B93" s="22" t="s">
        <v>32</v>
      </c>
      <c r="C93" s="13">
        <v>10056.194612794612</v>
      </c>
      <c r="D93" s="13">
        <v>10606.317624273725</v>
      </c>
      <c r="E93" s="13">
        <v>11338.196921103272</v>
      </c>
      <c r="F93" s="13">
        <v>11704.582033686836</v>
      </c>
      <c r="G93" s="13">
        <v>11681.926916221033</v>
      </c>
      <c r="H93" s="13">
        <v>12549.640697674418</v>
      </c>
      <c r="I93" s="13">
        <v>12951.123121387283</v>
      </c>
      <c r="J93" s="13">
        <v>15051.634005763688</v>
      </c>
      <c r="K93" s="13">
        <v>15366.196832579186</v>
      </c>
      <c r="L93" s="13">
        <v>12603.891696750903</v>
      </c>
      <c r="M93" s="13">
        <v>12764.111559139785</v>
      </c>
      <c r="N93" s="13">
        <v>13382.598169336385</v>
      </c>
      <c r="O93" s="13">
        <v>13634.304850912327</v>
      </c>
      <c r="P93" s="13">
        <v>13476.494469479721</v>
      </c>
      <c r="Q93" s="13">
        <v>14267.004210526316</v>
      </c>
      <c r="R93" s="13">
        <v>15343.886593591906</v>
      </c>
      <c r="S93" s="13">
        <v>15281.194908180301</v>
      </c>
      <c r="T93" s="13">
        <v>16484.877626699628</v>
      </c>
      <c r="U93" s="13">
        <v>21741.4184602649</v>
      </c>
      <c r="V93" s="13">
        <v>21194.732087227414</v>
      </c>
      <c r="W93" s="13">
        <v>21513.104666375926</v>
      </c>
      <c r="X93" s="13">
        <v>18531.158477202302</v>
      </c>
      <c r="Y93" s="13">
        <v>18346.231415929204</v>
      </c>
      <c r="Z93" s="13">
        <v>18328.796542553191</v>
      </c>
      <c r="AA93" s="13">
        <v>18174.975188303059</v>
      </c>
      <c r="AB93" s="13">
        <v>19053.368143922773</v>
      </c>
      <c r="AC93" s="13">
        <v>19986.168602150537</v>
      </c>
      <c r="AD93" s="13">
        <v>19353.793579845591</v>
      </c>
      <c r="AE93" s="13">
        <v>21500.55072463768</v>
      </c>
    </row>
    <row r="94" spans="1:31" x14ac:dyDescent="0.2">
      <c r="A94" s="22" t="s">
        <v>257</v>
      </c>
      <c r="B94" s="22" t="s">
        <v>258</v>
      </c>
      <c r="C94" s="13">
        <v>49549.119697850088</v>
      </c>
      <c r="D94" s="13">
        <v>52832.156277181792</v>
      </c>
      <c r="E94" s="13">
        <v>54577.616089321498</v>
      </c>
      <c r="F94" s="13">
        <v>57678.938763884937</v>
      </c>
      <c r="G94" s="13">
        <v>60321.858127512925</v>
      </c>
      <c r="H94" s="13">
        <v>61915.241916859122</v>
      </c>
      <c r="I94" s="13">
        <v>63416.653225806454</v>
      </c>
      <c r="J94" s="13">
        <v>65348.541050188571</v>
      </c>
      <c r="K94" s="13">
        <v>67037.34322280396</v>
      </c>
      <c r="L94" s="13">
        <v>66217.222407561858</v>
      </c>
      <c r="M94" s="13">
        <v>69507.698474341189</v>
      </c>
      <c r="N94" s="13">
        <v>77409.380702239432</v>
      </c>
      <c r="O94" s="13">
        <v>81380.608204845819</v>
      </c>
      <c r="P94" s="13">
        <v>84466.087887942878</v>
      </c>
      <c r="Q94" s="13">
        <v>89524.463772123898</v>
      </c>
      <c r="R94" s="13">
        <v>97042.6909344491</v>
      </c>
      <c r="S94" s="13">
        <v>106677.73722833757</v>
      </c>
      <c r="T94" s="13">
        <v>113621.66855203619</v>
      </c>
      <c r="U94" s="13">
        <v>183424.40417725092</v>
      </c>
      <c r="V94" s="13">
        <v>116737.29178543664</v>
      </c>
      <c r="W94" s="13">
        <v>112566.73245614035</v>
      </c>
      <c r="X94" s="13">
        <v>110793.93266769074</v>
      </c>
      <c r="Y94" s="13">
        <v>112396.55300127713</v>
      </c>
      <c r="Z94" s="13">
        <v>112733.06133876304</v>
      </c>
      <c r="AA94" s="13">
        <v>150147.33426183843</v>
      </c>
      <c r="AB94" s="13">
        <v>118164.10007620015</v>
      </c>
      <c r="AC94" s="13">
        <v>122457.2924528302</v>
      </c>
      <c r="AD94" s="13">
        <v>129160.75686073353</v>
      </c>
      <c r="AE94" s="13">
        <v>137324.10128238681</v>
      </c>
    </row>
    <row r="95" spans="1:31" x14ac:dyDescent="0.2">
      <c r="A95" s="22" t="s">
        <v>259</v>
      </c>
      <c r="B95" s="22" t="s">
        <v>260</v>
      </c>
      <c r="C95" s="13">
        <v>10067.040500424087</v>
      </c>
      <c r="D95" s="13">
        <v>10242.411327575819</v>
      </c>
      <c r="E95" s="13">
        <v>10239.522276988499</v>
      </c>
      <c r="F95" s="13">
        <v>11381.173332078668</v>
      </c>
      <c r="G95" s="13">
        <v>12123.232610744581</v>
      </c>
      <c r="H95" s="13">
        <v>12632.956038955128</v>
      </c>
      <c r="I95" s="13">
        <v>12810.970808784146</v>
      </c>
      <c r="J95" s="13">
        <v>13786.712927923963</v>
      </c>
      <c r="K95" s="13">
        <v>14470.559550941167</v>
      </c>
      <c r="L95" s="13">
        <v>13587.483075288403</v>
      </c>
      <c r="M95" s="13">
        <v>13908.637162261923</v>
      </c>
      <c r="N95" s="13">
        <v>13651.64543252102</v>
      </c>
      <c r="O95" s="13">
        <v>14069.990068280571</v>
      </c>
      <c r="P95" s="13">
        <v>14421.787573021773</v>
      </c>
      <c r="Q95" s="13">
        <v>15092.171225128102</v>
      </c>
      <c r="R95" s="13">
        <v>15514.194261990333</v>
      </c>
      <c r="S95" s="13">
        <v>18186.415391156461</v>
      </c>
      <c r="T95" s="13">
        <v>22212.885937031486</v>
      </c>
      <c r="U95" s="13">
        <v>24267.652500295542</v>
      </c>
      <c r="V95" s="13">
        <v>18882.007486027789</v>
      </c>
      <c r="W95" s="13">
        <v>17458.624817371154</v>
      </c>
      <c r="X95" s="13">
        <v>17500.083480652131</v>
      </c>
      <c r="Y95" s="13">
        <v>17944.430447090981</v>
      </c>
      <c r="Z95" s="13">
        <v>17969.628162337347</v>
      </c>
      <c r="AA95" s="13">
        <v>18834.612493507721</v>
      </c>
      <c r="AB95" s="13">
        <v>19578.894472597596</v>
      </c>
      <c r="AC95" s="13">
        <v>20921.228152654869</v>
      </c>
      <c r="AD95" s="13">
        <v>21619.781630444584</v>
      </c>
      <c r="AE95" s="13">
        <v>23009.804954560132</v>
      </c>
    </row>
    <row r="96" spans="1:31" x14ac:dyDescent="0.2">
      <c r="A96" s="22" t="s">
        <v>261</v>
      </c>
      <c r="B96" s="22" t="s">
        <v>260</v>
      </c>
      <c r="C96" s="13">
        <v>33825.588815312483</v>
      </c>
      <c r="D96" s="13">
        <v>34923.376150890821</v>
      </c>
      <c r="E96" s="13">
        <v>35974.43931452532</v>
      </c>
      <c r="F96" s="13">
        <v>35886.885960515152</v>
      </c>
      <c r="G96" s="13">
        <v>37216.006401242368</v>
      </c>
      <c r="H96" s="13">
        <v>38537.277923576599</v>
      </c>
      <c r="I96" s="13">
        <v>38175.359422206719</v>
      </c>
      <c r="J96" s="13">
        <v>37551.19900088694</v>
      </c>
      <c r="K96" s="13">
        <v>37729.925862694014</v>
      </c>
      <c r="L96" s="13">
        <v>38392.64295008067</v>
      </c>
      <c r="M96" s="13">
        <v>39175.859820647252</v>
      </c>
      <c r="N96" s="13">
        <v>39369.816053436487</v>
      </c>
      <c r="O96" s="13">
        <v>40205.076700563521</v>
      </c>
      <c r="P96" s="13">
        <v>41702.111541237893</v>
      </c>
      <c r="Q96" s="13">
        <v>44779.22882459336</v>
      </c>
      <c r="R96" s="13">
        <v>51313.369155943605</v>
      </c>
      <c r="S96" s="13">
        <v>63007.723926174396</v>
      </c>
      <c r="T96" s="13">
        <v>72816.556854719092</v>
      </c>
      <c r="U96" s="13">
        <v>72164.649133210609</v>
      </c>
      <c r="V96" s="13">
        <v>63108.547174447172</v>
      </c>
      <c r="W96" s="13">
        <v>60864.390916015458</v>
      </c>
      <c r="X96" s="13">
        <v>57861.152455883326</v>
      </c>
      <c r="Y96" s="13">
        <v>57978.660045241129</v>
      </c>
      <c r="Z96" s="13">
        <v>60116.693382888479</v>
      </c>
      <c r="AA96" s="13">
        <v>64258.434361856162</v>
      </c>
      <c r="AB96" s="13">
        <v>67067.402679248247</v>
      </c>
      <c r="AC96" s="13">
        <v>70037.605143224966</v>
      </c>
      <c r="AD96" s="13">
        <v>72689.753282923659</v>
      </c>
      <c r="AE96" s="13">
        <v>75347.69910071393</v>
      </c>
    </row>
    <row r="97" spans="1:31" x14ac:dyDescent="0.2">
      <c r="A97" s="22" t="s">
        <v>262</v>
      </c>
      <c r="B97" s="22" t="s">
        <v>260</v>
      </c>
      <c r="C97" s="13">
        <v>29927.578140960162</v>
      </c>
      <c r="D97" s="13">
        <v>36578.077369668245</v>
      </c>
      <c r="E97" s="13">
        <v>39725.796164191321</v>
      </c>
      <c r="F97" s="13">
        <v>42950.190816797418</v>
      </c>
      <c r="G97" s="13">
        <v>44047.941290469673</v>
      </c>
      <c r="H97" s="13">
        <v>44730.757893536989</v>
      </c>
      <c r="I97" s="13">
        <v>43463.228819365155</v>
      </c>
      <c r="J97" s="13">
        <v>42275.058701895461</v>
      </c>
      <c r="K97" s="13">
        <v>40138.447820644134</v>
      </c>
      <c r="L97" s="13">
        <v>44231.792530669853</v>
      </c>
      <c r="M97" s="13">
        <v>42242.963174896169</v>
      </c>
      <c r="N97" s="13">
        <v>41946.666096660963</v>
      </c>
      <c r="O97" s="13">
        <v>41893.935461055611</v>
      </c>
      <c r="P97" s="13">
        <v>42870.126870189401</v>
      </c>
      <c r="Q97" s="13">
        <v>44979.486636786191</v>
      </c>
      <c r="R97" s="13">
        <v>48339.179760725441</v>
      </c>
      <c r="S97" s="13">
        <v>54406.566503838105</v>
      </c>
      <c r="T97" s="13">
        <v>66893.660439708663</v>
      </c>
      <c r="U97" s="13">
        <v>69354.69501798322</v>
      </c>
      <c r="V97" s="13">
        <v>68502.214436537106</v>
      </c>
      <c r="W97" s="13">
        <v>55961.065314126252</v>
      </c>
      <c r="X97" s="13">
        <v>52675.738030247143</v>
      </c>
      <c r="Y97" s="13">
        <v>50978.721316292053</v>
      </c>
      <c r="Z97" s="13">
        <v>47316.706312521557</v>
      </c>
      <c r="AA97" s="13">
        <v>51875.00782833578</v>
      </c>
      <c r="AB97" s="13">
        <v>54044.335932690337</v>
      </c>
      <c r="AC97" s="13">
        <v>46811.098621848738</v>
      </c>
      <c r="AD97" s="13">
        <v>49784.348066666666</v>
      </c>
      <c r="AE97" s="13">
        <v>56080.879387048939</v>
      </c>
    </row>
    <row r="98" spans="1:31" x14ac:dyDescent="0.2">
      <c r="A98" s="22" t="s">
        <v>263</v>
      </c>
      <c r="B98" s="22" t="s">
        <v>260</v>
      </c>
      <c r="C98" s="13">
        <v>12285.080447566155</v>
      </c>
      <c r="D98" s="13">
        <v>12607.752064809327</v>
      </c>
      <c r="E98" s="13">
        <v>11768.331404649263</v>
      </c>
      <c r="F98" s="13">
        <v>12734.861977633902</v>
      </c>
      <c r="G98" s="13">
        <v>13647.96668906595</v>
      </c>
      <c r="H98" s="13">
        <v>14050.036937604147</v>
      </c>
      <c r="I98" s="13">
        <v>14225.010169591158</v>
      </c>
      <c r="J98" s="13">
        <v>15757.733418738717</v>
      </c>
      <c r="K98" s="13">
        <v>15864.026276550851</v>
      </c>
      <c r="L98" s="13">
        <v>15542.697915625313</v>
      </c>
      <c r="M98" s="13">
        <v>16387.473325849278</v>
      </c>
      <c r="N98" s="13">
        <v>16972.853810079272</v>
      </c>
      <c r="O98" s="13">
        <v>17311.680623422337</v>
      </c>
      <c r="P98" s="13">
        <v>17624.441865083743</v>
      </c>
      <c r="Q98" s="13">
        <v>17022.808322696976</v>
      </c>
      <c r="R98" s="13">
        <v>17405.750645775592</v>
      </c>
      <c r="S98" s="13">
        <v>20311.050636681808</v>
      </c>
      <c r="T98" s="13">
        <v>23429.274197732157</v>
      </c>
      <c r="U98" s="13">
        <v>24559.685253549324</v>
      </c>
      <c r="V98" s="13">
        <v>23862.923552007229</v>
      </c>
      <c r="W98" s="13">
        <v>23617.654654539161</v>
      </c>
      <c r="X98" s="13">
        <v>23260.743168665926</v>
      </c>
      <c r="Y98" s="13">
        <v>23833.124451566135</v>
      </c>
      <c r="Z98" s="13">
        <v>27560.813984999713</v>
      </c>
      <c r="AA98" s="13">
        <v>30012.439192787584</v>
      </c>
      <c r="AB98" s="13">
        <v>32367.041716238928</v>
      </c>
      <c r="AC98" s="13">
        <v>33712.557192732187</v>
      </c>
      <c r="AD98" s="13">
        <v>34791.32414342925</v>
      </c>
      <c r="AE98" s="13">
        <v>37594.825445014329</v>
      </c>
    </row>
    <row r="99" spans="1:31" x14ac:dyDescent="0.2">
      <c r="A99" s="22" t="s">
        <v>264</v>
      </c>
      <c r="B99" s="22" t="s">
        <v>260</v>
      </c>
      <c r="C99" s="13">
        <v>12352.775493421053</v>
      </c>
      <c r="D99" s="13">
        <v>10179.149555375909</v>
      </c>
      <c r="E99" s="13">
        <v>10449.113801452784</v>
      </c>
      <c r="F99" s="13">
        <v>10964.818770226537</v>
      </c>
      <c r="G99" s="13">
        <v>11458.958670988655</v>
      </c>
      <c r="H99" s="13">
        <v>11910.381493506493</v>
      </c>
      <c r="I99" s="13">
        <v>11454.807287449392</v>
      </c>
      <c r="J99" s="13">
        <v>11241.152280130293</v>
      </c>
      <c r="K99" s="13">
        <v>11507.642914331465</v>
      </c>
      <c r="L99" s="13">
        <v>13441.340160284952</v>
      </c>
      <c r="M99" s="13">
        <v>14223.516357206012</v>
      </c>
      <c r="N99" s="13">
        <v>14716.560780834072</v>
      </c>
      <c r="O99" s="13">
        <v>14935.976294995609</v>
      </c>
      <c r="P99" s="13">
        <v>15060.55238095238</v>
      </c>
      <c r="Q99" s="13">
        <v>15583.182058047494</v>
      </c>
      <c r="R99" s="13">
        <v>18921.23524229075</v>
      </c>
      <c r="S99" s="13">
        <v>22317.038053097345</v>
      </c>
      <c r="T99" s="13">
        <v>24082.092105263157</v>
      </c>
      <c r="U99" s="13">
        <v>24806.537727666957</v>
      </c>
      <c r="V99" s="13">
        <v>21362.440311418686</v>
      </c>
      <c r="W99" s="13">
        <v>28391.53052450559</v>
      </c>
      <c r="X99" s="13">
        <v>24910.716931216932</v>
      </c>
      <c r="Y99" s="13">
        <v>39320.622691292876</v>
      </c>
      <c r="Z99" s="13">
        <v>23973.449367088608</v>
      </c>
      <c r="AA99" s="13">
        <v>22840.539783001808</v>
      </c>
      <c r="AB99" s="13">
        <v>23310.238726790452</v>
      </c>
      <c r="AC99" s="13">
        <v>22805.970588235294</v>
      </c>
      <c r="AD99" s="13">
        <v>20230.672580645161</v>
      </c>
      <c r="AE99" s="13">
        <v>23007.112688553683</v>
      </c>
    </row>
    <row r="100" spans="1:31" x14ac:dyDescent="0.2">
      <c r="A100" s="22" t="s">
        <v>265</v>
      </c>
      <c r="B100" s="22" t="s">
        <v>260</v>
      </c>
      <c r="C100" s="13">
        <v>8279.6545801526718</v>
      </c>
      <c r="D100" s="13">
        <v>8323.1315046389682</v>
      </c>
      <c r="E100" s="13">
        <v>8620.497993042547</v>
      </c>
      <c r="F100" s="13">
        <v>8855.2996342737715</v>
      </c>
      <c r="G100" s="13">
        <v>9067.9166983162431</v>
      </c>
      <c r="H100" s="13">
        <v>9549.334911537504</v>
      </c>
      <c r="I100" s="13">
        <v>10087.809173876971</v>
      </c>
      <c r="J100" s="13">
        <v>9823.9159517862954</v>
      </c>
      <c r="K100" s="13">
        <v>13319.340856113584</v>
      </c>
      <c r="L100" s="13">
        <v>13920.296059961511</v>
      </c>
      <c r="M100" s="13">
        <v>14200.097330145447</v>
      </c>
      <c r="N100" s="13">
        <v>13867.437958262832</v>
      </c>
      <c r="O100" s="13">
        <v>13549.052839328968</v>
      </c>
      <c r="P100" s="13">
        <v>13315.324791904684</v>
      </c>
      <c r="Q100" s="13">
        <v>14155.761923751794</v>
      </c>
      <c r="R100" s="13">
        <v>15452.019154973987</v>
      </c>
      <c r="S100" s="13">
        <v>15914.886987069287</v>
      </c>
      <c r="T100" s="13">
        <v>17967.758905524006</v>
      </c>
      <c r="U100" s="13">
        <v>19422.028403385455</v>
      </c>
      <c r="V100" s="13">
        <v>20693.394975190989</v>
      </c>
      <c r="W100" s="13">
        <v>21538.840671369497</v>
      </c>
      <c r="X100" s="13">
        <v>21506.387170766433</v>
      </c>
      <c r="Y100" s="13">
        <v>20262.599109619034</v>
      </c>
      <c r="Z100" s="13">
        <v>21154.917293233084</v>
      </c>
      <c r="AA100" s="13">
        <v>21814.344204647314</v>
      </c>
      <c r="AB100" s="13">
        <v>22931.46404964252</v>
      </c>
      <c r="AC100" s="13">
        <v>22909.65084409136</v>
      </c>
      <c r="AD100" s="13">
        <v>24377.199645715784</v>
      </c>
      <c r="AE100" s="13">
        <v>27592.589658048375</v>
      </c>
    </row>
    <row r="101" spans="1:31" x14ac:dyDescent="0.2">
      <c r="A101" s="22" t="s">
        <v>266</v>
      </c>
      <c r="B101" s="22" t="s">
        <v>260</v>
      </c>
      <c r="C101" s="13">
        <v>26313.497431654429</v>
      </c>
      <c r="D101" s="13">
        <v>28273.529113493278</v>
      </c>
      <c r="E101" s="13">
        <v>29326.208222267789</v>
      </c>
      <c r="F101" s="13">
        <v>30422.94085296254</v>
      </c>
      <c r="G101" s="13">
        <v>31131.308066590205</v>
      </c>
      <c r="H101" s="13">
        <v>31009.524755575658</v>
      </c>
      <c r="I101" s="13">
        <v>31135.463161659514</v>
      </c>
      <c r="J101" s="13">
        <v>30501.181748438241</v>
      </c>
      <c r="K101" s="13">
        <v>29385.566259760257</v>
      </c>
      <c r="L101" s="13">
        <v>30738.867282604384</v>
      </c>
      <c r="M101" s="13">
        <v>29321.005600595308</v>
      </c>
      <c r="N101" s="13">
        <v>29147.224293586587</v>
      </c>
      <c r="O101" s="13">
        <v>29134.365645073911</v>
      </c>
      <c r="P101" s="13">
        <v>30111.170516762919</v>
      </c>
      <c r="Q101" s="13">
        <v>34522.244125966434</v>
      </c>
      <c r="R101" s="13">
        <v>35922.120419410247</v>
      </c>
      <c r="S101" s="13">
        <v>41603.233372687915</v>
      </c>
      <c r="T101" s="13">
        <v>47009.839240997426</v>
      </c>
      <c r="U101" s="13">
        <v>48919.147253359326</v>
      </c>
      <c r="V101" s="13">
        <v>51464.455469732355</v>
      </c>
      <c r="W101" s="13">
        <v>50468.30436485332</v>
      </c>
      <c r="X101" s="13">
        <v>51541.281343071903</v>
      </c>
      <c r="Y101" s="13">
        <v>50487.710339692218</v>
      </c>
      <c r="Z101" s="13">
        <v>49893.292281437767</v>
      </c>
      <c r="AA101" s="13">
        <v>50157.031521777717</v>
      </c>
      <c r="AB101" s="13">
        <v>48785.161606922993</v>
      </c>
      <c r="AC101" s="13">
        <v>52105.419471237248</v>
      </c>
      <c r="AD101" s="13">
        <v>54014.940899299945</v>
      </c>
      <c r="AE101" s="13">
        <v>57374.015570698466</v>
      </c>
    </row>
    <row r="102" spans="1:31" x14ac:dyDescent="0.2">
      <c r="A102" s="22" t="s">
        <v>267</v>
      </c>
      <c r="B102" s="22" t="s">
        <v>260</v>
      </c>
      <c r="C102" s="13">
        <v>10664.287800603641</v>
      </c>
      <c r="D102" s="13">
        <v>11906.438585089592</v>
      </c>
      <c r="E102" s="13">
        <v>12532.90099009901</v>
      </c>
      <c r="F102" s="13">
        <v>15766.610008309483</v>
      </c>
      <c r="G102" s="13">
        <v>17335.39414187643</v>
      </c>
      <c r="H102" s="13">
        <v>19075.199655297532</v>
      </c>
      <c r="I102" s="13">
        <v>21596.245215524952</v>
      </c>
      <c r="J102" s="13">
        <v>21330.822672413793</v>
      </c>
      <c r="K102" s="13">
        <v>23969.330979403112</v>
      </c>
      <c r="L102" s="13">
        <v>24524.336847000464</v>
      </c>
      <c r="M102" s="13">
        <v>28596.762586074979</v>
      </c>
      <c r="N102" s="13">
        <v>29689.426215993404</v>
      </c>
      <c r="O102" s="13">
        <v>30463.035422144319</v>
      </c>
      <c r="P102" s="13">
        <v>37071.292047853625</v>
      </c>
      <c r="Q102" s="13">
        <v>38170.688504241087</v>
      </c>
      <c r="R102" s="13">
        <v>40526.933720464556</v>
      </c>
      <c r="S102" s="13">
        <v>47353.636334425806</v>
      </c>
      <c r="T102" s="13">
        <v>62481.317417151527</v>
      </c>
      <c r="U102" s="13">
        <v>63757.33835143139</v>
      </c>
      <c r="V102" s="13">
        <v>56659.555678251774</v>
      </c>
      <c r="W102" s="13">
        <v>57648.059018136708</v>
      </c>
      <c r="X102" s="13">
        <v>61394.207668876545</v>
      </c>
      <c r="Y102" s="13">
        <v>66585.153442893323</v>
      </c>
      <c r="Z102" s="13">
        <v>66640.266563502984</v>
      </c>
      <c r="AA102" s="13">
        <v>70964.711216231619</v>
      </c>
      <c r="AB102" s="13">
        <v>73281.525383452143</v>
      </c>
      <c r="AC102" s="13">
        <v>79402.116029266777</v>
      </c>
      <c r="AD102" s="13">
        <v>79512.048836541217</v>
      </c>
      <c r="AE102" s="13">
        <v>86221.0848784306</v>
      </c>
    </row>
    <row r="103" spans="1:31" x14ac:dyDescent="0.2">
      <c r="A103" s="22" t="s">
        <v>268</v>
      </c>
      <c r="B103" s="22" t="s">
        <v>260</v>
      </c>
      <c r="C103" s="13">
        <v>22796.236911196913</v>
      </c>
      <c r="D103" s="13">
        <v>24259.089889366933</v>
      </c>
      <c r="E103" s="13">
        <v>25478.775107164729</v>
      </c>
      <c r="F103" s="13">
        <v>26158.438550901865</v>
      </c>
      <c r="G103" s="13">
        <v>29489.948854961833</v>
      </c>
      <c r="H103" s="13">
        <v>29356.929524666368</v>
      </c>
      <c r="I103" s="13">
        <v>28340.320133935071</v>
      </c>
      <c r="J103" s="13">
        <v>23385.488413746782</v>
      </c>
      <c r="K103" s="13">
        <v>21730.456952193414</v>
      </c>
      <c r="L103" s="13">
        <v>23474.377205799708</v>
      </c>
      <c r="M103" s="13">
        <v>24375.864444692987</v>
      </c>
      <c r="N103" s="13">
        <v>24980.409222543996</v>
      </c>
      <c r="O103" s="13">
        <v>26553.137022985942</v>
      </c>
      <c r="P103" s="13">
        <v>25243.397448586824</v>
      </c>
      <c r="Q103" s="13">
        <v>26754.855799715755</v>
      </c>
      <c r="R103" s="13">
        <v>28804.413928610415</v>
      </c>
      <c r="S103" s="13">
        <v>31390.311166739226</v>
      </c>
      <c r="T103" s="13">
        <v>35718.0727212899</v>
      </c>
      <c r="U103" s="13">
        <v>38227.087327288427</v>
      </c>
      <c r="V103" s="13">
        <v>34997.121714778114</v>
      </c>
      <c r="W103" s="13">
        <v>38401.187310499721</v>
      </c>
      <c r="X103" s="13">
        <v>39943.227927224019</v>
      </c>
      <c r="Y103" s="13">
        <v>39953.178215605061</v>
      </c>
      <c r="Z103" s="13">
        <v>35308.125210437713</v>
      </c>
      <c r="AA103" s="13">
        <v>37835.065402641667</v>
      </c>
      <c r="AB103" s="13">
        <v>36883.559919542662</v>
      </c>
      <c r="AC103" s="13">
        <v>37731.801307740985</v>
      </c>
      <c r="AD103" s="13">
        <v>39741.303923647931</v>
      </c>
      <c r="AE103" s="13">
        <v>44763.176612903226</v>
      </c>
    </row>
    <row r="104" spans="1:31" x14ac:dyDescent="0.2">
      <c r="A104" s="22" t="s">
        <v>269</v>
      </c>
      <c r="B104" s="22" t="s">
        <v>260</v>
      </c>
      <c r="C104" s="13">
        <v>24417.290553138595</v>
      </c>
      <c r="D104" s="13">
        <v>27974.433531292827</v>
      </c>
      <c r="E104" s="13">
        <v>29548.871346791202</v>
      </c>
      <c r="F104" s="13">
        <v>31388.717608997074</v>
      </c>
      <c r="G104" s="13">
        <v>32076.508396240948</v>
      </c>
      <c r="H104" s="13">
        <v>33471.891571824053</v>
      </c>
      <c r="I104" s="13">
        <v>32822.541501373205</v>
      </c>
      <c r="J104" s="13">
        <v>16775.571741682976</v>
      </c>
      <c r="K104" s="13">
        <v>17480.93445870978</v>
      </c>
      <c r="L104" s="13">
        <v>20413.069476082004</v>
      </c>
      <c r="M104" s="13">
        <v>21600.075248419151</v>
      </c>
      <c r="N104" s="13">
        <v>21456.054476759513</v>
      </c>
      <c r="O104" s="13">
        <v>21647.45468523106</v>
      </c>
      <c r="P104" s="13">
        <v>22323.133177179188</v>
      </c>
      <c r="Q104" s="13">
        <v>23305.035844567803</v>
      </c>
      <c r="R104" s="13">
        <v>26088.030238077012</v>
      </c>
      <c r="S104" s="13">
        <v>33080.433001531397</v>
      </c>
      <c r="T104" s="13">
        <v>40611.040862739341</v>
      </c>
      <c r="U104" s="13">
        <v>44958.421143597865</v>
      </c>
      <c r="V104" s="13">
        <v>44049.047325388026</v>
      </c>
      <c r="W104" s="13">
        <v>43409.837430610627</v>
      </c>
      <c r="X104" s="13">
        <v>43746.907609109607</v>
      </c>
      <c r="Y104" s="13">
        <v>42979.219745710783</v>
      </c>
      <c r="Z104" s="13">
        <v>44295.722593845909</v>
      </c>
      <c r="AA104" s="13">
        <v>48849.417443683473</v>
      </c>
      <c r="AB104" s="13">
        <v>50494.733062880325</v>
      </c>
      <c r="AC104" s="13">
        <v>52668.841125294741</v>
      </c>
      <c r="AD104" s="13">
        <v>52640.585894059113</v>
      </c>
      <c r="AE104" s="13">
        <v>57447.272456497885</v>
      </c>
    </row>
    <row r="105" spans="1:31" x14ac:dyDescent="0.2">
      <c r="A105" s="22" t="s">
        <v>270</v>
      </c>
      <c r="B105" s="22" t="s">
        <v>260</v>
      </c>
      <c r="C105" s="13">
        <v>9296.1995741156989</v>
      </c>
      <c r="D105" s="13">
        <v>9860.9210434580527</v>
      </c>
      <c r="E105" s="13">
        <v>10681.715723846022</v>
      </c>
      <c r="F105" s="13">
        <v>11062.884914814396</v>
      </c>
      <c r="G105" s="13">
        <v>11455.267664769903</v>
      </c>
      <c r="H105" s="13">
        <v>11326.568081836011</v>
      </c>
      <c r="I105" s="13">
        <v>10999.98730269382</v>
      </c>
      <c r="J105" s="13">
        <v>11247.209453791878</v>
      </c>
      <c r="K105" s="13">
        <v>12148.038074855664</v>
      </c>
      <c r="L105" s="13">
        <v>11942.670443947025</v>
      </c>
      <c r="M105" s="13">
        <v>12430.538982894555</v>
      </c>
      <c r="N105" s="13">
        <v>12677.217227287018</v>
      </c>
      <c r="O105" s="13">
        <v>12840.156225391547</v>
      </c>
      <c r="P105" s="13">
        <v>13125.269014439222</v>
      </c>
      <c r="Q105" s="13">
        <v>13738.03639657444</v>
      </c>
      <c r="R105" s="13">
        <v>15675.282290114257</v>
      </c>
      <c r="S105" s="13">
        <v>18496.70274280215</v>
      </c>
      <c r="T105" s="13">
        <v>21409.438153652591</v>
      </c>
      <c r="U105" s="13">
        <v>24702.737911593125</v>
      </c>
      <c r="V105" s="13">
        <v>22741.071138917854</v>
      </c>
      <c r="W105" s="13">
        <v>21609.032381629349</v>
      </c>
      <c r="X105" s="13">
        <v>20305.185543935477</v>
      </c>
      <c r="Y105" s="13">
        <v>20624.408707275157</v>
      </c>
      <c r="Z105" s="13">
        <v>20192.728451708317</v>
      </c>
      <c r="AA105" s="13">
        <v>22721.139926850421</v>
      </c>
      <c r="AB105" s="13">
        <v>23532.53293169722</v>
      </c>
      <c r="AC105" s="13">
        <v>25515.116716622728</v>
      </c>
      <c r="AD105" s="13">
        <v>26944.323841888749</v>
      </c>
      <c r="AE105" s="13">
        <v>28142.515164104694</v>
      </c>
    </row>
    <row r="106" spans="1:31" x14ac:dyDescent="0.2">
      <c r="A106" s="22" t="s">
        <v>271</v>
      </c>
      <c r="B106" s="22" t="s">
        <v>272</v>
      </c>
      <c r="C106" s="13">
        <v>6284.6897612156299</v>
      </c>
      <c r="D106" s="13">
        <v>5989.2174709835062</v>
      </c>
      <c r="E106" s="13">
        <v>5963.0173109243697</v>
      </c>
      <c r="F106" s="13">
        <v>5892.0697596516202</v>
      </c>
      <c r="G106" s="13">
        <v>5797.7330972576792</v>
      </c>
      <c r="H106" s="13">
        <v>5992.6382283239354</v>
      </c>
      <c r="I106" s="13">
        <v>6219.830103465265</v>
      </c>
      <c r="J106" s="13">
        <v>6579.915664621677</v>
      </c>
      <c r="K106" s="13">
        <v>6209.9658171829697</v>
      </c>
      <c r="L106" s="13">
        <v>5565.7630400421494</v>
      </c>
      <c r="M106" s="13">
        <v>5880.3468604885929</v>
      </c>
      <c r="N106" s="13">
        <v>5807.9388939611317</v>
      </c>
      <c r="O106" s="13">
        <v>5756.8049984572663</v>
      </c>
      <c r="P106" s="13">
        <v>6033.8185518687551</v>
      </c>
      <c r="Q106" s="13">
        <v>6677.6796134320139</v>
      </c>
      <c r="R106" s="13">
        <v>7259.5131744040154</v>
      </c>
      <c r="S106" s="13">
        <v>7909.3735121744912</v>
      </c>
      <c r="T106" s="13">
        <v>10279.067733602167</v>
      </c>
      <c r="U106" s="13">
        <v>20844.906935205716</v>
      </c>
      <c r="V106" s="13">
        <v>18175.542743274658</v>
      </c>
      <c r="W106" s="13">
        <v>23106.789906340542</v>
      </c>
      <c r="X106" s="13">
        <v>22589.693650337595</v>
      </c>
      <c r="Y106" s="13">
        <v>20920.293487475916</v>
      </c>
      <c r="Z106" s="13">
        <v>18956.128603797173</v>
      </c>
      <c r="AA106" s="13">
        <v>20195.685778108713</v>
      </c>
      <c r="AB106" s="13">
        <v>22244.572337821297</v>
      </c>
      <c r="AC106" s="13">
        <v>19935.305523634415</v>
      </c>
      <c r="AD106" s="13">
        <v>18404.074151776025</v>
      </c>
      <c r="AE106" s="13">
        <v>19799.026082341345</v>
      </c>
    </row>
    <row r="107" spans="1:31" x14ac:dyDescent="0.2">
      <c r="A107" s="22" t="s">
        <v>273</v>
      </c>
      <c r="B107" s="22" t="s">
        <v>272</v>
      </c>
      <c r="C107" s="13">
        <v>9514.0651384637295</v>
      </c>
      <c r="D107" s="13">
        <v>9821.3078397808968</v>
      </c>
      <c r="E107" s="13">
        <v>10104.744583730753</v>
      </c>
      <c r="F107" s="13">
        <v>10453.341022527991</v>
      </c>
      <c r="G107" s="13">
        <v>11071.158041958042</v>
      </c>
      <c r="H107" s="13">
        <v>11449.888561196545</v>
      </c>
      <c r="I107" s="13">
        <v>9665.688286824854</v>
      </c>
      <c r="J107" s="13">
        <v>8312.0380560928425</v>
      </c>
      <c r="K107" s="13">
        <v>8346.1360304351856</v>
      </c>
      <c r="L107" s="13">
        <v>8759.2271173383415</v>
      </c>
      <c r="M107" s="13">
        <v>8780.0615551776264</v>
      </c>
      <c r="N107" s="13">
        <v>9339.1104065117597</v>
      </c>
      <c r="O107" s="13">
        <v>9140.3116308470289</v>
      </c>
      <c r="P107" s="13">
        <v>9285.6596338814761</v>
      </c>
      <c r="Q107" s="13">
        <v>9312.5214943705214</v>
      </c>
      <c r="R107" s="13">
        <v>9046.5756383522839</v>
      </c>
      <c r="S107" s="13">
        <v>10127.803226303226</v>
      </c>
      <c r="T107" s="13">
        <v>13003.72869115205</v>
      </c>
      <c r="U107" s="13">
        <v>14456.987350147905</v>
      </c>
      <c r="V107" s="13">
        <v>15329.340995053826</v>
      </c>
      <c r="W107" s="13">
        <v>15219.494545608897</v>
      </c>
      <c r="X107" s="13">
        <v>15692.172260869565</v>
      </c>
      <c r="Y107" s="13">
        <v>15942.445250600907</v>
      </c>
      <c r="Z107" s="13">
        <v>16319.515523171614</v>
      </c>
      <c r="AA107" s="13">
        <v>15855.934243286501</v>
      </c>
      <c r="AB107" s="13">
        <v>17369.56094619666</v>
      </c>
      <c r="AC107" s="13">
        <v>18357.650163170165</v>
      </c>
      <c r="AD107" s="13">
        <v>18723.054827775741</v>
      </c>
      <c r="AE107" s="13">
        <v>19897.790066660407</v>
      </c>
    </row>
    <row r="108" spans="1:31" x14ac:dyDescent="0.2">
      <c r="A108" s="22" t="s">
        <v>274</v>
      </c>
      <c r="B108" s="22" t="s">
        <v>272</v>
      </c>
      <c r="C108" s="13">
        <v>23306.25841874085</v>
      </c>
      <c r="D108" s="13">
        <v>25115.093856957395</v>
      </c>
      <c r="E108" s="13">
        <v>26941.099940104388</v>
      </c>
      <c r="F108" s="13">
        <v>28041.074338029714</v>
      </c>
      <c r="G108" s="13">
        <v>30388.11579315352</v>
      </c>
      <c r="H108" s="13">
        <v>31400.625700946766</v>
      </c>
      <c r="I108" s="13">
        <v>32393.999384804676</v>
      </c>
      <c r="J108" s="13">
        <v>33530.206760806621</v>
      </c>
      <c r="K108" s="13">
        <v>34347.173154362419</v>
      </c>
      <c r="L108" s="13">
        <v>33579.744990849795</v>
      </c>
      <c r="M108" s="13">
        <v>34967.499988570125</v>
      </c>
      <c r="N108" s="13">
        <v>36593.817861896277</v>
      </c>
      <c r="O108" s="13">
        <v>37337.727777178021</v>
      </c>
      <c r="P108" s="13">
        <v>38256.197200041483</v>
      </c>
      <c r="Q108" s="13">
        <v>41235.443667427826</v>
      </c>
      <c r="R108" s="13">
        <v>42716.344828270798</v>
      </c>
      <c r="S108" s="13">
        <v>50892.200236369979</v>
      </c>
      <c r="T108" s="13">
        <v>56787.436806043239</v>
      </c>
      <c r="U108" s="13">
        <v>60912.114162880636</v>
      </c>
      <c r="V108" s="13">
        <v>58501.609791796262</v>
      </c>
      <c r="W108" s="13">
        <v>56664.589427633975</v>
      </c>
      <c r="X108" s="13">
        <v>56857.321637109751</v>
      </c>
      <c r="Y108" s="13">
        <v>55539.028857564095</v>
      </c>
      <c r="Z108" s="13">
        <v>55319.99385557956</v>
      </c>
      <c r="AA108" s="13">
        <v>55782.091800278075</v>
      </c>
      <c r="AB108" s="13">
        <v>58672.243363139765</v>
      </c>
      <c r="AC108" s="13">
        <v>61112.769372249728</v>
      </c>
      <c r="AD108" s="13">
        <v>65544.878530246962</v>
      </c>
      <c r="AE108" s="13">
        <v>67511.048661308538</v>
      </c>
    </row>
    <row r="109" spans="1:31" x14ac:dyDescent="0.2">
      <c r="A109" s="22" t="s">
        <v>275</v>
      </c>
      <c r="B109" s="22" t="s">
        <v>272</v>
      </c>
      <c r="C109" s="13">
        <v>22891.092449922959</v>
      </c>
      <c r="D109" s="13">
        <v>24796.193222881298</v>
      </c>
      <c r="E109" s="13">
        <v>27032.609909608302</v>
      </c>
      <c r="F109" s="13">
        <v>27229.476227541025</v>
      </c>
      <c r="G109" s="13">
        <v>29143.054245432129</v>
      </c>
      <c r="H109" s="13">
        <v>29725.571902921998</v>
      </c>
      <c r="I109" s="13">
        <v>30210.976870590956</v>
      </c>
      <c r="J109" s="13">
        <v>30860.842726154533</v>
      </c>
      <c r="K109" s="13">
        <v>31361.207101849883</v>
      </c>
      <c r="L109" s="13">
        <v>30766.816362916008</v>
      </c>
      <c r="M109" s="13">
        <v>31490.503882699079</v>
      </c>
      <c r="N109" s="13">
        <v>33074.176630305337</v>
      </c>
      <c r="O109" s="13">
        <v>36081.133829165905</v>
      </c>
      <c r="P109" s="13">
        <v>45259.726161477476</v>
      </c>
      <c r="Q109" s="13">
        <v>47471.037241320337</v>
      </c>
      <c r="R109" s="13">
        <v>49954.375715827038</v>
      </c>
      <c r="S109" s="13">
        <v>54753.92621199671</v>
      </c>
      <c r="T109" s="13">
        <v>60299.147997421227</v>
      </c>
      <c r="U109" s="13">
        <v>64346.617846903107</v>
      </c>
      <c r="V109" s="13">
        <v>66523.294239099632</v>
      </c>
      <c r="W109" s="13">
        <v>69426.859607207938</v>
      </c>
      <c r="X109" s="13">
        <v>70658.258417508419</v>
      </c>
      <c r="Y109" s="13">
        <v>69305.789304302918</v>
      </c>
      <c r="Z109" s="13">
        <v>69429.386983324119</v>
      </c>
      <c r="AA109" s="13">
        <v>65124.156113537116</v>
      </c>
      <c r="AB109" s="13">
        <v>70069.726607219345</v>
      </c>
      <c r="AC109" s="13">
        <v>72151.880310520617</v>
      </c>
      <c r="AD109" s="13">
        <v>72654.647903416233</v>
      </c>
      <c r="AE109" s="13">
        <v>72581.324644460372</v>
      </c>
    </row>
    <row r="110" spans="1:31" x14ac:dyDescent="0.2">
      <c r="A110" s="22" t="s">
        <v>276</v>
      </c>
      <c r="B110" s="22" t="s">
        <v>277</v>
      </c>
      <c r="C110" s="13">
        <v>26445.494381087155</v>
      </c>
      <c r="D110" s="13">
        <v>27628.162667109526</v>
      </c>
      <c r="E110" s="13">
        <v>30207.03813099708</v>
      </c>
      <c r="F110" s="13">
        <v>31072.957622179667</v>
      </c>
      <c r="G110" s="13">
        <v>32607.205732855597</v>
      </c>
      <c r="H110" s="13">
        <v>33490.495765909283</v>
      </c>
      <c r="I110" s="13">
        <v>34079.378119485758</v>
      </c>
      <c r="J110" s="13">
        <v>34242.948116380758</v>
      </c>
      <c r="K110" s="13">
        <v>34559.812494751866</v>
      </c>
      <c r="L110" s="13">
        <v>31585.924196711421</v>
      </c>
      <c r="M110" s="13">
        <v>31727.854048824054</v>
      </c>
      <c r="N110" s="13">
        <v>32565.700968433503</v>
      </c>
      <c r="O110" s="13">
        <v>32935.056304690865</v>
      </c>
      <c r="P110" s="13">
        <v>35690.117524439331</v>
      </c>
      <c r="Q110" s="13">
        <v>38915.641261403638</v>
      </c>
      <c r="R110" s="13">
        <v>41505.467279151941</v>
      </c>
      <c r="S110" s="13">
        <v>48195.81506801043</v>
      </c>
      <c r="T110" s="13">
        <v>54869.487421820711</v>
      </c>
      <c r="U110" s="13">
        <v>58253.9902676399</v>
      </c>
      <c r="V110" s="13">
        <v>53952.567734719392</v>
      </c>
      <c r="W110" s="13">
        <v>51870.727979445284</v>
      </c>
      <c r="X110" s="13">
        <v>48815.070143999998</v>
      </c>
      <c r="Y110" s="13">
        <v>47585.695225345829</v>
      </c>
      <c r="Z110" s="13">
        <v>45851.468580681321</v>
      </c>
      <c r="AA110" s="13">
        <v>44451.277798300704</v>
      </c>
      <c r="AB110" s="13">
        <v>44887.289703423936</v>
      </c>
      <c r="AC110" s="13">
        <v>46006.40736319658</v>
      </c>
      <c r="AD110" s="13">
        <v>50344.775627191797</v>
      </c>
      <c r="AE110" s="13">
        <v>53193.528432538296</v>
      </c>
    </row>
    <row r="111" spans="1:31" x14ac:dyDescent="0.2">
      <c r="A111" s="22" t="s">
        <v>278</v>
      </c>
      <c r="B111" s="22" t="s">
        <v>277</v>
      </c>
      <c r="C111" s="13">
        <v>40889.327781479013</v>
      </c>
      <c r="D111" s="13">
        <v>43627.051423526813</v>
      </c>
      <c r="E111" s="13">
        <v>46632.214645910986</v>
      </c>
      <c r="F111" s="13">
        <v>49990.748014121804</v>
      </c>
      <c r="G111" s="13">
        <v>50707.754551436716</v>
      </c>
      <c r="H111" s="13">
        <v>53301.981115502851</v>
      </c>
      <c r="I111" s="13">
        <v>54146.119912472648</v>
      </c>
      <c r="J111" s="13">
        <v>55048.743399519968</v>
      </c>
      <c r="K111" s="13">
        <v>54774.727490213139</v>
      </c>
      <c r="L111" s="13">
        <v>54120.444604021337</v>
      </c>
      <c r="M111" s="13">
        <v>55128.120595933156</v>
      </c>
      <c r="N111" s="13">
        <v>56730.152126172892</v>
      </c>
      <c r="O111" s="13">
        <v>58937.087736400856</v>
      </c>
      <c r="P111" s="13">
        <v>61527.923032069972</v>
      </c>
      <c r="Q111" s="13">
        <v>66346.106146341466</v>
      </c>
      <c r="R111" s="13">
        <v>73670.969405765834</v>
      </c>
      <c r="S111" s="13">
        <v>81890.730891719752</v>
      </c>
      <c r="T111" s="13">
        <v>86137.66439953362</v>
      </c>
      <c r="U111" s="13">
        <v>88722.743385214009</v>
      </c>
      <c r="V111" s="13">
        <v>101313.27072291711</v>
      </c>
      <c r="W111" s="13">
        <v>101196.95302869288</v>
      </c>
      <c r="X111" s="13">
        <v>97012.59316450484</v>
      </c>
      <c r="Y111" s="13">
        <v>94062.732663316579</v>
      </c>
      <c r="Z111" s="13">
        <v>90825.043751226214</v>
      </c>
      <c r="AA111" s="13">
        <v>89584.422053970105</v>
      </c>
      <c r="AB111" s="13">
        <v>90535.506926829272</v>
      </c>
      <c r="AC111" s="13">
        <v>91489.451889365024</v>
      </c>
      <c r="AD111" s="13">
        <v>101187.52267998335</v>
      </c>
      <c r="AE111" s="13">
        <v>107807.35214881334</v>
      </c>
    </row>
    <row r="112" spans="1:31" x14ac:dyDescent="0.2">
      <c r="A112" s="22" t="s">
        <v>279</v>
      </c>
      <c r="B112" s="22" t="s">
        <v>280</v>
      </c>
      <c r="C112" s="13">
        <v>15303.069099044833</v>
      </c>
      <c r="D112" s="13">
        <v>15497.580382580383</v>
      </c>
      <c r="E112" s="13">
        <v>17085.14913568167</v>
      </c>
      <c r="F112" s="13">
        <v>18707.725889994246</v>
      </c>
      <c r="G112" s="13">
        <v>17144.672717271726</v>
      </c>
      <c r="H112" s="13">
        <v>15727.23669262751</v>
      </c>
      <c r="I112" s="13">
        <v>17381.117449466674</v>
      </c>
      <c r="J112" s="13">
        <v>18426.994174295567</v>
      </c>
      <c r="K112" s="13">
        <v>18990.094739305987</v>
      </c>
      <c r="L112" s="13">
        <v>19184.503162933834</v>
      </c>
      <c r="M112" s="13">
        <v>20089.990013125607</v>
      </c>
      <c r="N112" s="13">
        <v>20792.99714860785</v>
      </c>
      <c r="O112" s="13">
        <v>21739.803580308304</v>
      </c>
      <c r="P112" s="13">
        <v>21928.660564996448</v>
      </c>
      <c r="Q112" s="13">
        <v>23217.666630310301</v>
      </c>
      <c r="R112" s="13">
        <v>25449.587550997905</v>
      </c>
      <c r="S112" s="13">
        <v>28979.713427080969</v>
      </c>
      <c r="T112" s="13">
        <v>32075.816228019768</v>
      </c>
      <c r="U112" s="13">
        <v>34156.266020308649</v>
      </c>
      <c r="V112" s="13">
        <v>34904.550085665331</v>
      </c>
      <c r="W112" s="13">
        <v>34897.703152991759</v>
      </c>
      <c r="X112" s="13">
        <v>36243.642236104846</v>
      </c>
      <c r="Y112" s="13">
        <v>34858.658601626019</v>
      </c>
      <c r="Z112" s="13">
        <v>34866.748599252933</v>
      </c>
      <c r="AA112" s="13">
        <v>37559.587778317262</v>
      </c>
      <c r="AB112" s="13">
        <v>37572.251231859598</v>
      </c>
      <c r="AC112" s="13">
        <v>38429.287682225491</v>
      </c>
      <c r="AD112" s="13">
        <v>40055.263126332626</v>
      </c>
      <c r="AE112" s="13">
        <v>46636.066049427718</v>
      </c>
    </row>
    <row r="113" spans="1:31" x14ac:dyDescent="0.2">
      <c r="A113" s="22" t="s">
        <v>39</v>
      </c>
      <c r="B113" s="22" t="s">
        <v>38</v>
      </c>
      <c r="C113" s="13">
        <v>85992.613397862864</v>
      </c>
      <c r="D113" s="13">
        <v>89964.205025889503</v>
      </c>
      <c r="E113" s="13">
        <v>93139.878250982991</v>
      </c>
      <c r="F113" s="13">
        <v>93279.920601061807</v>
      </c>
      <c r="G113" s="13">
        <v>95314.219284162813</v>
      </c>
      <c r="H113" s="13">
        <v>94075.597968069662</v>
      </c>
      <c r="I113" s="13">
        <v>94472.264028543621</v>
      </c>
      <c r="J113" s="13">
        <v>94283.135420008242</v>
      </c>
      <c r="K113" s="13">
        <v>95744.755949961618</v>
      </c>
      <c r="L113" s="13">
        <v>107731.26771350128</v>
      </c>
      <c r="M113" s="13">
        <v>109442.10327899222</v>
      </c>
      <c r="N113" s="13">
        <v>114428.34199726403</v>
      </c>
      <c r="O113" s="13">
        <v>120873.85312062186</v>
      </c>
      <c r="P113" s="13">
        <v>122080.77034194299</v>
      </c>
      <c r="Q113" s="13">
        <v>129012.57401747665</v>
      </c>
      <c r="R113" s="13">
        <v>141582.34828620395</v>
      </c>
      <c r="S113" s="13">
        <v>153714.08550618455</v>
      </c>
      <c r="T113" s="13">
        <v>163609.71478767623</v>
      </c>
      <c r="U113" s="13">
        <v>172780.99131996409</v>
      </c>
      <c r="V113" s="13">
        <v>193574.69083501055</v>
      </c>
      <c r="W113" s="13">
        <v>191066.6205934195</v>
      </c>
      <c r="X113" s="13">
        <v>190196.39606116325</v>
      </c>
      <c r="Y113" s="13">
        <v>191405.68843688245</v>
      </c>
      <c r="Z113" s="13">
        <v>199739.39526962195</v>
      </c>
      <c r="AA113" s="13">
        <v>210176.73514626324</v>
      </c>
      <c r="AB113" s="13">
        <v>221101.58485952631</v>
      </c>
      <c r="AC113" s="13">
        <v>230250.07759363923</v>
      </c>
      <c r="AD113" s="13">
        <v>241257.26326648114</v>
      </c>
      <c r="AE113" s="13">
        <v>253914.34732082076</v>
      </c>
    </row>
    <row r="114" spans="1:31" x14ac:dyDescent="0.2">
      <c r="A114" s="22" t="s">
        <v>37</v>
      </c>
      <c r="B114" s="22" t="s">
        <v>38</v>
      </c>
      <c r="C114" s="13">
        <v>32336.489682090469</v>
      </c>
      <c r="D114" s="13">
        <v>34363.325635076864</v>
      </c>
      <c r="E114" s="13">
        <v>36312.078935831465</v>
      </c>
      <c r="F114" s="13">
        <v>36592.439380189666</v>
      </c>
      <c r="G114" s="13">
        <v>37701.309301406225</v>
      </c>
      <c r="H114" s="13">
        <v>37554.068880950515</v>
      </c>
      <c r="I114" s="13">
        <v>37549.484270734036</v>
      </c>
      <c r="J114" s="13">
        <v>37558.507692307692</v>
      </c>
      <c r="K114" s="13">
        <v>37603.024027842126</v>
      </c>
      <c r="L114" s="13">
        <v>42481.333279533326</v>
      </c>
      <c r="M114" s="13">
        <v>43828.470631065196</v>
      </c>
      <c r="N114" s="13">
        <v>45433.958903955565</v>
      </c>
      <c r="O114" s="13">
        <v>47147.149781503613</v>
      </c>
      <c r="P114" s="13">
        <v>50576.415596676736</v>
      </c>
      <c r="Q114" s="13">
        <v>54680.693325571505</v>
      </c>
      <c r="R114" s="13">
        <v>59347.851253799396</v>
      </c>
      <c r="S114" s="13">
        <v>64975.476496833944</v>
      </c>
      <c r="T114" s="13">
        <v>69915.87375940608</v>
      </c>
      <c r="U114" s="13">
        <v>73232.022346119033</v>
      </c>
      <c r="V114" s="13">
        <v>80171.712400738907</v>
      </c>
      <c r="W114" s="13">
        <v>80343.620742386775</v>
      </c>
      <c r="X114" s="13">
        <v>81529.476206259773</v>
      </c>
      <c r="Y114" s="13">
        <v>83120.161898692342</v>
      </c>
      <c r="Z114" s="13">
        <v>86241.306582506761</v>
      </c>
      <c r="AA114" s="13">
        <v>90154.642978932126</v>
      </c>
      <c r="AB114" s="13">
        <v>93307.537745892158</v>
      </c>
      <c r="AC114" s="13">
        <v>98247.946206657827</v>
      </c>
      <c r="AD114" s="13">
        <v>102968.35189978259</v>
      </c>
      <c r="AE114" s="13">
        <v>110102.28305604203</v>
      </c>
    </row>
    <row r="115" spans="1:31" x14ac:dyDescent="0.2">
      <c r="A115" s="22" t="s">
        <v>40</v>
      </c>
      <c r="B115" s="22" t="s">
        <v>38</v>
      </c>
      <c r="C115" s="13">
        <v>68069.519562774542</v>
      </c>
      <c r="D115" s="13">
        <v>74744.037631254178</v>
      </c>
      <c r="E115" s="13">
        <v>79379.392421246084</v>
      </c>
      <c r="F115" s="13">
        <v>79773.204234731849</v>
      </c>
      <c r="G115" s="13">
        <v>81456.112835472581</v>
      </c>
      <c r="H115" s="13">
        <v>82858.204341534016</v>
      </c>
      <c r="I115" s="13">
        <v>84754.721084797551</v>
      </c>
      <c r="J115" s="13">
        <v>84784.739160799567</v>
      </c>
      <c r="K115" s="13">
        <v>86484.706107788865</v>
      </c>
      <c r="L115" s="13">
        <v>91497.64045111103</v>
      </c>
      <c r="M115" s="13">
        <v>96824.318626825407</v>
      </c>
      <c r="N115" s="13">
        <v>104237.04950388071</v>
      </c>
      <c r="O115" s="13">
        <v>110155.23894248842</v>
      </c>
      <c r="P115" s="13">
        <v>118367.5296134886</v>
      </c>
      <c r="Q115" s="13">
        <v>127535.55388725622</v>
      </c>
      <c r="R115" s="13">
        <v>136386.10303062451</v>
      </c>
      <c r="S115" s="13">
        <v>151070.92389040219</v>
      </c>
      <c r="T115" s="13">
        <v>159769.55237236281</v>
      </c>
      <c r="U115" s="13">
        <v>169242.07627073821</v>
      </c>
      <c r="V115" s="13">
        <v>173766.47250646178</v>
      </c>
      <c r="W115" s="13">
        <v>181184.52202425143</v>
      </c>
      <c r="X115" s="13">
        <v>186445.6866387164</v>
      </c>
      <c r="Y115" s="13">
        <v>193973.61995888027</v>
      </c>
      <c r="Z115" s="13">
        <v>206243.15137968515</v>
      </c>
      <c r="AA115" s="13">
        <v>222376.34976615943</v>
      </c>
      <c r="AB115" s="13">
        <v>241276.93228532674</v>
      </c>
      <c r="AC115" s="13">
        <v>253208.15271038402</v>
      </c>
      <c r="AD115" s="13">
        <v>265153.77837020939</v>
      </c>
      <c r="AE115" s="13">
        <v>289131.11387471162</v>
      </c>
    </row>
    <row r="116" spans="1:31" x14ac:dyDescent="0.2">
      <c r="A116" s="22" t="s">
        <v>41</v>
      </c>
      <c r="B116" s="22" t="s">
        <v>38</v>
      </c>
      <c r="C116" s="13">
        <v>32552.295832542844</v>
      </c>
      <c r="D116" s="13">
        <v>39055.314069250519</v>
      </c>
      <c r="E116" s="13">
        <v>39494.094413165876</v>
      </c>
      <c r="F116" s="13">
        <v>40430.40959794067</v>
      </c>
      <c r="G116" s="13">
        <v>41049.525843656556</v>
      </c>
      <c r="H116" s="13">
        <v>40030.501600338182</v>
      </c>
      <c r="I116" s="13">
        <v>39320.195410541412</v>
      </c>
      <c r="J116" s="13">
        <v>38882.239607356161</v>
      </c>
      <c r="K116" s="13">
        <v>38721.638454354426</v>
      </c>
      <c r="L116" s="13">
        <v>40587.498132080022</v>
      </c>
      <c r="M116" s="13">
        <v>40867.137383233174</v>
      </c>
      <c r="N116" s="13">
        <v>42707.09654848004</v>
      </c>
      <c r="O116" s="13">
        <v>44381.311239025526</v>
      </c>
      <c r="P116" s="13">
        <v>47763.33356574284</v>
      </c>
      <c r="Q116" s="13">
        <v>52241.074016918152</v>
      </c>
      <c r="R116" s="13">
        <v>57468.267496730914</v>
      </c>
      <c r="S116" s="13">
        <v>64759.573646519624</v>
      </c>
      <c r="T116" s="13">
        <v>69663.925531308763</v>
      </c>
      <c r="U116" s="13">
        <v>76101.623182644253</v>
      </c>
      <c r="V116" s="13">
        <v>79516.651328502412</v>
      </c>
      <c r="W116" s="13">
        <v>76273.821467293092</v>
      </c>
      <c r="X116" s="13">
        <v>76709.025214110326</v>
      </c>
      <c r="Y116" s="13">
        <v>77904.517408181549</v>
      </c>
      <c r="Z116" s="13">
        <v>80208.816551477605</v>
      </c>
      <c r="AA116" s="13">
        <v>83315.716555183943</v>
      </c>
      <c r="AB116" s="13">
        <v>87440.809904058158</v>
      </c>
      <c r="AC116" s="13">
        <v>91198.126250595524</v>
      </c>
      <c r="AD116" s="13">
        <v>95518.94231337549</v>
      </c>
      <c r="AE116" s="13">
        <v>103055.16385688297</v>
      </c>
    </row>
    <row r="117" spans="1:31" x14ac:dyDescent="0.2">
      <c r="A117" s="22" t="s">
        <v>42</v>
      </c>
      <c r="B117" s="22" t="s">
        <v>38</v>
      </c>
      <c r="C117" s="13">
        <v>80636.503970880207</v>
      </c>
      <c r="D117" s="13">
        <v>95149.379829731493</v>
      </c>
      <c r="E117" s="13">
        <v>100718.03959773727</v>
      </c>
      <c r="F117" s="13">
        <v>102034.29682196853</v>
      </c>
      <c r="G117" s="13">
        <v>97677.096679400522</v>
      </c>
      <c r="H117" s="13">
        <v>96350.834739598489</v>
      </c>
      <c r="I117" s="13">
        <v>97619.645653425439</v>
      </c>
      <c r="J117" s="13">
        <v>96639.140365682135</v>
      </c>
      <c r="K117" s="13">
        <v>97523.510254988912</v>
      </c>
      <c r="L117" s="13">
        <v>115420.2918115713</v>
      </c>
      <c r="M117" s="13">
        <v>119743.09342883837</v>
      </c>
      <c r="N117" s="13">
        <v>127132.81429002111</v>
      </c>
      <c r="O117" s="13">
        <v>127512.38404346583</v>
      </c>
      <c r="P117" s="13">
        <v>134373.62815366974</v>
      </c>
      <c r="Q117" s="13">
        <v>140013.49397935779</v>
      </c>
      <c r="R117" s="13">
        <v>149557.69497301904</v>
      </c>
      <c r="S117" s="13">
        <v>162563.45871298405</v>
      </c>
      <c r="T117" s="13">
        <v>174861.31949152541</v>
      </c>
      <c r="U117" s="13">
        <v>186015.20848552964</v>
      </c>
      <c r="V117" s="13">
        <v>179959.0228237792</v>
      </c>
      <c r="W117" s="13">
        <v>176572.91961924906</v>
      </c>
      <c r="X117" s="13">
        <v>175763.92618675012</v>
      </c>
      <c r="Y117" s="13">
        <v>181306.22827496758</v>
      </c>
      <c r="Z117" s="13">
        <v>186849.13217796173</v>
      </c>
      <c r="AA117" s="13">
        <v>192298.44045466286</v>
      </c>
      <c r="AB117" s="13">
        <v>200788.03005181346</v>
      </c>
      <c r="AC117" s="13">
        <v>209064.31859322471</v>
      </c>
      <c r="AD117" s="13">
        <v>229857.92665799739</v>
      </c>
      <c r="AE117" s="13">
        <v>233360.43700687197</v>
      </c>
    </row>
    <row r="118" spans="1:31" x14ac:dyDescent="0.2">
      <c r="A118" s="22" t="s">
        <v>43</v>
      </c>
      <c r="B118" s="22" t="s">
        <v>38</v>
      </c>
      <c r="C118" s="13">
        <v>30301.705890756704</v>
      </c>
      <c r="D118" s="13">
        <v>33415.729853027631</v>
      </c>
      <c r="E118" s="13">
        <v>34416.347684959772</v>
      </c>
      <c r="F118" s="13">
        <v>35164.961162386913</v>
      </c>
      <c r="G118" s="13">
        <v>36293.988858065393</v>
      </c>
      <c r="H118" s="13">
        <v>33844.649583585873</v>
      </c>
      <c r="I118" s="13">
        <v>33256.154352271718</v>
      </c>
      <c r="J118" s="13">
        <v>33353.409845436756</v>
      </c>
      <c r="K118" s="13">
        <v>33490.797777825814</v>
      </c>
      <c r="L118" s="13">
        <v>35171.493138556885</v>
      </c>
      <c r="M118" s="13">
        <v>36445.038565041883</v>
      </c>
      <c r="N118" s="13">
        <v>37690.314237252198</v>
      </c>
      <c r="O118" s="13">
        <v>40032.406843001285</v>
      </c>
      <c r="P118" s="13">
        <v>44262.714039924547</v>
      </c>
      <c r="Q118" s="13">
        <v>47089.876733882658</v>
      </c>
      <c r="R118" s="13">
        <v>52363.179543585524</v>
      </c>
      <c r="S118" s="13">
        <v>61966.445838060856</v>
      </c>
      <c r="T118" s="13">
        <v>65297.498957737269</v>
      </c>
      <c r="U118" s="13">
        <v>71409.033287946833</v>
      </c>
      <c r="V118" s="13">
        <v>75844.28522114348</v>
      </c>
      <c r="W118" s="13">
        <v>68937.693653516297</v>
      </c>
      <c r="X118" s="13">
        <v>66620.604057922203</v>
      </c>
      <c r="Y118" s="13">
        <v>66656.152600099682</v>
      </c>
      <c r="Z118" s="13">
        <v>69189.090229393303</v>
      </c>
      <c r="AA118" s="13">
        <v>74058.076973056392</v>
      </c>
      <c r="AB118" s="13">
        <v>79436.13042777084</v>
      </c>
      <c r="AC118" s="13">
        <v>83965.754734355607</v>
      </c>
      <c r="AD118" s="13">
        <v>87269.683199189283</v>
      </c>
      <c r="AE118" s="13">
        <v>96220.953340851425</v>
      </c>
    </row>
    <row r="119" spans="1:31" x14ac:dyDescent="0.2">
      <c r="A119" s="22" t="s">
        <v>44</v>
      </c>
      <c r="B119" s="22" t="s">
        <v>38</v>
      </c>
      <c r="C119" s="13">
        <v>19920.183304136528</v>
      </c>
      <c r="D119" s="13">
        <v>22160.434094338569</v>
      </c>
      <c r="E119" s="13">
        <v>23460.163864443308</v>
      </c>
      <c r="F119" s="13">
        <v>24400.873782301416</v>
      </c>
      <c r="G119" s="13">
        <v>24838.561183959955</v>
      </c>
      <c r="H119" s="13">
        <v>25011.193066106352</v>
      </c>
      <c r="I119" s="13">
        <v>26455.9931383652</v>
      </c>
      <c r="J119" s="13">
        <v>27218.959845651374</v>
      </c>
      <c r="K119" s="13">
        <v>27649.248081012396</v>
      </c>
      <c r="L119" s="13">
        <v>25504.203439956418</v>
      </c>
      <c r="M119" s="13">
        <v>25895.888386528219</v>
      </c>
      <c r="N119" s="13">
        <v>27342.71348321667</v>
      </c>
      <c r="O119" s="13">
        <v>28377.244012348754</v>
      </c>
      <c r="P119" s="13">
        <v>30425.215025265035</v>
      </c>
      <c r="Q119" s="13">
        <v>32657.058380460821</v>
      </c>
      <c r="R119" s="13">
        <v>36455.651775811501</v>
      </c>
      <c r="S119" s="13">
        <v>40893.904218337811</v>
      </c>
      <c r="T119" s="13">
        <v>44613.92096506845</v>
      </c>
      <c r="U119" s="13">
        <v>47311.834309592668</v>
      </c>
      <c r="V119" s="13">
        <v>48192.843322484187</v>
      </c>
      <c r="W119" s="13">
        <v>47257.087520430221</v>
      </c>
      <c r="X119" s="13">
        <v>47637.40150637312</v>
      </c>
      <c r="Y119" s="13">
        <v>48047.27784062508</v>
      </c>
      <c r="Z119" s="13">
        <v>49314.916595565941</v>
      </c>
      <c r="AA119" s="13">
        <v>52405.512021125651</v>
      </c>
      <c r="AB119" s="13">
        <v>54453.36400612061</v>
      </c>
      <c r="AC119" s="13">
        <v>56623.717487093912</v>
      </c>
      <c r="AD119" s="13">
        <v>58687.881129829468</v>
      </c>
      <c r="AE119" s="13">
        <v>63401.786326916015</v>
      </c>
    </row>
    <row r="120" spans="1:31" x14ac:dyDescent="0.2">
      <c r="A120" s="22" t="s">
        <v>45</v>
      </c>
      <c r="B120" s="22" t="s">
        <v>38</v>
      </c>
      <c r="C120" s="13">
        <v>16495.759108456143</v>
      </c>
      <c r="D120" s="13">
        <v>18193.142522321428</v>
      </c>
      <c r="E120" s="13">
        <v>19387.654750992973</v>
      </c>
      <c r="F120" s="13">
        <v>20865.521313554647</v>
      </c>
      <c r="G120" s="13">
        <v>20825.590123863669</v>
      </c>
      <c r="H120" s="13">
        <v>20921.522227064721</v>
      </c>
      <c r="I120" s="13">
        <v>20635.844393530999</v>
      </c>
      <c r="J120" s="13">
        <v>20620.062954963603</v>
      </c>
      <c r="K120" s="13">
        <v>20499.104799705605</v>
      </c>
      <c r="L120" s="13">
        <v>21270.952197149643</v>
      </c>
      <c r="M120" s="13">
        <v>22466.775733042159</v>
      </c>
      <c r="N120" s="13">
        <v>23421.419140533046</v>
      </c>
      <c r="O120" s="13">
        <v>24046.680463576158</v>
      </c>
      <c r="P120" s="13">
        <v>25087.620784921251</v>
      </c>
      <c r="Q120" s="13">
        <v>27987.580845418717</v>
      </c>
      <c r="R120" s="13">
        <v>29449.839720896824</v>
      </c>
      <c r="S120" s="13">
        <v>32074.151570972681</v>
      </c>
      <c r="T120" s="13">
        <v>34447.275858510278</v>
      </c>
      <c r="U120" s="13">
        <v>36533.382432397666</v>
      </c>
      <c r="V120" s="13">
        <v>39396.547680013507</v>
      </c>
      <c r="W120" s="13">
        <v>38742.87059649123</v>
      </c>
      <c r="X120" s="13">
        <v>38434.146479185118</v>
      </c>
      <c r="Y120" s="13">
        <v>37497.147010195644</v>
      </c>
      <c r="Z120" s="13">
        <v>40015.190719665734</v>
      </c>
      <c r="AA120" s="13">
        <v>41817.069105691058</v>
      </c>
      <c r="AB120" s="13">
        <v>43960.898476458111</v>
      </c>
      <c r="AC120" s="13">
        <v>47969.311988988302</v>
      </c>
      <c r="AD120" s="13">
        <v>47882.223438012908</v>
      </c>
      <c r="AE120" s="13">
        <v>50788.172346773972</v>
      </c>
    </row>
    <row r="121" spans="1:31" x14ac:dyDescent="0.2">
      <c r="A121" s="22" t="s">
        <v>281</v>
      </c>
      <c r="B121" s="22" t="s">
        <v>38</v>
      </c>
      <c r="C121" s="13">
        <v>13208.392880139822</v>
      </c>
      <c r="D121" s="13">
        <v>14273.640533721275</v>
      </c>
      <c r="E121" s="13">
        <v>15785.301693526359</v>
      </c>
      <c r="F121" s="13">
        <v>16858.176842880486</v>
      </c>
      <c r="G121" s="13">
        <v>16973.579622348207</v>
      </c>
      <c r="H121" s="13">
        <v>17165.381007409422</v>
      </c>
      <c r="I121" s="13">
        <v>17328.613003026567</v>
      </c>
      <c r="J121" s="13">
        <v>17248.780562455642</v>
      </c>
      <c r="K121" s="13">
        <v>17153.301029890888</v>
      </c>
      <c r="L121" s="13">
        <v>18093.552597285881</v>
      </c>
      <c r="M121" s="13">
        <v>18480.694700945547</v>
      </c>
      <c r="N121" s="13">
        <v>19055.097904695318</v>
      </c>
      <c r="O121" s="13">
        <v>19691.414839650781</v>
      </c>
      <c r="P121" s="13">
        <v>20800.057455035188</v>
      </c>
      <c r="Q121" s="13">
        <v>22247.568412822518</v>
      </c>
      <c r="R121" s="13">
        <v>23450.915996578271</v>
      </c>
      <c r="S121" s="13">
        <v>26333.890578292005</v>
      </c>
      <c r="T121" s="13">
        <v>28760.43523703672</v>
      </c>
      <c r="U121" s="13">
        <v>30450.2432449683</v>
      </c>
      <c r="V121" s="13">
        <v>34809.889112998906</v>
      </c>
      <c r="W121" s="13">
        <v>34142.711303606928</v>
      </c>
      <c r="X121" s="13">
        <v>33682.321948934179</v>
      </c>
      <c r="Y121" s="13">
        <v>33642.714142357057</v>
      </c>
      <c r="Z121" s="13">
        <v>34511.594777630387</v>
      </c>
      <c r="AA121" s="13">
        <v>35235.880971772975</v>
      </c>
      <c r="AB121" s="13">
        <v>36678.638058225311</v>
      </c>
      <c r="AC121" s="13">
        <v>38247.834521846184</v>
      </c>
      <c r="AD121" s="13">
        <v>39891.969282323371</v>
      </c>
      <c r="AE121" s="13">
        <v>42346.505877641408</v>
      </c>
    </row>
    <row r="122" spans="1:31" x14ac:dyDescent="0.2">
      <c r="A122" s="22" t="s">
        <v>46</v>
      </c>
      <c r="B122" s="22" t="s">
        <v>38</v>
      </c>
      <c r="C122" s="13">
        <v>26248.552494580439</v>
      </c>
      <c r="D122" s="13">
        <v>28870.956037054482</v>
      </c>
      <c r="E122" s="13">
        <v>30056.43473725185</v>
      </c>
      <c r="F122" s="13">
        <v>31132.953875730545</v>
      </c>
      <c r="G122" s="13">
        <v>31775.909033809763</v>
      </c>
      <c r="H122" s="13">
        <v>31780.640683371297</v>
      </c>
      <c r="I122" s="13">
        <v>31349.419049337062</v>
      </c>
      <c r="J122" s="13">
        <v>30840.769045495093</v>
      </c>
      <c r="K122" s="13">
        <v>30927.821435364694</v>
      </c>
      <c r="L122" s="13">
        <v>29614.668290763009</v>
      </c>
      <c r="M122" s="13">
        <v>30834.445920177088</v>
      </c>
      <c r="N122" s="13">
        <v>32010.023172135865</v>
      </c>
      <c r="O122" s="13">
        <v>33823.738695098829</v>
      </c>
      <c r="P122" s="13">
        <v>36506.959468930072</v>
      </c>
      <c r="Q122" s="13">
        <v>39271.958800088265</v>
      </c>
      <c r="R122" s="13">
        <v>43191.491520812553</v>
      </c>
      <c r="S122" s="13">
        <v>47937.897566253436</v>
      </c>
      <c r="T122" s="13">
        <v>52158.997914345673</v>
      </c>
      <c r="U122" s="13">
        <v>54833.227843025663</v>
      </c>
      <c r="V122" s="13">
        <v>52533.157824795453</v>
      </c>
      <c r="W122" s="13">
        <v>52671.277120020794</v>
      </c>
      <c r="X122" s="13">
        <v>53634.701367554604</v>
      </c>
      <c r="Y122" s="13">
        <v>54559.069024374476</v>
      </c>
      <c r="Z122" s="13">
        <v>55785.606214208325</v>
      </c>
      <c r="AA122" s="13">
        <v>58293.123035398341</v>
      </c>
      <c r="AB122" s="13">
        <v>60887.981940464204</v>
      </c>
      <c r="AC122" s="13">
        <v>63036.320962385107</v>
      </c>
      <c r="AD122" s="13">
        <v>66744.825305205086</v>
      </c>
      <c r="AE122" s="13">
        <v>70054.420496735373</v>
      </c>
    </row>
    <row r="123" spans="1:31" x14ac:dyDescent="0.2">
      <c r="A123" s="22" t="s">
        <v>282</v>
      </c>
      <c r="B123" s="22" t="s">
        <v>38</v>
      </c>
      <c r="C123" s="13">
        <v>250577.00813586588</v>
      </c>
      <c r="D123" s="13">
        <v>273677.80979046796</v>
      </c>
      <c r="E123" s="13">
        <v>288786.60098311608</v>
      </c>
      <c r="F123" s="13">
        <v>284568.04245823534</v>
      </c>
      <c r="G123" s="13">
        <v>281097.27444264165</v>
      </c>
      <c r="H123" s="13">
        <v>263220.28336505295</v>
      </c>
      <c r="I123" s="13">
        <v>255070.71160861378</v>
      </c>
      <c r="J123" s="13">
        <v>252428.97401011686</v>
      </c>
      <c r="K123" s="13">
        <v>257793.46304422157</v>
      </c>
      <c r="L123" s="13">
        <v>295290.45839764684</v>
      </c>
      <c r="M123" s="13">
        <v>314071.11293887981</v>
      </c>
      <c r="N123" s="13">
        <v>334944.41176803393</v>
      </c>
      <c r="O123" s="13">
        <v>347832.50861320412</v>
      </c>
      <c r="P123" s="13">
        <v>368088.43178385636</v>
      </c>
      <c r="Q123" s="13">
        <v>393163.96545947</v>
      </c>
      <c r="R123" s="13">
        <v>425543.26812437648</v>
      </c>
      <c r="S123" s="13">
        <v>465570.28439648909</v>
      </c>
      <c r="T123" s="13">
        <v>504242.35322804103</v>
      </c>
      <c r="U123" s="13">
        <v>561668.59617932863</v>
      </c>
      <c r="V123" s="13">
        <v>632049.90913879382</v>
      </c>
      <c r="W123" s="13">
        <v>613278.19835023896</v>
      </c>
      <c r="X123" s="13">
        <v>619676.66383399779</v>
      </c>
      <c r="Y123" s="13">
        <v>658960.62356497219</v>
      </c>
      <c r="Z123" s="13">
        <v>700942.97004581569</v>
      </c>
      <c r="AA123" s="13">
        <v>738094.03589252557</v>
      </c>
      <c r="AB123" s="13">
        <v>805751.6289812153</v>
      </c>
      <c r="AC123" s="13">
        <v>847577.32723742176</v>
      </c>
      <c r="AD123" s="13">
        <v>921795.99636122107</v>
      </c>
      <c r="AE123" s="13">
        <v>1015045.7524796447</v>
      </c>
    </row>
    <row r="124" spans="1:31" x14ac:dyDescent="0.2">
      <c r="A124" s="22" t="s">
        <v>283</v>
      </c>
      <c r="B124" s="22" t="s">
        <v>38</v>
      </c>
      <c r="C124" s="13">
        <v>136035.06610576922</v>
      </c>
      <c r="D124" s="13">
        <v>144350.86470588236</v>
      </c>
      <c r="E124" s="13">
        <v>159551.74883177571</v>
      </c>
      <c r="F124" s="13">
        <v>163906.81044267878</v>
      </c>
      <c r="G124" s="13">
        <v>165239.12808988764</v>
      </c>
      <c r="H124" s="13">
        <v>172290.07658157602</v>
      </c>
      <c r="I124" s="13">
        <v>180507.89847161571</v>
      </c>
      <c r="J124" s="13">
        <v>185003.4513368984</v>
      </c>
      <c r="K124" s="13">
        <v>189192.48601036269</v>
      </c>
      <c r="L124" s="13">
        <v>227938.09027777778</v>
      </c>
      <c r="M124" s="13">
        <v>232895.74692049273</v>
      </c>
      <c r="N124" s="13">
        <v>240210.5884907709</v>
      </c>
      <c r="O124" s="13">
        <v>271053.4157782516</v>
      </c>
      <c r="P124" s="13">
        <v>292756.38624338625</v>
      </c>
      <c r="Q124" s="13">
        <v>330210.55957446806</v>
      </c>
      <c r="R124" s="13">
        <v>365419.73560767592</v>
      </c>
      <c r="S124" s="13">
        <v>395136.51061571128</v>
      </c>
      <c r="T124" s="13">
        <v>423608.95907660021</v>
      </c>
      <c r="U124" s="13">
        <v>443700.27102803736</v>
      </c>
      <c r="V124" s="13">
        <v>422982.58412098297</v>
      </c>
      <c r="W124" s="13">
        <v>423854.54596622888</v>
      </c>
      <c r="X124" s="13">
        <v>438813.86754966888</v>
      </c>
      <c r="Y124" s="13">
        <v>460380.40170132322</v>
      </c>
      <c r="Z124" s="13">
        <v>506137.39114043355</v>
      </c>
      <c r="AA124" s="13">
        <v>566903.19565217395</v>
      </c>
      <c r="AB124" s="13">
        <v>601068.4719101123</v>
      </c>
      <c r="AC124" s="13">
        <v>639487.44246959779</v>
      </c>
      <c r="AD124" s="13">
        <v>671394.12627669447</v>
      </c>
      <c r="AE124" s="13">
        <v>724231.94961977191</v>
      </c>
    </row>
    <row r="125" spans="1:31" x14ac:dyDescent="0.2">
      <c r="A125" s="22" t="s">
        <v>47</v>
      </c>
      <c r="B125" s="22" t="s">
        <v>38</v>
      </c>
      <c r="C125" s="13">
        <v>67783.334945959854</v>
      </c>
      <c r="D125" s="13">
        <v>75060.581918475538</v>
      </c>
      <c r="E125" s="13">
        <v>78900.526668212944</v>
      </c>
      <c r="F125" s="13">
        <v>80002.480119501357</v>
      </c>
      <c r="G125" s="13">
        <v>79855.176067584092</v>
      </c>
      <c r="H125" s="13">
        <v>80158.149858697667</v>
      </c>
      <c r="I125" s="13">
        <v>80046.21558961719</v>
      </c>
      <c r="J125" s="13">
        <v>81737.743804963655</v>
      </c>
      <c r="K125" s="13">
        <v>83539.11073441022</v>
      </c>
      <c r="L125" s="13">
        <v>92354.309403497697</v>
      </c>
      <c r="M125" s="13">
        <v>98644.769234512627</v>
      </c>
      <c r="N125" s="13">
        <v>101528.40252830225</v>
      </c>
      <c r="O125" s="13">
        <v>109026.93983136849</v>
      </c>
      <c r="P125" s="13">
        <v>114234.4326670248</v>
      </c>
      <c r="Q125" s="13">
        <v>120441.4268565387</v>
      </c>
      <c r="R125" s="13">
        <v>129881.82047979541</v>
      </c>
      <c r="S125" s="13">
        <v>143889.30782407924</v>
      </c>
      <c r="T125" s="13">
        <v>155333.52670194852</v>
      </c>
      <c r="U125" s="13">
        <v>166208.09050512128</v>
      </c>
      <c r="V125" s="13">
        <v>174491.0461835248</v>
      </c>
      <c r="W125" s="13">
        <v>174022.69682235835</v>
      </c>
      <c r="X125" s="13">
        <v>170176.92855728898</v>
      </c>
      <c r="Y125" s="13">
        <v>172154.57511188675</v>
      </c>
      <c r="Z125" s="13">
        <v>176835.81203457696</v>
      </c>
      <c r="AA125" s="13">
        <v>183342.04107668583</v>
      </c>
      <c r="AB125" s="13">
        <v>192894.29523773931</v>
      </c>
      <c r="AC125" s="13">
        <v>199343.81672250791</v>
      </c>
      <c r="AD125" s="13">
        <v>217005.16357407128</v>
      </c>
      <c r="AE125" s="13">
        <v>225344.97954865341</v>
      </c>
    </row>
    <row r="126" spans="1:31" x14ac:dyDescent="0.2">
      <c r="A126" s="22" t="s">
        <v>48</v>
      </c>
      <c r="B126" s="22" t="s">
        <v>38</v>
      </c>
      <c r="C126" s="13" t="s">
        <v>629</v>
      </c>
      <c r="D126" s="13">
        <v>127555.62804945357</v>
      </c>
      <c r="E126" s="13">
        <v>135229.73167036416</v>
      </c>
      <c r="F126" s="13">
        <v>136484.00954950094</v>
      </c>
      <c r="G126" s="13">
        <v>135615.87710446652</v>
      </c>
      <c r="H126" s="13">
        <v>131279.89199644519</v>
      </c>
      <c r="I126" s="13">
        <v>130227.72025030776</v>
      </c>
      <c r="J126" s="13">
        <v>127836.17351529693</v>
      </c>
      <c r="K126" s="13">
        <v>130590.55443656808</v>
      </c>
      <c r="L126" s="13">
        <v>145027.50456406968</v>
      </c>
      <c r="M126" s="13">
        <v>153401.84400347623</v>
      </c>
      <c r="N126" s="13">
        <v>160639.07553257106</v>
      </c>
      <c r="O126" s="13">
        <v>158991.83756389533</v>
      </c>
      <c r="P126" s="13">
        <v>173595.22079617143</v>
      </c>
      <c r="Q126" s="13">
        <v>187670.80206952582</v>
      </c>
      <c r="R126" s="13">
        <v>203067.60261288687</v>
      </c>
      <c r="S126" s="13">
        <v>230984.18109368376</v>
      </c>
      <c r="T126" s="13">
        <v>259696.06783231514</v>
      </c>
      <c r="U126" s="13">
        <v>274626.50546494033</v>
      </c>
      <c r="V126" s="13">
        <v>277726.04885542428</v>
      </c>
      <c r="W126" s="13">
        <v>266172.90706900187</v>
      </c>
      <c r="X126" s="13">
        <v>265211.33181075304</v>
      </c>
      <c r="Y126" s="13">
        <v>273585.3528085195</v>
      </c>
      <c r="Z126" s="13">
        <v>279876.48559721879</v>
      </c>
      <c r="AA126" s="13">
        <v>299350.34085348155</v>
      </c>
      <c r="AB126" s="13">
        <v>310797.06607947731</v>
      </c>
      <c r="AC126" s="13">
        <v>320003.93521567335</v>
      </c>
      <c r="AD126" s="13">
        <v>332702.88464870665</v>
      </c>
      <c r="AE126" s="13">
        <v>347251.74984499649</v>
      </c>
    </row>
    <row r="127" spans="1:31" x14ac:dyDescent="0.2">
      <c r="A127" s="22" t="s">
        <v>284</v>
      </c>
      <c r="B127" s="22" t="s">
        <v>38</v>
      </c>
      <c r="C127" s="13">
        <v>70480.758944274596</v>
      </c>
      <c r="D127" s="13">
        <v>75501.986034369736</v>
      </c>
      <c r="E127" s="13">
        <v>73454.624763639717</v>
      </c>
      <c r="F127" s="13">
        <v>77112.675486957509</v>
      </c>
      <c r="G127" s="13">
        <v>77934.076690108894</v>
      </c>
      <c r="H127" s="13">
        <v>80119.477619116835</v>
      </c>
      <c r="I127" s="13">
        <v>72764.273856671905</v>
      </c>
      <c r="J127" s="13">
        <v>79647.718844602787</v>
      </c>
      <c r="K127" s="13">
        <v>79746.665071462296</v>
      </c>
      <c r="L127" s="13">
        <v>84869.132024550563</v>
      </c>
      <c r="M127" s="13">
        <v>93526.18587739933</v>
      </c>
      <c r="N127" s="13">
        <v>98318.868801805409</v>
      </c>
      <c r="O127" s="13">
        <v>100074.5739342645</v>
      </c>
      <c r="P127" s="13">
        <v>103244.3264038794</v>
      </c>
      <c r="Q127" s="13">
        <v>109229.63251038466</v>
      </c>
      <c r="R127" s="13">
        <v>118054.81691417629</v>
      </c>
      <c r="S127" s="13">
        <v>121856.56312744076</v>
      </c>
      <c r="T127" s="13">
        <v>128723.67160423395</v>
      </c>
      <c r="U127" s="13">
        <v>137559.39407631033</v>
      </c>
      <c r="V127" s="13">
        <v>145795.96557869992</v>
      </c>
      <c r="W127" s="13">
        <v>144134.6031739121</v>
      </c>
      <c r="X127" s="13">
        <v>141310.54398747842</v>
      </c>
      <c r="Y127" s="13">
        <v>140771.65671015243</v>
      </c>
      <c r="Z127" s="13">
        <v>140435.78521776444</v>
      </c>
      <c r="AA127" s="13">
        <v>143667.66325228193</v>
      </c>
      <c r="AB127" s="13">
        <v>148975.25674938204</v>
      </c>
      <c r="AC127" s="13">
        <v>149670.87429503512</v>
      </c>
      <c r="AD127" s="13">
        <v>153983.62042220417</v>
      </c>
      <c r="AE127" s="13">
        <v>162666.48060317052</v>
      </c>
    </row>
    <row r="128" spans="1:31" x14ac:dyDescent="0.2">
      <c r="A128" s="22" t="s">
        <v>285</v>
      </c>
      <c r="B128" s="22" t="s">
        <v>38</v>
      </c>
      <c r="C128" s="13">
        <v>56452.250218738947</v>
      </c>
      <c r="D128" s="13">
        <v>60167.449773672059</v>
      </c>
      <c r="E128" s="13">
        <v>63238.7893142385</v>
      </c>
      <c r="F128" s="13">
        <v>65002.027697163176</v>
      </c>
      <c r="G128" s="13">
        <v>66582.659697500858</v>
      </c>
      <c r="H128" s="13">
        <v>65953.294765397732</v>
      </c>
      <c r="I128" s="13">
        <v>65808.258263404292</v>
      </c>
      <c r="J128" s="13">
        <v>66013.564371309782</v>
      </c>
      <c r="K128" s="13">
        <v>65933.424779980371</v>
      </c>
      <c r="L128" s="13">
        <v>77018.246738524802</v>
      </c>
      <c r="M128" s="13">
        <v>81990.323414193161</v>
      </c>
      <c r="N128" s="13">
        <v>84322.810872611939</v>
      </c>
      <c r="O128" s="13">
        <v>88048.787473017961</v>
      </c>
      <c r="P128" s="13">
        <v>94983.838636612723</v>
      </c>
      <c r="Q128" s="13">
        <v>100514.60570084254</v>
      </c>
      <c r="R128" s="13">
        <v>107463.7069144386</v>
      </c>
      <c r="S128" s="13">
        <v>116642.2722099215</v>
      </c>
      <c r="T128" s="13">
        <v>123033.18687448729</v>
      </c>
      <c r="U128" s="13">
        <v>131176.91085793325</v>
      </c>
      <c r="V128" s="13">
        <v>145348.96000244259</v>
      </c>
      <c r="W128" s="13">
        <v>144260.54438758935</v>
      </c>
      <c r="X128" s="13">
        <v>148124.13024672554</v>
      </c>
      <c r="Y128" s="13">
        <v>151910.85652570732</v>
      </c>
      <c r="Z128" s="13">
        <v>156358.22881595985</v>
      </c>
      <c r="AA128" s="13">
        <v>162019.78759234896</v>
      </c>
      <c r="AB128" s="13">
        <v>165831.25895052473</v>
      </c>
      <c r="AC128" s="13">
        <v>174295.95285468857</v>
      </c>
      <c r="AD128" s="13">
        <v>180803.54015893987</v>
      </c>
      <c r="AE128" s="13">
        <v>191402.17456094731</v>
      </c>
    </row>
    <row r="129" spans="1:31" x14ac:dyDescent="0.2">
      <c r="A129" s="22" t="s">
        <v>49</v>
      </c>
      <c r="B129" s="22" t="s">
        <v>38</v>
      </c>
      <c r="C129" s="13">
        <v>40820.128488372095</v>
      </c>
      <c r="D129" s="13">
        <v>43615.41285827299</v>
      </c>
      <c r="E129" s="13">
        <v>46787.299000630235</v>
      </c>
      <c r="F129" s="13">
        <v>46259.832044850991</v>
      </c>
      <c r="G129" s="13">
        <v>48122.890136044429</v>
      </c>
      <c r="H129" s="13">
        <v>48234.81406523005</v>
      </c>
      <c r="I129" s="13">
        <v>47664.421108803508</v>
      </c>
      <c r="J129" s="13">
        <v>47268.799540673113</v>
      </c>
      <c r="K129" s="13">
        <v>47506.780832962635</v>
      </c>
      <c r="L129" s="13">
        <v>52030.746046404245</v>
      </c>
      <c r="M129" s="13">
        <v>53830.068911158654</v>
      </c>
      <c r="N129" s="13">
        <v>57075.080170646572</v>
      </c>
      <c r="O129" s="13">
        <v>60786.988138811677</v>
      </c>
      <c r="P129" s="13">
        <v>66314.729916593496</v>
      </c>
      <c r="Q129" s="13">
        <v>69815.582377362618</v>
      </c>
      <c r="R129" s="13">
        <v>74045.064376295733</v>
      </c>
      <c r="S129" s="13">
        <v>83438.799875866913</v>
      </c>
      <c r="T129" s="13">
        <v>90617.451111699309</v>
      </c>
      <c r="U129" s="13">
        <v>95515.086444373534</v>
      </c>
      <c r="V129" s="13">
        <v>100267.11690128779</v>
      </c>
      <c r="W129" s="13">
        <v>101249.57440181226</v>
      </c>
      <c r="X129" s="13">
        <v>102170.33278367804</v>
      </c>
      <c r="Y129" s="13">
        <v>104189.44242136962</v>
      </c>
      <c r="Z129" s="13">
        <v>106524.94646165759</v>
      </c>
      <c r="AA129" s="13">
        <v>115517.16521931523</v>
      </c>
      <c r="AB129" s="13">
        <v>120336.99933871545</v>
      </c>
      <c r="AC129" s="13">
        <v>128300.67944356034</v>
      </c>
      <c r="AD129" s="13">
        <v>133948.49593273259</v>
      </c>
      <c r="AE129" s="13">
        <v>142585.10858212083</v>
      </c>
    </row>
    <row r="130" spans="1:31" x14ac:dyDescent="0.2">
      <c r="A130" s="22" t="s">
        <v>286</v>
      </c>
      <c r="B130" s="22" t="s">
        <v>38</v>
      </c>
      <c r="C130" s="13">
        <v>172225.16748967863</v>
      </c>
      <c r="D130" s="13">
        <v>191459.33203600097</v>
      </c>
      <c r="E130" s="13">
        <v>192653.85645626401</v>
      </c>
      <c r="F130" s="13">
        <v>199272.97160178685</v>
      </c>
      <c r="G130" s="13">
        <v>198719.55197358076</v>
      </c>
      <c r="H130" s="13">
        <v>193057.14525791645</v>
      </c>
      <c r="I130" s="13">
        <v>199259.34086368527</v>
      </c>
      <c r="J130" s="13">
        <v>196984.60481360563</v>
      </c>
      <c r="K130" s="13">
        <v>198826.23014210921</v>
      </c>
      <c r="L130" s="13">
        <v>221993.20618313405</v>
      </c>
      <c r="M130" s="13">
        <v>223468.29944418711</v>
      </c>
      <c r="N130" s="13">
        <v>231232.53943074003</v>
      </c>
      <c r="O130" s="13">
        <v>238872.74261571825</v>
      </c>
      <c r="P130" s="13">
        <v>244385.1494972067</v>
      </c>
      <c r="Q130" s="13">
        <v>250517.17560830418</v>
      </c>
      <c r="R130" s="13">
        <v>268405.37853860977</v>
      </c>
      <c r="S130" s="13">
        <v>278333.09836552746</v>
      </c>
      <c r="T130" s="13">
        <v>288098.9877490775</v>
      </c>
      <c r="U130" s="13">
        <v>305102.23643325234</v>
      </c>
      <c r="V130" s="13">
        <v>330778.8375369765</v>
      </c>
      <c r="W130" s="13">
        <v>326796.96404442028</v>
      </c>
      <c r="X130" s="13">
        <v>323722.87306596874</v>
      </c>
      <c r="Y130" s="13">
        <v>329447.22865034913</v>
      </c>
      <c r="Z130" s="13">
        <v>340850.14317433583</v>
      </c>
      <c r="AA130" s="13">
        <v>350904.80581929558</v>
      </c>
      <c r="AB130" s="13">
        <v>367201.20565040963</v>
      </c>
      <c r="AC130" s="13">
        <v>387199.43537154666</v>
      </c>
      <c r="AD130" s="13">
        <v>403896.63105752249</v>
      </c>
      <c r="AE130" s="13">
        <v>420352.42493005906</v>
      </c>
    </row>
    <row r="131" spans="1:31" x14ac:dyDescent="0.2">
      <c r="A131" s="22" t="s">
        <v>50</v>
      </c>
      <c r="B131" s="22" t="s">
        <v>38</v>
      </c>
      <c r="C131" s="13">
        <v>19395.896932088635</v>
      </c>
      <c r="D131" s="13">
        <v>21920.150863101069</v>
      </c>
      <c r="E131" s="13">
        <v>23231.180775372315</v>
      </c>
      <c r="F131" s="13">
        <v>24285.142575834205</v>
      </c>
      <c r="G131" s="13">
        <v>25182.056525094871</v>
      </c>
      <c r="H131" s="13">
        <v>24725.826050527121</v>
      </c>
      <c r="I131" s="13">
        <v>25015.322932737214</v>
      </c>
      <c r="J131" s="13">
        <v>25644.559208274117</v>
      </c>
      <c r="K131" s="13">
        <v>26466.105118102198</v>
      </c>
      <c r="L131" s="13">
        <v>28623.434621571283</v>
      </c>
      <c r="M131" s="13">
        <v>29323.08998236663</v>
      </c>
      <c r="N131" s="13">
        <v>30201.480875500019</v>
      </c>
      <c r="O131" s="13">
        <v>30761.589976616189</v>
      </c>
      <c r="P131" s="13">
        <v>32280.04983963753</v>
      </c>
      <c r="Q131" s="13">
        <v>33436.775670048912</v>
      </c>
      <c r="R131" s="13">
        <v>36805.442851253378</v>
      </c>
      <c r="S131" s="13">
        <v>42123.878204998276</v>
      </c>
      <c r="T131" s="13">
        <v>47525.029588357756</v>
      </c>
      <c r="U131" s="13">
        <v>50428.115075825153</v>
      </c>
      <c r="V131" s="13">
        <v>50619.882193761623</v>
      </c>
      <c r="W131" s="13">
        <v>46680.322657714249</v>
      </c>
      <c r="X131" s="13">
        <v>46312.209856096946</v>
      </c>
      <c r="Y131" s="13">
        <v>47617.488931278553</v>
      </c>
      <c r="Z131" s="13">
        <v>49297.864225606092</v>
      </c>
      <c r="AA131" s="13">
        <v>52078.915218198046</v>
      </c>
      <c r="AB131" s="13">
        <v>55094.386833214703</v>
      </c>
      <c r="AC131" s="13">
        <v>58374.06854774111</v>
      </c>
      <c r="AD131" s="13">
        <v>61610.867897194839</v>
      </c>
      <c r="AE131" s="13">
        <v>67298.171352211517</v>
      </c>
    </row>
    <row r="132" spans="1:31" x14ac:dyDescent="0.2">
      <c r="A132" s="22" t="s">
        <v>51</v>
      </c>
      <c r="B132" s="22" t="s">
        <v>38</v>
      </c>
      <c r="C132" s="13">
        <v>40246.841082247105</v>
      </c>
      <c r="D132" s="13">
        <v>42719.47005370618</v>
      </c>
      <c r="E132" s="13">
        <v>44793.31089578625</v>
      </c>
      <c r="F132" s="13">
        <v>44622.119785040581</v>
      </c>
      <c r="G132" s="13">
        <v>45572.226077492378</v>
      </c>
      <c r="H132" s="13">
        <v>45526.114704232641</v>
      </c>
      <c r="I132" s="13">
        <v>45885.491328121665</v>
      </c>
      <c r="J132" s="13">
        <v>45177.661431802328</v>
      </c>
      <c r="K132" s="13">
        <v>45514.636117362672</v>
      </c>
      <c r="L132" s="13">
        <v>48848.174029649024</v>
      </c>
      <c r="M132" s="13">
        <v>48929.861312198373</v>
      </c>
      <c r="N132" s="13">
        <v>51714.595574803476</v>
      </c>
      <c r="O132" s="13">
        <v>54287.166846487387</v>
      </c>
      <c r="P132" s="13">
        <v>58673.7362802403</v>
      </c>
      <c r="Q132" s="13">
        <v>62063.915731702378</v>
      </c>
      <c r="R132" s="13">
        <v>66401.312107803707</v>
      </c>
      <c r="S132" s="13">
        <v>73807.901828661896</v>
      </c>
      <c r="T132" s="13">
        <v>78758.914273026385</v>
      </c>
      <c r="U132" s="13">
        <v>83797.71236548305</v>
      </c>
      <c r="V132" s="13">
        <v>85111.391896407687</v>
      </c>
      <c r="W132" s="13">
        <v>83416.950376596898</v>
      </c>
      <c r="X132" s="13">
        <v>84162.51633207174</v>
      </c>
      <c r="Y132" s="13">
        <v>84183.593842874412</v>
      </c>
      <c r="Z132" s="13">
        <v>86845.469075008688</v>
      </c>
      <c r="AA132" s="13">
        <v>91624.235149780186</v>
      </c>
      <c r="AB132" s="13">
        <v>97054.700865012986</v>
      </c>
      <c r="AC132" s="13">
        <v>101022.14498224707</v>
      </c>
      <c r="AD132" s="13">
        <v>106556.50613798184</v>
      </c>
      <c r="AE132" s="13">
        <v>112164.05152929615</v>
      </c>
    </row>
    <row r="133" spans="1:31" x14ac:dyDescent="0.2">
      <c r="A133" s="22" t="s">
        <v>52</v>
      </c>
      <c r="B133" s="22" t="s">
        <v>38</v>
      </c>
      <c r="C133" s="13">
        <v>12358.580775513714</v>
      </c>
      <c r="D133" s="13">
        <v>13446.095612759771</v>
      </c>
      <c r="E133" s="13">
        <v>14102.281217252797</v>
      </c>
      <c r="F133" s="13">
        <v>14516.5449052571</v>
      </c>
      <c r="G133" s="13">
        <v>14829.469144402558</v>
      </c>
      <c r="H133" s="13">
        <v>14567.570524778976</v>
      </c>
      <c r="I133" s="13">
        <v>14630.949683265175</v>
      </c>
      <c r="J133" s="13">
        <v>14418.244337082211</v>
      </c>
      <c r="K133" s="13">
        <v>14273.040762656146</v>
      </c>
      <c r="L133" s="13">
        <v>15233.873187525314</v>
      </c>
      <c r="M133" s="13">
        <v>15141.489066794122</v>
      </c>
      <c r="N133" s="13">
        <v>16004.199057159694</v>
      </c>
      <c r="O133" s="13">
        <v>16614.084840218238</v>
      </c>
      <c r="P133" s="13">
        <v>17431.232532793587</v>
      </c>
      <c r="Q133" s="13">
        <v>17956.440927694406</v>
      </c>
      <c r="R133" s="13">
        <v>19413.608001546192</v>
      </c>
      <c r="S133" s="13">
        <v>21228.272271455226</v>
      </c>
      <c r="T133" s="13">
        <v>22762.26302163833</v>
      </c>
      <c r="U133" s="13">
        <v>24446.550194014369</v>
      </c>
      <c r="V133" s="13">
        <v>26299.261416530382</v>
      </c>
      <c r="W133" s="13">
        <v>25921.899393432337</v>
      </c>
      <c r="X133" s="13">
        <v>25825.778765085139</v>
      </c>
      <c r="Y133" s="13">
        <v>25858.145515168977</v>
      </c>
      <c r="Z133" s="13">
        <v>27765.357189757058</v>
      </c>
      <c r="AA133" s="13">
        <v>28925.865430376631</v>
      </c>
      <c r="AB133" s="13">
        <v>30527.851118053273</v>
      </c>
      <c r="AC133" s="13">
        <v>31462.055252023169</v>
      </c>
      <c r="AD133" s="13">
        <v>32530.482690405541</v>
      </c>
      <c r="AE133" s="13">
        <v>33599.462353135859</v>
      </c>
    </row>
    <row r="134" spans="1:31" x14ac:dyDescent="0.2">
      <c r="A134" s="22" t="s">
        <v>53</v>
      </c>
      <c r="B134" s="22" t="s">
        <v>38</v>
      </c>
      <c r="C134" s="13">
        <v>78360.523998565724</v>
      </c>
      <c r="D134" s="13">
        <v>83058.191353649891</v>
      </c>
      <c r="E134" s="13">
        <v>86826.555491125459</v>
      </c>
      <c r="F134" s="13">
        <v>85253.212589455958</v>
      </c>
      <c r="G134" s="13">
        <v>84440.084166111483</v>
      </c>
      <c r="H134" s="13">
        <v>81727.262045543393</v>
      </c>
      <c r="I134" s="13">
        <v>81611.934275584281</v>
      </c>
      <c r="J134" s="13">
        <v>81258.621908295288</v>
      </c>
      <c r="K134" s="13">
        <v>82524.148821769209</v>
      </c>
      <c r="L134" s="13">
        <v>96252.571075559172</v>
      </c>
      <c r="M134" s="13">
        <v>101554.83151149642</v>
      </c>
      <c r="N134" s="13">
        <v>107589.14248807631</v>
      </c>
      <c r="O134" s="13">
        <v>110852.78043430037</v>
      </c>
      <c r="P134" s="13">
        <v>117097.19207482156</v>
      </c>
      <c r="Q134" s="13">
        <v>122923.85005778357</v>
      </c>
      <c r="R134" s="13">
        <v>131553.20584918611</v>
      </c>
      <c r="S134" s="13">
        <v>142328.15927738236</v>
      </c>
      <c r="T134" s="13">
        <v>155583.83845340286</v>
      </c>
      <c r="U134" s="13">
        <v>168159.73994401059</v>
      </c>
      <c r="V134" s="13">
        <v>185802.40751586139</v>
      </c>
      <c r="W134" s="13">
        <v>182259.96174149241</v>
      </c>
      <c r="X134" s="13">
        <v>186195.65333130513</v>
      </c>
      <c r="Y134" s="13">
        <v>187430.61924528301</v>
      </c>
      <c r="Z134" s="13">
        <v>200923.67141674404</v>
      </c>
      <c r="AA134" s="13">
        <v>210820.95595718548</v>
      </c>
      <c r="AB134" s="13">
        <v>222194.52141942931</v>
      </c>
      <c r="AC134" s="13">
        <v>242158.18640240844</v>
      </c>
      <c r="AD134" s="13">
        <v>255901.61354641177</v>
      </c>
      <c r="AE134" s="13">
        <v>276849.2668681526</v>
      </c>
    </row>
    <row r="135" spans="1:31" x14ac:dyDescent="0.2">
      <c r="A135" s="22" t="s">
        <v>287</v>
      </c>
      <c r="B135" s="22" t="s">
        <v>38</v>
      </c>
      <c r="C135" s="13">
        <v>52921.458422965654</v>
      </c>
      <c r="D135" s="13">
        <v>59461.540032604913</v>
      </c>
      <c r="E135" s="13">
        <v>62790.136016794451</v>
      </c>
      <c r="F135" s="13">
        <v>62468.780190421545</v>
      </c>
      <c r="G135" s="13">
        <v>63579.111688450823</v>
      </c>
      <c r="H135" s="13">
        <v>63421.120186780339</v>
      </c>
      <c r="I135" s="13">
        <v>62900.001889135718</v>
      </c>
      <c r="J135" s="13">
        <v>61988.307006654941</v>
      </c>
      <c r="K135" s="13">
        <v>62388.479754995686</v>
      </c>
      <c r="L135" s="13">
        <v>67103.200484576082</v>
      </c>
      <c r="M135" s="13">
        <v>69741.705934043217</v>
      </c>
      <c r="N135" s="13">
        <v>72591.799331784336</v>
      </c>
      <c r="O135" s="13">
        <v>77527.276194798862</v>
      </c>
      <c r="P135" s="13">
        <v>83970.342058897557</v>
      </c>
      <c r="Q135" s="13">
        <v>89895.505224205481</v>
      </c>
      <c r="R135" s="13">
        <v>96282.503296958821</v>
      </c>
      <c r="S135" s="13">
        <v>105707.89539281846</v>
      </c>
      <c r="T135" s="13">
        <v>112824.9136358369</v>
      </c>
      <c r="U135" s="13">
        <v>116717.82595584981</v>
      </c>
      <c r="V135" s="13">
        <v>125920.37689614936</v>
      </c>
      <c r="W135" s="13">
        <v>127362.22808745322</v>
      </c>
      <c r="X135" s="13">
        <v>129071.44141457179</v>
      </c>
      <c r="Y135" s="13">
        <v>130790.1280127411</v>
      </c>
      <c r="Z135" s="13">
        <v>135473.29613612694</v>
      </c>
      <c r="AA135" s="13">
        <v>142179.11573709018</v>
      </c>
      <c r="AB135" s="13">
        <v>149589.19213905145</v>
      </c>
      <c r="AC135" s="13">
        <v>158640.37779324746</v>
      </c>
      <c r="AD135" s="13">
        <v>165521.03177667625</v>
      </c>
      <c r="AE135" s="13">
        <v>174218.18057960368</v>
      </c>
    </row>
    <row r="136" spans="1:31" x14ac:dyDescent="0.2">
      <c r="A136" s="22" t="s">
        <v>54</v>
      </c>
      <c r="B136" s="22" t="s">
        <v>38</v>
      </c>
      <c r="C136" s="13">
        <v>37393.738535765828</v>
      </c>
      <c r="D136" s="13">
        <v>39802.561837230103</v>
      </c>
      <c r="E136" s="13">
        <v>41986.624603724464</v>
      </c>
      <c r="F136" s="13">
        <v>42607.924262679444</v>
      </c>
      <c r="G136" s="13">
        <v>43727.781139847531</v>
      </c>
      <c r="H136" s="13">
        <v>43179.672302205785</v>
      </c>
      <c r="I136" s="13">
        <v>43198.999788965935</v>
      </c>
      <c r="J136" s="13">
        <v>43326.143862229335</v>
      </c>
      <c r="K136" s="13">
        <v>43753.785540091871</v>
      </c>
      <c r="L136" s="13">
        <v>42112.342836102544</v>
      </c>
      <c r="M136" s="13">
        <v>43263.427981077701</v>
      </c>
      <c r="N136" s="13">
        <v>45341.090458155384</v>
      </c>
      <c r="O136" s="13">
        <v>47212.283095632753</v>
      </c>
      <c r="P136" s="13">
        <v>51052.882918061237</v>
      </c>
      <c r="Q136" s="13">
        <v>54623.543573052193</v>
      </c>
      <c r="R136" s="13">
        <v>60855.30707739442</v>
      </c>
      <c r="S136" s="13">
        <v>68182.372652681064</v>
      </c>
      <c r="T136" s="13">
        <v>73944.578554495063</v>
      </c>
      <c r="U136" s="13">
        <v>77899.454706942794</v>
      </c>
      <c r="V136" s="13">
        <v>81492.640460775991</v>
      </c>
      <c r="W136" s="13">
        <v>74908.591286066789</v>
      </c>
      <c r="X136" s="13">
        <v>75736.941757794528</v>
      </c>
      <c r="Y136" s="13">
        <v>77072.529947330811</v>
      </c>
      <c r="Z136" s="13">
        <v>79331.431421380548</v>
      </c>
      <c r="AA136" s="13">
        <v>83189.736815214812</v>
      </c>
      <c r="AB136" s="13">
        <v>87251.678076889235</v>
      </c>
      <c r="AC136" s="13">
        <v>92040.220130359361</v>
      </c>
      <c r="AD136" s="13">
        <v>96734.778981192867</v>
      </c>
      <c r="AE136" s="13">
        <v>102959.95408221688</v>
      </c>
    </row>
    <row r="137" spans="1:31" x14ac:dyDescent="0.2">
      <c r="A137" s="22" t="s">
        <v>55</v>
      </c>
      <c r="B137" s="22" t="s">
        <v>38</v>
      </c>
      <c r="C137" s="13">
        <v>34061.754526876102</v>
      </c>
      <c r="D137" s="13">
        <v>37080.420332908943</v>
      </c>
      <c r="E137" s="13">
        <v>39252.779430335344</v>
      </c>
      <c r="F137" s="13">
        <v>39446.417037070983</v>
      </c>
      <c r="G137" s="13">
        <v>40874.52010956403</v>
      </c>
      <c r="H137" s="13">
        <v>39705.522575099531</v>
      </c>
      <c r="I137" s="13">
        <v>39488.16803242184</v>
      </c>
      <c r="J137" s="13">
        <v>40854.754326795068</v>
      </c>
      <c r="K137" s="13">
        <v>40403.59886956522</v>
      </c>
      <c r="L137" s="13">
        <v>44293.899820450257</v>
      </c>
      <c r="M137" s="13">
        <v>46648.223198116626</v>
      </c>
      <c r="N137" s="13">
        <v>48503.70715466774</v>
      </c>
      <c r="O137" s="13">
        <v>50045.311378836872</v>
      </c>
      <c r="P137" s="13">
        <v>54758.123474736793</v>
      </c>
      <c r="Q137" s="13">
        <v>58529.732869565218</v>
      </c>
      <c r="R137" s="13">
        <v>62193.295013191469</v>
      </c>
      <c r="S137" s="13">
        <v>69591.363182335932</v>
      </c>
      <c r="T137" s="13">
        <v>76557.777999133818</v>
      </c>
      <c r="U137" s="13">
        <v>77419.641627746067</v>
      </c>
      <c r="V137" s="13">
        <v>82392.501310984168</v>
      </c>
      <c r="W137" s="13">
        <v>81880.976378320338</v>
      </c>
      <c r="X137" s="13">
        <v>82539.203556948021</v>
      </c>
      <c r="Y137" s="13">
        <v>83114.103726822097</v>
      </c>
      <c r="Z137" s="13">
        <v>84397.360819567402</v>
      </c>
      <c r="AA137" s="13">
        <v>88130.759734955063</v>
      </c>
      <c r="AB137" s="13">
        <v>93104.488067639439</v>
      </c>
      <c r="AC137" s="13">
        <v>97356.076454822149</v>
      </c>
      <c r="AD137" s="13">
        <v>115180.62682215743</v>
      </c>
      <c r="AE137" s="13">
        <v>108652.55815992248</v>
      </c>
    </row>
    <row r="138" spans="1:31" x14ac:dyDescent="0.2">
      <c r="A138" s="22" t="s">
        <v>56</v>
      </c>
      <c r="B138" s="22" t="s">
        <v>38</v>
      </c>
      <c r="C138" s="13">
        <v>22397.983220440554</v>
      </c>
      <c r="D138" s="13">
        <v>23917.26988257753</v>
      </c>
      <c r="E138" s="13">
        <v>25786.665336394453</v>
      </c>
      <c r="F138" s="13">
        <v>29021.507037506763</v>
      </c>
      <c r="G138" s="13">
        <v>26662.133008012424</v>
      </c>
      <c r="H138" s="13">
        <v>26352.62934816672</v>
      </c>
      <c r="I138" s="13">
        <v>26301.144463094468</v>
      </c>
      <c r="J138" s="13">
        <v>26114.029446407538</v>
      </c>
      <c r="K138" s="13">
        <v>25963.280752050137</v>
      </c>
      <c r="L138" s="13">
        <v>26979.340034786168</v>
      </c>
      <c r="M138" s="13">
        <v>27347.297727253688</v>
      </c>
      <c r="N138" s="13">
        <v>28181.709330555601</v>
      </c>
      <c r="O138" s="13">
        <v>29268.40883722814</v>
      </c>
      <c r="P138" s="13">
        <v>30897.793094351087</v>
      </c>
      <c r="Q138" s="13">
        <v>32961.13767630353</v>
      </c>
      <c r="R138" s="13">
        <v>36058.738624665428</v>
      </c>
      <c r="S138" s="13">
        <v>40876.86840173613</v>
      </c>
      <c r="T138" s="13">
        <v>44028.798017544417</v>
      </c>
      <c r="U138" s="13">
        <v>46538.377079643222</v>
      </c>
      <c r="V138" s="13">
        <v>51698.218463514633</v>
      </c>
      <c r="W138" s="13">
        <v>50466.800831805143</v>
      </c>
      <c r="X138" s="13">
        <v>50214.29354819157</v>
      </c>
      <c r="Y138" s="13">
        <v>50610.745026376579</v>
      </c>
      <c r="Z138" s="13">
        <v>51984.84817810289</v>
      </c>
      <c r="AA138" s="13">
        <v>53769.729934061426</v>
      </c>
      <c r="AB138" s="13">
        <v>56065.225470746183</v>
      </c>
      <c r="AC138" s="13">
        <v>59050.279316405584</v>
      </c>
      <c r="AD138" s="13">
        <v>62686.183219002764</v>
      </c>
      <c r="AE138" s="13">
        <v>67050.980081422749</v>
      </c>
    </row>
    <row r="139" spans="1:31" x14ac:dyDescent="0.2">
      <c r="A139" s="22" t="s">
        <v>57</v>
      </c>
      <c r="B139" s="22" t="s">
        <v>38</v>
      </c>
      <c r="C139" s="13">
        <v>347836.53602080623</v>
      </c>
      <c r="D139" s="13">
        <v>358326.51450156863</v>
      </c>
      <c r="E139" s="13">
        <v>357033.53607265337</v>
      </c>
      <c r="F139" s="13">
        <v>357355.03820421436</v>
      </c>
      <c r="G139" s="13">
        <v>355757.70509867399</v>
      </c>
      <c r="H139" s="13">
        <v>313476.72755856969</v>
      </c>
      <c r="I139" s="13">
        <v>291206.38505641965</v>
      </c>
      <c r="J139" s="13">
        <v>289595.76664254704</v>
      </c>
      <c r="K139" s="13">
        <v>315168.9071987666</v>
      </c>
      <c r="L139" s="13">
        <v>356230.85456560558</v>
      </c>
      <c r="M139" s="13">
        <v>397346.09966011165</v>
      </c>
      <c r="N139" s="13">
        <v>443283.57393543748</v>
      </c>
      <c r="O139" s="13">
        <v>463581.0808374355</v>
      </c>
      <c r="P139" s="13">
        <v>460484.57956627075</v>
      </c>
      <c r="Q139" s="13">
        <v>461983.88211022696</v>
      </c>
      <c r="R139" s="13">
        <v>470852.88750292809</v>
      </c>
      <c r="S139" s="13">
        <v>490226.75803111872</v>
      </c>
      <c r="T139" s="13">
        <v>525399.25754456141</v>
      </c>
      <c r="U139" s="13">
        <v>565600.88703149743</v>
      </c>
      <c r="V139" s="13">
        <v>592772.00089874177</v>
      </c>
      <c r="W139" s="13">
        <v>573510.97740450711</v>
      </c>
      <c r="X139" s="13">
        <v>557604.04163671215</v>
      </c>
      <c r="Y139" s="13">
        <v>579709.91589847964</v>
      </c>
      <c r="Z139" s="13">
        <v>613583.97496124951</v>
      </c>
      <c r="AA139" s="13">
        <v>598125.75632609217</v>
      </c>
      <c r="AB139" s="13">
        <v>634182.05012815166</v>
      </c>
      <c r="AC139" s="13">
        <v>652884.54236177308</v>
      </c>
      <c r="AD139" s="13">
        <v>716410.50779327319</v>
      </c>
      <c r="AE139" s="13">
        <v>778906.75168385287</v>
      </c>
    </row>
    <row r="140" spans="1:31" x14ac:dyDescent="0.2">
      <c r="A140" s="22" t="s">
        <v>58</v>
      </c>
      <c r="B140" s="22" t="s">
        <v>38</v>
      </c>
      <c r="C140" s="13">
        <v>37325.011210551107</v>
      </c>
      <c r="D140" s="13">
        <v>42742.060969710503</v>
      </c>
      <c r="E140" s="13">
        <v>45086.419176818017</v>
      </c>
      <c r="F140" s="13">
        <v>46221.652240457312</v>
      </c>
      <c r="G140" s="13">
        <v>44091.181928580227</v>
      </c>
      <c r="H140" s="13">
        <v>42898.161657416131</v>
      </c>
      <c r="I140" s="13">
        <v>43417.396879966829</v>
      </c>
      <c r="J140" s="13">
        <v>42479.427948866934</v>
      </c>
      <c r="K140" s="13">
        <v>42167.670735597829</v>
      </c>
      <c r="L140" s="13">
        <v>43938.597363844085</v>
      </c>
      <c r="M140" s="13">
        <v>45406.011793206708</v>
      </c>
      <c r="N140" s="13">
        <v>48039.395958083835</v>
      </c>
      <c r="O140" s="13">
        <v>49825.048079935368</v>
      </c>
      <c r="P140" s="13">
        <v>52943.754413546885</v>
      </c>
      <c r="Q140" s="13">
        <v>56308.707915399995</v>
      </c>
      <c r="R140" s="13">
        <v>60856.97397775518</v>
      </c>
      <c r="S140" s="13">
        <v>67646.322920397201</v>
      </c>
      <c r="T140" s="13">
        <v>72300.836143018925</v>
      </c>
      <c r="U140" s="13">
        <v>76200.796631517762</v>
      </c>
      <c r="V140" s="13">
        <v>79967.370644318522</v>
      </c>
      <c r="W140" s="13">
        <v>78498.281202982093</v>
      </c>
      <c r="X140" s="13">
        <v>77652.005812694653</v>
      </c>
      <c r="Y140" s="13">
        <v>78264.998875810081</v>
      </c>
      <c r="Z140" s="13">
        <v>80863.222599354121</v>
      </c>
      <c r="AA140" s="13">
        <v>84063.869726517616</v>
      </c>
      <c r="AB140" s="13">
        <v>88612.709347893819</v>
      </c>
      <c r="AC140" s="13">
        <v>92069.093883682202</v>
      </c>
      <c r="AD140" s="13">
        <v>97601.535172504184</v>
      </c>
      <c r="AE140" s="13">
        <v>104217.09554129675</v>
      </c>
    </row>
    <row r="141" spans="1:31" x14ac:dyDescent="0.2">
      <c r="A141" s="22" t="s">
        <v>59</v>
      </c>
      <c r="B141" s="22" t="s">
        <v>38</v>
      </c>
      <c r="C141" s="13">
        <v>47970.374293686597</v>
      </c>
      <c r="D141" s="13">
        <v>52881.268887796476</v>
      </c>
      <c r="E141" s="13">
        <v>55124.460892263392</v>
      </c>
      <c r="F141" s="13">
        <v>55589.004887530093</v>
      </c>
      <c r="G141" s="13">
        <v>57544.925521875157</v>
      </c>
      <c r="H141" s="13">
        <v>55363.152900718313</v>
      </c>
      <c r="I141" s="13">
        <v>54699.417181290744</v>
      </c>
      <c r="J141" s="13">
        <v>54051.73033904055</v>
      </c>
      <c r="K141" s="13">
        <v>55270.645066606456</v>
      </c>
      <c r="L141" s="13">
        <v>60892.340289616819</v>
      </c>
      <c r="M141" s="13">
        <v>63569.086403208305</v>
      </c>
      <c r="N141" s="13">
        <v>67230.118842695578</v>
      </c>
      <c r="O141" s="13">
        <v>69373.549768433964</v>
      </c>
      <c r="P141" s="13">
        <v>74789.065699637969</v>
      </c>
      <c r="Q141" s="13">
        <v>79585.180259611836</v>
      </c>
      <c r="R141" s="13">
        <v>86173.19406054345</v>
      </c>
      <c r="S141" s="13">
        <v>95879.140533061465</v>
      </c>
      <c r="T141" s="13">
        <v>102396.36595707732</v>
      </c>
      <c r="U141" s="13">
        <v>107911.15548190975</v>
      </c>
      <c r="V141" s="13">
        <v>116682.03733272308</v>
      </c>
      <c r="W141" s="13">
        <v>117970.32365239949</v>
      </c>
      <c r="X141" s="13">
        <v>118578.65320075855</v>
      </c>
      <c r="Y141" s="13">
        <v>118532.9397847825</v>
      </c>
      <c r="Z141" s="13">
        <v>121807.06489024921</v>
      </c>
      <c r="AA141" s="13">
        <v>127630.20307234343</v>
      </c>
      <c r="AB141" s="13">
        <v>134259.88586797551</v>
      </c>
      <c r="AC141" s="13">
        <v>139053.3438035186</v>
      </c>
      <c r="AD141" s="13">
        <v>147027.94444525239</v>
      </c>
      <c r="AE141" s="13">
        <v>154808.0943647087</v>
      </c>
    </row>
    <row r="142" spans="1:31" x14ac:dyDescent="0.2">
      <c r="A142" s="22" t="s">
        <v>288</v>
      </c>
      <c r="B142" s="22" t="s">
        <v>38</v>
      </c>
      <c r="C142" s="13">
        <v>39004.725964495097</v>
      </c>
      <c r="D142" s="13">
        <v>41707.024152044411</v>
      </c>
      <c r="E142" s="13">
        <v>44027.191961344171</v>
      </c>
      <c r="F142" s="13">
        <v>45169.464290618074</v>
      </c>
      <c r="G142" s="13">
        <v>47122.541879708049</v>
      </c>
      <c r="H142" s="13">
        <v>47693.543055689603</v>
      </c>
      <c r="I142" s="13">
        <v>48163.948580375385</v>
      </c>
      <c r="J142" s="13">
        <v>48412.331967600025</v>
      </c>
      <c r="K142" s="13">
        <v>49297.608098807686</v>
      </c>
      <c r="L142" s="13">
        <v>55173.137095969178</v>
      </c>
      <c r="M142" s="13">
        <v>56360.875430686538</v>
      </c>
      <c r="N142" s="13">
        <v>59005.438838158152</v>
      </c>
      <c r="O142" s="13">
        <v>62419.622806680003</v>
      </c>
      <c r="P142" s="13">
        <v>67651.631275688545</v>
      </c>
      <c r="Q142" s="13">
        <v>72816.834920209192</v>
      </c>
      <c r="R142" s="13">
        <v>78390.422702970114</v>
      </c>
      <c r="S142" s="13">
        <v>86442.770718497326</v>
      </c>
      <c r="T142" s="13">
        <v>92133.649788466675</v>
      </c>
      <c r="U142" s="13">
        <v>97219.754703766797</v>
      </c>
      <c r="V142" s="13">
        <v>102780.37008783636</v>
      </c>
      <c r="W142" s="13">
        <v>101601.32566585956</v>
      </c>
      <c r="X142" s="13">
        <v>101951.4184796419</v>
      </c>
      <c r="Y142" s="13">
        <v>103014.55283500174</v>
      </c>
      <c r="Z142" s="13">
        <v>105973.92533971588</v>
      </c>
      <c r="AA142" s="13">
        <v>113589.73642455519</v>
      </c>
      <c r="AB142" s="13">
        <v>119351.13776405095</v>
      </c>
      <c r="AC142" s="13">
        <v>125175.26199647078</v>
      </c>
      <c r="AD142" s="13">
        <v>135720.9463758106</v>
      </c>
      <c r="AE142" s="13">
        <v>143554.79222924309</v>
      </c>
    </row>
    <row r="143" spans="1:31" x14ac:dyDescent="0.2">
      <c r="A143" s="22" t="s">
        <v>60</v>
      </c>
      <c r="B143" s="22" t="s">
        <v>38</v>
      </c>
      <c r="C143" s="13">
        <v>19885.219095618089</v>
      </c>
      <c r="D143" s="13">
        <v>21601.229197080291</v>
      </c>
      <c r="E143" s="13">
        <v>22938.638248847925</v>
      </c>
      <c r="F143" s="13">
        <v>23433.446709216936</v>
      </c>
      <c r="G143" s="13">
        <v>23546.254031702276</v>
      </c>
      <c r="H143" s="13">
        <v>23697.856206025001</v>
      </c>
      <c r="I143" s="13">
        <v>23652.139690477801</v>
      </c>
      <c r="J143" s="13">
        <v>22843.361345099613</v>
      </c>
      <c r="K143" s="13">
        <v>22216.235909240382</v>
      </c>
      <c r="L143" s="13">
        <v>22908.616336633662</v>
      </c>
      <c r="M143" s="13">
        <v>23009.194073783361</v>
      </c>
      <c r="N143" s="13">
        <v>23900.382536115569</v>
      </c>
      <c r="O143" s="13">
        <v>25095.923346278731</v>
      </c>
      <c r="P143" s="13">
        <v>27332.845407872221</v>
      </c>
      <c r="Q143" s="13">
        <v>29853.538772162283</v>
      </c>
      <c r="R143" s="13">
        <v>34738.27810576561</v>
      </c>
      <c r="S143" s="13">
        <v>39096.424920936115</v>
      </c>
      <c r="T143" s="13">
        <v>43473.98728360088</v>
      </c>
      <c r="U143" s="13">
        <v>44675.140707630322</v>
      </c>
      <c r="V143" s="13">
        <v>45864.782206654992</v>
      </c>
      <c r="W143" s="13">
        <v>44050.231097134871</v>
      </c>
      <c r="X143" s="13">
        <v>43586.415759746524</v>
      </c>
      <c r="Y143" s="13">
        <v>43903.934882445676</v>
      </c>
      <c r="Z143" s="13">
        <v>45240.261929141918</v>
      </c>
      <c r="AA143" s="13">
        <v>46958.264986376023</v>
      </c>
      <c r="AB143" s="13">
        <v>49720.653880341881</v>
      </c>
      <c r="AC143" s="13">
        <v>54332.471157779903</v>
      </c>
      <c r="AD143" s="13">
        <v>60220.741660993874</v>
      </c>
      <c r="AE143" s="13">
        <v>61474.528773295104</v>
      </c>
    </row>
    <row r="144" spans="1:31" x14ac:dyDescent="0.2">
      <c r="A144" s="22" t="s">
        <v>61</v>
      </c>
      <c r="B144" s="22" t="s">
        <v>38</v>
      </c>
      <c r="C144" s="13">
        <v>40249.552409850723</v>
      </c>
      <c r="D144" s="13">
        <v>42184.611764705885</v>
      </c>
      <c r="E144" s="13">
        <v>42808.560157210843</v>
      </c>
      <c r="F144" s="13">
        <v>42590.250706510364</v>
      </c>
      <c r="G144" s="13">
        <v>41945.62644666875</v>
      </c>
      <c r="H144" s="13">
        <v>39386.225853904019</v>
      </c>
      <c r="I144" s="13">
        <v>36787.514744693057</v>
      </c>
      <c r="J144" s="13">
        <v>35073.108740337208</v>
      </c>
      <c r="K144" s="13">
        <v>34650.64785791521</v>
      </c>
      <c r="L144" s="13">
        <v>33618.942758685582</v>
      </c>
      <c r="M144" s="13">
        <v>34321.872740335588</v>
      </c>
      <c r="N144" s="13">
        <v>36162.445580682426</v>
      </c>
      <c r="O144" s="13">
        <v>37031.829882059421</v>
      </c>
      <c r="P144" s="13">
        <v>40674.874181414423</v>
      </c>
      <c r="Q144" s="13">
        <v>43570.621707476996</v>
      </c>
      <c r="R144" s="13">
        <v>48023.516793893126</v>
      </c>
      <c r="S144" s="13">
        <v>53200.258530916894</v>
      </c>
      <c r="T144" s="13">
        <v>59022.200769068339</v>
      </c>
      <c r="U144" s="13">
        <v>63067.455532752785</v>
      </c>
      <c r="V144" s="13">
        <v>67519.729784573283</v>
      </c>
      <c r="W144" s="13">
        <v>65786.996439022667</v>
      </c>
      <c r="X144" s="13">
        <v>65881.918078703704</v>
      </c>
      <c r="Y144" s="13">
        <v>66173.091245587377</v>
      </c>
      <c r="Z144" s="13">
        <v>67476.924042324448</v>
      </c>
      <c r="AA144" s="13">
        <v>69587.637303887837</v>
      </c>
      <c r="AB144" s="13">
        <v>73784.716535521831</v>
      </c>
      <c r="AC144" s="13">
        <v>81536.746485378273</v>
      </c>
      <c r="AD144" s="13">
        <v>87512.013590730072</v>
      </c>
      <c r="AE144" s="13">
        <v>93811.102217414824</v>
      </c>
    </row>
    <row r="145" spans="1:31" x14ac:dyDescent="0.2">
      <c r="A145" s="22" t="s">
        <v>62</v>
      </c>
      <c r="B145" s="22" t="s">
        <v>38</v>
      </c>
      <c r="C145" s="13">
        <v>73898.412533765528</v>
      </c>
      <c r="D145" s="13">
        <v>79917.287158908512</v>
      </c>
      <c r="E145" s="13">
        <v>84454.49050885308</v>
      </c>
      <c r="F145" s="13">
        <v>87020.734322102202</v>
      </c>
      <c r="G145" s="13">
        <v>88081.52817768263</v>
      </c>
      <c r="H145" s="13">
        <v>87242.441283966313</v>
      </c>
      <c r="I145" s="13">
        <v>87540.202213596305</v>
      </c>
      <c r="J145" s="13">
        <v>88160.575349559818</v>
      </c>
      <c r="K145" s="13">
        <v>91439.529927156022</v>
      </c>
      <c r="L145" s="13">
        <v>105700.25713221205</v>
      </c>
      <c r="M145" s="13">
        <v>113050.64850193131</v>
      </c>
      <c r="N145" s="13">
        <v>122712.9133488252</v>
      </c>
      <c r="O145" s="13">
        <v>131668.88030078265</v>
      </c>
      <c r="P145" s="13">
        <v>144848.03663229183</v>
      </c>
      <c r="Q145" s="13">
        <v>158836.27995883714</v>
      </c>
      <c r="R145" s="13">
        <v>176885.14742733902</v>
      </c>
      <c r="S145" s="13">
        <v>199279.37228456707</v>
      </c>
      <c r="T145" s="13">
        <v>222390.76871376534</v>
      </c>
      <c r="U145" s="13">
        <v>237648.50492372061</v>
      </c>
      <c r="V145" s="13">
        <v>245667.32140663391</v>
      </c>
      <c r="W145" s="13">
        <v>247034.28941993465</v>
      </c>
      <c r="X145" s="13">
        <v>248430.31118739903</v>
      </c>
      <c r="Y145" s="13">
        <v>255021.29121183159</v>
      </c>
      <c r="Z145" s="13">
        <v>269719.3287678131</v>
      </c>
      <c r="AA145" s="13">
        <v>287065.01054756495</v>
      </c>
      <c r="AB145" s="13">
        <v>308196.24613899615</v>
      </c>
      <c r="AC145" s="13">
        <v>334046.67305444012</v>
      </c>
      <c r="AD145" s="13">
        <v>355769.09537965438</v>
      </c>
      <c r="AE145" s="13">
        <v>383345.73544407054</v>
      </c>
    </row>
    <row r="146" spans="1:31" x14ac:dyDescent="0.2">
      <c r="A146" s="22" t="s">
        <v>63</v>
      </c>
      <c r="B146" s="22" t="s">
        <v>38</v>
      </c>
      <c r="C146" s="13">
        <v>184128.61709031908</v>
      </c>
      <c r="D146" s="13">
        <v>215065.6949702542</v>
      </c>
      <c r="E146" s="13">
        <v>231406.8187197418</v>
      </c>
      <c r="F146" s="13">
        <v>227691.2784334764</v>
      </c>
      <c r="G146" s="13">
        <v>236390.45600858369</v>
      </c>
      <c r="H146" s="13">
        <v>226142.44932079414</v>
      </c>
      <c r="I146" s="13">
        <v>217825.39512442864</v>
      </c>
      <c r="J146" s="13">
        <v>221969.07554671969</v>
      </c>
      <c r="K146" s="13">
        <v>233043.05263157896</v>
      </c>
      <c r="L146" s="13">
        <v>276448.52999478352</v>
      </c>
      <c r="M146" s="13">
        <v>299615.75421563617</v>
      </c>
      <c r="N146" s="13">
        <v>322491.14557278639</v>
      </c>
      <c r="O146" s="13">
        <v>344349.24640555278</v>
      </c>
      <c r="P146" s="13">
        <v>368090.99950641656</v>
      </c>
      <c r="Q146" s="13">
        <v>396499.09238329239</v>
      </c>
      <c r="R146" s="13">
        <v>434586.77352941176</v>
      </c>
      <c r="S146" s="13">
        <v>485231.38841737394</v>
      </c>
      <c r="T146" s="13">
        <v>514187.76850471931</v>
      </c>
      <c r="U146" s="13">
        <v>562325.44395061734</v>
      </c>
      <c r="V146" s="13">
        <v>628319.32708779443</v>
      </c>
      <c r="W146" s="13">
        <v>640415.12566844921</v>
      </c>
      <c r="X146" s="13">
        <v>643134.72397223709</v>
      </c>
      <c r="Y146" s="13">
        <v>636562.45817794348</v>
      </c>
      <c r="Z146" s="13">
        <v>673695.37159636943</v>
      </c>
      <c r="AA146" s="13">
        <v>700909.23068726691</v>
      </c>
      <c r="AB146" s="13">
        <v>745653.17052631581</v>
      </c>
      <c r="AC146" s="13">
        <v>795725.85412262159</v>
      </c>
      <c r="AD146" s="13">
        <v>858410.68222811667</v>
      </c>
      <c r="AE146" s="13">
        <v>937202.36937901494</v>
      </c>
    </row>
    <row r="147" spans="1:31" x14ac:dyDescent="0.2">
      <c r="A147" s="22" t="s">
        <v>64</v>
      </c>
      <c r="B147" s="22" t="s">
        <v>38</v>
      </c>
      <c r="C147" s="13">
        <v>18419.682879110318</v>
      </c>
      <c r="D147" s="13">
        <v>20569.112493795041</v>
      </c>
      <c r="E147" s="13">
        <v>21783.706157191886</v>
      </c>
      <c r="F147" s="13">
        <v>22684.228225643103</v>
      </c>
      <c r="G147" s="13">
        <v>23151.829583596424</v>
      </c>
      <c r="H147" s="13">
        <v>22621.827511780408</v>
      </c>
      <c r="I147" s="13">
        <v>21913.92391847257</v>
      </c>
      <c r="J147" s="13">
        <v>21825.325554668794</v>
      </c>
      <c r="K147" s="13">
        <v>22055.640508597113</v>
      </c>
      <c r="L147" s="13">
        <v>23331.203345269201</v>
      </c>
      <c r="M147" s="13">
        <v>23850.796747967481</v>
      </c>
      <c r="N147" s="13">
        <v>24631.199312177585</v>
      </c>
      <c r="O147" s="13">
        <v>25724.517303963392</v>
      </c>
      <c r="P147" s="13">
        <v>26630.918903005888</v>
      </c>
      <c r="Q147" s="13">
        <v>27392.024254337764</v>
      </c>
      <c r="R147" s="13">
        <v>29842.923065072715</v>
      </c>
      <c r="S147" s="13">
        <v>32854.693245720322</v>
      </c>
      <c r="T147" s="13">
        <v>35563.160994784652</v>
      </c>
      <c r="U147" s="13">
        <v>37871.355362120245</v>
      </c>
      <c r="V147" s="13">
        <v>41515.005565480278</v>
      </c>
      <c r="W147" s="13">
        <v>39671.319099352273</v>
      </c>
      <c r="X147" s="13">
        <v>39088.624828984037</v>
      </c>
      <c r="Y147" s="13">
        <v>39246.237019254979</v>
      </c>
      <c r="Z147" s="13">
        <v>40266.369131337487</v>
      </c>
      <c r="AA147" s="13">
        <v>41756.884328295622</v>
      </c>
      <c r="AB147" s="13">
        <v>43427.517879680272</v>
      </c>
      <c r="AC147" s="13">
        <v>45432.939518773223</v>
      </c>
      <c r="AD147" s="13">
        <v>48212.09701769166</v>
      </c>
      <c r="AE147" s="13">
        <v>49884.505771654207</v>
      </c>
    </row>
    <row r="148" spans="1:31" x14ac:dyDescent="0.2">
      <c r="A148" s="22" t="s">
        <v>289</v>
      </c>
      <c r="B148" s="22" t="s">
        <v>38</v>
      </c>
      <c r="C148" s="13">
        <v>4058634.4385964912</v>
      </c>
      <c r="D148" s="13">
        <v>4445376.4221251821</v>
      </c>
      <c r="E148" s="13">
        <v>4700241.1107871719</v>
      </c>
      <c r="F148" s="13">
        <v>4796801.3304347824</v>
      </c>
      <c r="G148" s="13">
        <v>4864328.1775836973</v>
      </c>
      <c r="H148" s="13">
        <v>4767450.4072463764</v>
      </c>
      <c r="I148" s="13">
        <v>4658532.5806916431</v>
      </c>
      <c r="J148" s="13">
        <v>4716736.7088791849</v>
      </c>
      <c r="K148" s="13">
        <v>4969609.0885341074</v>
      </c>
      <c r="L148" s="13">
        <v>4704646.3836317137</v>
      </c>
      <c r="M148" s="13">
        <v>4929544.7224334599</v>
      </c>
      <c r="N148" s="13">
        <v>5287782.5710691828</v>
      </c>
      <c r="O148" s="13">
        <v>5673720.3399999999</v>
      </c>
      <c r="P148" s="13">
        <v>5709301.90625</v>
      </c>
      <c r="Q148" s="13">
        <v>6169765.4119850183</v>
      </c>
      <c r="R148" s="13">
        <v>6415036.6579601988</v>
      </c>
      <c r="S148" s="13">
        <v>6904682.2732997481</v>
      </c>
      <c r="T148" s="13">
        <v>7228767.8757841904</v>
      </c>
      <c r="U148" s="13">
        <v>7730552.0410958901</v>
      </c>
      <c r="V148" s="13">
        <v>15157878.412300684</v>
      </c>
      <c r="W148" s="13">
        <v>15070260.08027523</v>
      </c>
      <c r="X148" s="13">
        <v>15134991.699541284</v>
      </c>
      <c r="Y148" s="13">
        <v>15321803.905963304</v>
      </c>
      <c r="Z148" s="13">
        <v>16460529.47706422</v>
      </c>
      <c r="AA148" s="13">
        <v>17366792.712643679</v>
      </c>
      <c r="AB148" s="13">
        <v>17797171.716247141</v>
      </c>
      <c r="AC148" s="13">
        <v>18323616.649885584</v>
      </c>
      <c r="AD148" s="13">
        <v>19382733.340277776</v>
      </c>
      <c r="AE148" s="13">
        <v>21763551.110070258</v>
      </c>
    </row>
    <row r="149" spans="1:31" x14ac:dyDescent="0.2">
      <c r="A149" s="22" t="s">
        <v>65</v>
      </c>
      <c r="B149" s="22" t="s">
        <v>38</v>
      </c>
      <c r="C149" s="13">
        <v>26033.963774922464</v>
      </c>
      <c r="D149" s="13">
        <v>28277.636216149851</v>
      </c>
      <c r="E149" s="13">
        <v>29832.318263428475</v>
      </c>
      <c r="F149" s="13">
        <v>30650.679318907412</v>
      </c>
      <c r="G149" s="13">
        <v>31274.96298274941</v>
      </c>
      <c r="H149" s="13">
        <v>30917.884033828806</v>
      </c>
      <c r="I149" s="13">
        <v>30500.799798775744</v>
      </c>
      <c r="J149" s="13">
        <v>30427.03270089846</v>
      </c>
      <c r="K149" s="13">
        <v>30412.809584004626</v>
      </c>
      <c r="L149" s="13">
        <v>33119.423123949928</v>
      </c>
      <c r="M149" s="13">
        <v>34085.747579553732</v>
      </c>
      <c r="N149" s="13">
        <v>34937.573316578186</v>
      </c>
      <c r="O149" s="13">
        <v>37139.747918668625</v>
      </c>
      <c r="P149" s="13">
        <v>39062.696405768475</v>
      </c>
      <c r="Q149" s="13">
        <v>41377.312254470336</v>
      </c>
      <c r="R149" s="13">
        <v>44921.911904841792</v>
      </c>
      <c r="S149" s="13">
        <v>51447.874544208593</v>
      </c>
      <c r="T149" s="13">
        <v>56263.444720193831</v>
      </c>
      <c r="U149" s="13">
        <v>59360.33504405601</v>
      </c>
      <c r="V149" s="13">
        <v>64019.333748828576</v>
      </c>
      <c r="W149" s="13">
        <v>59227.803158712661</v>
      </c>
      <c r="X149" s="13">
        <v>58429.659183908967</v>
      </c>
      <c r="Y149" s="13">
        <v>58624.130889544016</v>
      </c>
      <c r="Z149" s="13">
        <v>60383.605252500354</v>
      </c>
      <c r="AA149" s="13">
        <v>62790.084344039773</v>
      </c>
      <c r="AB149" s="13">
        <v>66801.614103422748</v>
      </c>
      <c r="AC149" s="13">
        <v>70431.124507965025</v>
      </c>
      <c r="AD149" s="13">
        <v>75466.994384668011</v>
      </c>
      <c r="AE149" s="13">
        <v>83597.546632610232</v>
      </c>
    </row>
    <row r="150" spans="1:31" x14ac:dyDescent="0.2">
      <c r="A150" s="22" t="s">
        <v>66</v>
      </c>
      <c r="B150" s="22" t="s">
        <v>38</v>
      </c>
      <c r="C150" s="13">
        <v>822678.47992530349</v>
      </c>
      <c r="D150" s="13">
        <v>965167.1093155893</v>
      </c>
      <c r="E150" s="13">
        <v>948347.28531073441</v>
      </c>
      <c r="F150" s="13">
        <v>920077.39724770642</v>
      </c>
      <c r="G150" s="13">
        <v>1045209.8780934922</v>
      </c>
      <c r="H150" s="13">
        <v>876915.11293103453</v>
      </c>
      <c r="I150" s="13">
        <v>890438.82337883965</v>
      </c>
      <c r="J150" s="13">
        <v>920815.47088607599</v>
      </c>
      <c r="K150" s="13">
        <v>876268.7462562396</v>
      </c>
      <c r="L150" s="13">
        <v>727126.81451060914</v>
      </c>
      <c r="M150" s="13">
        <v>761192.18348002713</v>
      </c>
      <c r="N150" s="13">
        <v>817272.22147651005</v>
      </c>
      <c r="O150" s="13">
        <v>879485.52815013402</v>
      </c>
      <c r="P150" s="13">
        <v>962346.46751507034</v>
      </c>
      <c r="Q150" s="13">
        <v>959216.70493906352</v>
      </c>
      <c r="R150" s="13">
        <v>966899.0767371601</v>
      </c>
      <c r="S150" s="13">
        <v>1005557.7613768962</v>
      </c>
      <c r="T150" s="13">
        <v>1020086.9467284308</v>
      </c>
      <c r="U150" s="13">
        <v>1103953.3442050088</v>
      </c>
      <c r="V150" s="13">
        <v>1446334.6025280899</v>
      </c>
      <c r="W150" s="13">
        <v>1413925.0543785312</v>
      </c>
      <c r="X150" s="13">
        <v>1363035.4828791055</v>
      </c>
      <c r="Y150" s="13">
        <v>1387162.1941340782</v>
      </c>
      <c r="Z150" s="13">
        <v>1483643.4571428571</v>
      </c>
      <c r="AA150" s="13">
        <v>1570385.3378864126</v>
      </c>
      <c r="AB150" s="13">
        <v>1578680.6379066478</v>
      </c>
      <c r="AC150" s="13">
        <v>1569135.2110344828</v>
      </c>
      <c r="AD150" s="13">
        <v>1614087.8253652058</v>
      </c>
      <c r="AE150" s="13">
        <v>1789560.859135286</v>
      </c>
    </row>
    <row r="151" spans="1:31" x14ac:dyDescent="0.2">
      <c r="A151" s="22" t="s">
        <v>290</v>
      </c>
      <c r="B151" s="22" t="s">
        <v>38</v>
      </c>
      <c r="C151" s="13">
        <v>78889.646155421317</v>
      </c>
      <c r="D151" s="13">
        <v>85473.485185749858</v>
      </c>
      <c r="E151" s="13">
        <v>93597.432604413916</v>
      </c>
      <c r="F151" s="13">
        <v>96672.178293796082</v>
      </c>
      <c r="G151" s="13">
        <v>101136.93027669564</v>
      </c>
      <c r="H151" s="13">
        <v>103125.36171890401</v>
      </c>
      <c r="I151" s="13">
        <v>105577.00121719655</v>
      </c>
      <c r="J151" s="13">
        <v>109103.70898399845</v>
      </c>
      <c r="K151" s="13">
        <v>114304.71231578449</v>
      </c>
      <c r="L151" s="13">
        <v>129004.87332977017</v>
      </c>
      <c r="M151" s="13">
        <v>136919.30533256879</v>
      </c>
      <c r="N151" s="13">
        <v>144782.93621835666</v>
      </c>
      <c r="O151" s="13">
        <v>153397.91885708951</v>
      </c>
      <c r="P151" s="13">
        <v>166609.29647562734</v>
      </c>
      <c r="Q151" s="13">
        <v>181027.09431748863</v>
      </c>
      <c r="R151" s="13">
        <v>197024.48307029458</v>
      </c>
      <c r="S151" s="13">
        <v>217158.96913259276</v>
      </c>
      <c r="T151" s="13">
        <v>233431.0717315487</v>
      </c>
      <c r="U151" s="13">
        <v>248374.46587648746</v>
      </c>
      <c r="V151" s="13">
        <v>268479.20119335275</v>
      </c>
      <c r="W151" s="13">
        <v>266916.53012877225</v>
      </c>
      <c r="X151" s="13">
        <v>272372.03459165333</v>
      </c>
      <c r="Y151" s="13">
        <v>282389.89698760171</v>
      </c>
      <c r="Z151" s="13">
        <v>294977.89342238999</v>
      </c>
      <c r="AA151" s="13">
        <v>310412.2749479998</v>
      </c>
      <c r="AB151" s="13">
        <v>328645.52253125305</v>
      </c>
      <c r="AC151" s="13">
        <v>346668.30372769909</v>
      </c>
      <c r="AD151" s="13">
        <v>367116.44917969132</v>
      </c>
      <c r="AE151" s="13">
        <v>390503.70089438441</v>
      </c>
    </row>
    <row r="152" spans="1:31" x14ac:dyDescent="0.2">
      <c r="A152" s="22" t="s">
        <v>291</v>
      </c>
      <c r="B152" s="22" t="s">
        <v>38</v>
      </c>
      <c r="C152" s="13">
        <v>71711.453320802</v>
      </c>
      <c r="D152" s="13">
        <v>74761.146709816618</v>
      </c>
      <c r="E152" s="13">
        <v>78578.198866247898</v>
      </c>
      <c r="F152" s="13">
        <v>80398.54107692308</v>
      </c>
      <c r="G152" s="13">
        <v>81472.260278159869</v>
      </c>
      <c r="H152" s="13">
        <v>82738.734947049918</v>
      </c>
      <c r="I152" s="13">
        <v>83004.411526946104</v>
      </c>
      <c r="J152" s="13">
        <v>81680.373114463175</v>
      </c>
      <c r="K152" s="13">
        <v>81793.975058004638</v>
      </c>
      <c r="L152" s="13">
        <v>100202.58613554061</v>
      </c>
      <c r="M152" s="13">
        <v>106701.39460370995</v>
      </c>
      <c r="N152" s="13">
        <v>110784.8373970346</v>
      </c>
      <c r="O152" s="13">
        <v>115213.95153683526</v>
      </c>
      <c r="P152" s="13">
        <v>124181.28947368421</v>
      </c>
      <c r="Q152" s="13">
        <v>136289.56359469634</v>
      </c>
      <c r="R152" s="13">
        <v>148202.7734743694</v>
      </c>
      <c r="S152" s="13">
        <v>167828.32530712531</v>
      </c>
      <c r="T152" s="13">
        <v>176639.82246789141</v>
      </c>
      <c r="U152" s="13">
        <v>185460.08245414705</v>
      </c>
      <c r="V152" s="13">
        <v>218098.22065991751</v>
      </c>
      <c r="W152" s="13">
        <v>203427.8</v>
      </c>
      <c r="X152" s="13">
        <v>208235.20200519866</v>
      </c>
      <c r="Y152" s="13">
        <v>211970.10920177383</v>
      </c>
      <c r="Z152" s="13">
        <v>222045.38438826351</v>
      </c>
      <c r="AA152" s="13">
        <v>232126.00609418281</v>
      </c>
      <c r="AB152" s="13">
        <v>238352.43407298735</v>
      </c>
      <c r="AC152" s="13">
        <v>247303.68885221856</v>
      </c>
      <c r="AD152" s="13">
        <v>253930.84393801275</v>
      </c>
      <c r="AE152" s="13">
        <v>266288.47482146125</v>
      </c>
    </row>
    <row r="153" spans="1:31" x14ac:dyDescent="0.2">
      <c r="A153" s="22" t="s">
        <v>292</v>
      </c>
      <c r="B153" s="22" t="s">
        <v>38</v>
      </c>
      <c r="C153" s="13">
        <v>41920.632646445934</v>
      </c>
      <c r="D153" s="13">
        <v>46814.263802279631</v>
      </c>
      <c r="E153" s="13">
        <v>50478.785595355956</v>
      </c>
      <c r="F153" s="13">
        <v>51465.008366630609</v>
      </c>
      <c r="G153" s="13">
        <v>53039.457617123509</v>
      </c>
      <c r="H153" s="13">
        <v>53369.4760480974</v>
      </c>
      <c r="I153" s="13">
        <v>52778.591315053629</v>
      </c>
      <c r="J153" s="13">
        <v>53428.475214519414</v>
      </c>
      <c r="K153" s="13">
        <v>53906.27268720702</v>
      </c>
      <c r="L153" s="13">
        <v>61045.654592387276</v>
      </c>
      <c r="M153" s="13">
        <v>64757.235123397506</v>
      </c>
      <c r="N153" s="13">
        <v>67270.527135585944</v>
      </c>
      <c r="O153" s="13">
        <v>68594.409406414547</v>
      </c>
      <c r="P153" s="13">
        <v>73006.503207938149</v>
      </c>
      <c r="Q153" s="13">
        <v>77915.359689112927</v>
      </c>
      <c r="R153" s="13">
        <v>83913.720373207078</v>
      </c>
      <c r="S153" s="13">
        <v>91073.616142759638</v>
      </c>
      <c r="T153" s="13">
        <v>96941.418009972171</v>
      </c>
      <c r="U153" s="13">
        <v>99750.721743476955</v>
      </c>
      <c r="V153" s="13">
        <v>98786.82410302831</v>
      </c>
      <c r="W153" s="13">
        <v>98206.43277914614</v>
      </c>
      <c r="X153" s="13">
        <v>99491.623760565664</v>
      </c>
      <c r="Y153" s="13">
        <v>101254.30353527173</v>
      </c>
      <c r="Z153" s="13">
        <v>105953.6832560951</v>
      </c>
      <c r="AA153" s="13">
        <v>110761.66283007458</v>
      </c>
      <c r="AB153" s="13">
        <v>115572.16844908995</v>
      </c>
      <c r="AC153" s="13">
        <v>120865.26751361162</v>
      </c>
      <c r="AD153" s="13">
        <v>126780.6468784051</v>
      </c>
      <c r="AE153" s="13">
        <v>135732.89105305154</v>
      </c>
    </row>
    <row r="154" spans="1:31" x14ac:dyDescent="0.2">
      <c r="A154" s="22" t="s">
        <v>294</v>
      </c>
      <c r="B154" s="22" t="s">
        <v>38</v>
      </c>
      <c r="C154" s="13">
        <v>18021.316846010155</v>
      </c>
      <c r="D154" s="13">
        <v>19426.386742027058</v>
      </c>
      <c r="E154" s="13">
        <v>20810.397022395227</v>
      </c>
      <c r="F154" s="13">
        <v>20988.496179976606</v>
      </c>
      <c r="G154" s="13">
        <v>21299.515114004902</v>
      </c>
      <c r="H154" s="13">
        <v>21274.297183133182</v>
      </c>
      <c r="I154" s="13">
        <v>20931.06813817245</v>
      </c>
      <c r="J154" s="13">
        <v>21014.902063095124</v>
      </c>
      <c r="K154" s="13">
        <v>21042.526416838511</v>
      </c>
      <c r="L154" s="13">
        <v>21494.004527502166</v>
      </c>
      <c r="M154" s="13">
        <v>22011.132613083224</v>
      </c>
      <c r="N154" s="13">
        <v>23246.946319270184</v>
      </c>
      <c r="O154" s="13">
        <v>24639.341601635078</v>
      </c>
      <c r="P154" s="13">
        <v>26636.246038191141</v>
      </c>
      <c r="Q154" s="13">
        <v>28752.811069409694</v>
      </c>
      <c r="R154" s="13">
        <v>31328.753103511928</v>
      </c>
      <c r="S154" s="13">
        <v>35728.570485247277</v>
      </c>
      <c r="T154" s="13">
        <v>38871.572835055122</v>
      </c>
      <c r="U154" s="13">
        <v>41429.725198938992</v>
      </c>
      <c r="V154" s="13">
        <v>41482.297648297652</v>
      </c>
      <c r="W154" s="13">
        <v>40053.427114577084</v>
      </c>
      <c r="X154" s="13">
        <v>40771.164068115904</v>
      </c>
      <c r="Y154" s="13">
        <v>41365.499913590917</v>
      </c>
      <c r="Z154" s="13">
        <v>43238.548253710404</v>
      </c>
      <c r="AA154" s="13">
        <v>45505.585518533124</v>
      </c>
      <c r="AB154" s="13">
        <v>47837.862770669293</v>
      </c>
      <c r="AC154" s="13">
        <v>50925.063781153221</v>
      </c>
      <c r="AD154" s="13">
        <v>53555.305208971688</v>
      </c>
      <c r="AE154" s="13">
        <v>56163.460239597713</v>
      </c>
    </row>
    <row r="155" spans="1:31" x14ac:dyDescent="0.2">
      <c r="A155" s="22" t="s">
        <v>295</v>
      </c>
      <c r="B155" s="22" t="s">
        <v>38</v>
      </c>
      <c r="C155" s="13">
        <v>39539.200574071117</v>
      </c>
      <c r="D155" s="13">
        <v>43139.53192704203</v>
      </c>
      <c r="E155" s="13">
        <v>45581.390629936184</v>
      </c>
      <c r="F155" s="13">
        <v>46464.756544747084</v>
      </c>
      <c r="G155" s="13">
        <v>46739.98517486846</v>
      </c>
      <c r="H155" s="13">
        <v>46214.13554161846</v>
      </c>
      <c r="I155" s="13">
        <v>47133.845746906569</v>
      </c>
      <c r="J155" s="13">
        <v>47367.472572593273</v>
      </c>
      <c r="K155" s="13">
        <v>48042.70564910063</v>
      </c>
      <c r="L155" s="13">
        <v>55395.967398099529</v>
      </c>
      <c r="M155" s="13">
        <v>58814.130037250252</v>
      </c>
      <c r="N155" s="13">
        <v>61726.034261762296</v>
      </c>
      <c r="O155" s="13">
        <v>65010.651791893601</v>
      </c>
      <c r="P155" s="13">
        <v>70364.296049271448</v>
      </c>
      <c r="Q155" s="13">
        <v>74377.539567697386</v>
      </c>
      <c r="R155" s="13">
        <v>80276.552303506833</v>
      </c>
      <c r="S155" s="13">
        <v>85583.110402268299</v>
      </c>
      <c r="T155" s="13">
        <v>92258.217709896708</v>
      </c>
      <c r="U155" s="13">
        <v>95580.101230507178</v>
      </c>
      <c r="V155" s="13">
        <v>102552.37272668851</v>
      </c>
      <c r="W155" s="13">
        <v>101475.98077900623</v>
      </c>
      <c r="X155" s="13">
        <v>100984.78706869755</v>
      </c>
      <c r="Y155" s="13">
        <v>103012.03951443081</v>
      </c>
      <c r="Z155" s="13">
        <v>102910.14737128848</v>
      </c>
      <c r="AA155" s="13">
        <v>108035.87477676544</v>
      </c>
      <c r="AB155" s="13">
        <v>114476.03084205132</v>
      </c>
      <c r="AC155" s="13">
        <v>122300.73177991582</v>
      </c>
      <c r="AD155" s="13">
        <v>129930.71133399596</v>
      </c>
      <c r="AE155" s="13">
        <v>139840.47624624625</v>
      </c>
    </row>
    <row r="156" spans="1:31" x14ac:dyDescent="0.2">
      <c r="A156" s="22" t="s">
        <v>67</v>
      </c>
      <c r="B156" s="22" t="s">
        <v>38</v>
      </c>
      <c r="C156" s="13">
        <v>35862.664070935003</v>
      </c>
      <c r="D156" s="13">
        <v>37867.823448496907</v>
      </c>
      <c r="E156" s="13">
        <v>40050.109135848157</v>
      </c>
      <c r="F156" s="13">
        <v>41341.715396152591</v>
      </c>
      <c r="G156" s="13">
        <v>42555.641931470636</v>
      </c>
      <c r="H156" s="13">
        <v>42769.506334464866</v>
      </c>
      <c r="I156" s="13">
        <v>44407.262156850316</v>
      </c>
      <c r="J156" s="13">
        <v>43707.944066117358</v>
      </c>
      <c r="K156" s="13">
        <v>44028.932453799782</v>
      </c>
      <c r="L156" s="13">
        <v>46088.942949421391</v>
      </c>
      <c r="M156" s="13">
        <v>48159.508929449963</v>
      </c>
      <c r="N156" s="13">
        <v>50605.358045983994</v>
      </c>
      <c r="O156" s="13">
        <v>52857.517572884455</v>
      </c>
      <c r="P156" s="13">
        <v>56630.102963630896</v>
      </c>
      <c r="Q156" s="13">
        <v>61756.7064607922</v>
      </c>
      <c r="R156" s="13">
        <v>68181.447017610975</v>
      </c>
      <c r="S156" s="13">
        <v>75999.518992831756</v>
      </c>
      <c r="T156" s="13">
        <v>82276.779877377019</v>
      </c>
      <c r="U156" s="13">
        <v>85634.642032139265</v>
      </c>
      <c r="V156" s="13">
        <v>86064.31285236741</v>
      </c>
      <c r="W156" s="13">
        <v>86115.897274242088</v>
      </c>
      <c r="X156" s="13">
        <v>87569.215924024902</v>
      </c>
      <c r="Y156" s="13">
        <v>88802.631965752749</v>
      </c>
      <c r="Z156" s="13">
        <v>90989.402466118641</v>
      </c>
      <c r="AA156" s="13">
        <v>96210.980902327996</v>
      </c>
      <c r="AB156" s="13">
        <v>101064.74550698913</v>
      </c>
      <c r="AC156" s="13">
        <v>106204.27723918748</v>
      </c>
      <c r="AD156" s="13">
        <v>111480.31344035795</v>
      </c>
      <c r="AE156" s="13">
        <v>119631.53420338093</v>
      </c>
    </row>
    <row r="157" spans="1:31" x14ac:dyDescent="0.2">
      <c r="A157" s="22" t="s">
        <v>293</v>
      </c>
      <c r="B157" s="22" t="s">
        <v>38</v>
      </c>
      <c r="C157" s="13">
        <v>35566.961637239168</v>
      </c>
      <c r="D157" s="13">
        <v>39935.478806474726</v>
      </c>
      <c r="E157" s="13">
        <v>39264.724884583433</v>
      </c>
      <c r="F157" s="13">
        <v>38070.850231099372</v>
      </c>
      <c r="G157" s="13">
        <v>37514.874460247374</v>
      </c>
      <c r="H157" s="13">
        <v>35406.848382706165</v>
      </c>
      <c r="I157" s="13">
        <v>34116.239621823908</v>
      </c>
      <c r="J157" s="13">
        <v>32184.640112732606</v>
      </c>
      <c r="K157" s="13">
        <v>31257.331573541185</v>
      </c>
      <c r="L157" s="13">
        <v>34054.512287945872</v>
      </c>
      <c r="M157" s="13">
        <v>34789.470116381133</v>
      </c>
      <c r="N157" s="13">
        <v>36266.024672357438</v>
      </c>
      <c r="O157" s="13">
        <v>38139.820822045047</v>
      </c>
      <c r="P157" s="13">
        <v>40780.447668689965</v>
      </c>
      <c r="Q157" s="13">
        <v>43945.245086421179</v>
      </c>
      <c r="R157" s="13">
        <v>51274.912618726448</v>
      </c>
      <c r="S157" s="13">
        <v>66654.13738920787</v>
      </c>
      <c r="T157" s="13">
        <v>79962.100176461667</v>
      </c>
      <c r="U157" s="13">
        <v>79817.865693230502</v>
      </c>
      <c r="V157" s="13">
        <v>62364.90686992876</v>
      </c>
      <c r="W157" s="13">
        <v>53197.887145191322</v>
      </c>
      <c r="X157" s="13">
        <v>52438.52903994482</v>
      </c>
      <c r="Y157" s="13">
        <v>51487.06903751348</v>
      </c>
      <c r="Z157" s="13">
        <v>52656.446464282606</v>
      </c>
      <c r="AA157" s="13">
        <v>57934.023969884154</v>
      </c>
      <c r="AB157" s="13">
        <v>61979.853252910369</v>
      </c>
      <c r="AC157" s="13">
        <v>65410.71807907855</v>
      </c>
      <c r="AD157" s="13">
        <v>68360.338958194101</v>
      </c>
      <c r="AE157" s="13">
        <v>72268.525606218958</v>
      </c>
    </row>
    <row r="158" spans="1:31" x14ac:dyDescent="0.2">
      <c r="A158" s="22" t="s">
        <v>68</v>
      </c>
      <c r="B158" s="22" t="s">
        <v>38</v>
      </c>
      <c r="C158" s="13">
        <v>31593.192628034732</v>
      </c>
      <c r="D158" s="13">
        <v>34091.720503445365</v>
      </c>
      <c r="E158" s="13">
        <v>35149.643398774278</v>
      </c>
      <c r="F158" s="13">
        <v>33895.860403234059</v>
      </c>
      <c r="G158" s="13">
        <v>33352.432337076367</v>
      </c>
      <c r="H158" s="13">
        <v>32066.662711182624</v>
      </c>
      <c r="I158" s="13">
        <v>30658.670106513589</v>
      </c>
      <c r="J158" s="13">
        <v>29687.804188687918</v>
      </c>
      <c r="K158" s="13">
        <v>29422.571285075497</v>
      </c>
      <c r="L158" s="13">
        <v>28774.643160392083</v>
      </c>
      <c r="M158" s="13">
        <v>29823.964790684779</v>
      </c>
      <c r="N158" s="13">
        <v>31421.762746948341</v>
      </c>
      <c r="O158" s="13">
        <v>32623.321057544643</v>
      </c>
      <c r="P158" s="13">
        <v>34921.763048707158</v>
      </c>
      <c r="Q158" s="13">
        <v>38865.252316828119</v>
      </c>
      <c r="R158" s="13">
        <v>43702.790390801856</v>
      </c>
      <c r="S158" s="13">
        <v>49129.512745156841</v>
      </c>
      <c r="T158" s="13">
        <v>53476.826213794542</v>
      </c>
      <c r="U158" s="13">
        <v>56062.729348116882</v>
      </c>
      <c r="V158" s="13">
        <v>56185.251370948085</v>
      </c>
      <c r="W158" s="13">
        <v>54589.910444586261</v>
      </c>
      <c r="X158" s="13">
        <v>54257.945191499581</v>
      </c>
      <c r="Y158" s="13">
        <v>54554.368246374645</v>
      </c>
      <c r="Z158" s="13">
        <v>55562.4532908072</v>
      </c>
      <c r="AA158" s="13">
        <v>57793.67693774771</v>
      </c>
      <c r="AB158" s="13">
        <v>60861.569743895176</v>
      </c>
      <c r="AC158" s="13">
        <v>63451.397952807449</v>
      </c>
      <c r="AD158" s="13">
        <v>67029.150765641825</v>
      </c>
      <c r="AE158" s="13">
        <v>72206.892496722459</v>
      </c>
    </row>
    <row r="159" spans="1:31" x14ac:dyDescent="0.2">
      <c r="A159" s="22" t="s">
        <v>296</v>
      </c>
      <c r="B159" s="22" t="s">
        <v>38</v>
      </c>
      <c r="C159" s="13">
        <v>37847.963652120721</v>
      </c>
      <c r="D159" s="13">
        <v>40963.910545565377</v>
      </c>
      <c r="E159" s="13">
        <v>43150.414955640052</v>
      </c>
      <c r="F159" s="13">
        <v>43128.786299590283</v>
      </c>
      <c r="G159" s="13">
        <v>43866.561482955956</v>
      </c>
      <c r="H159" s="13">
        <v>43979.317587245176</v>
      </c>
      <c r="I159" s="13">
        <v>43214.389103347181</v>
      </c>
      <c r="J159" s="13">
        <v>42564.145665859563</v>
      </c>
      <c r="K159" s="13">
        <v>42683.626843587415</v>
      </c>
      <c r="L159" s="13">
        <v>46159.534735594723</v>
      </c>
      <c r="M159" s="13">
        <v>48636.398473950234</v>
      </c>
      <c r="N159" s="13">
        <v>51321.483202150128</v>
      </c>
      <c r="O159" s="13">
        <v>53584.860240160109</v>
      </c>
      <c r="P159" s="13">
        <v>56745.568932776303</v>
      </c>
      <c r="Q159" s="13">
        <v>62066.773737181924</v>
      </c>
      <c r="R159" s="13">
        <v>67588.068727221093</v>
      </c>
      <c r="S159" s="13">
        <v>74919.90953381735</v>
      </c>
      <c r="T159" s="13">
        <v>79911.12682833866</v>
      </c>
      <c r="U159" s="13">
        <v>83683.95779205329</v>
      </c>
      <c r="V159" s="13">
        <v>86445.149578755474</v>
      </c>
      <c r="W159" s="13">
        <v>84796.977555620892</v>
      </c>
      <c r="X159" s="13">
        <v>85093.36197279577</v>
      </c>
      <c r="Y159" s="13">
        <v>87019.868789995598</v>
      </c>
      <c r="Z159" s="13">
        <v>89972.168550272792</v>
      </c>
      <c r="AA159" s="13">
        <v>93804.431866952786</v>
      </c>
      <c r="AB159" s="13">
        <v>98116.390773996798</v>
      </c>
      <c r="AC159" s="13">
        <v>102895.65247405262</v>
      </c>
      <c r="AD159" s="13">
        <v>107847.28878293118</v>
      </c>
      <c r="AE159" s="13">
        <v>115271.42697941506</v>
      </c>
    </row>
    <row r="160" spans="1:31" x14ac:dyDescent="0.2">
      <c r="A160" s="22" t="s">
        <v>69</v>
      </c>
      <c r="B160" s="22" t="s">
        <v>38</v>
      </c>
      <c r="C160" s="13">
        <v>41888.458658448479</v>
      </c>
      <c r="D160" s="13">
        <v>45438.258319943088</v>
      </c>
      <c r="E160" s="13">
        <v>48094.337864657267</v>
      </c>
      <c r="F160" s="13">
        <v>49134.369775574567</v>
      </c>
      <c r="G160" s="13">
        <v>48402.03159435714</v>
      </c>
      <c r="H160" s="13">
        <v>47255.087445467107</v>
      </c>
      <c r="I160" s="13">
        <v>45636.323873942638</v>
      </c>
      <c r="J160" s="13">
        <v>45044.438292718631</v>
      </c>
      <c r="K160" s="13">
        <v>44640.010008566285</v>
      </c>
      <c r="L160" s="13">
        <v>44544.782612610485</v>
      </c>
      <c r="M160" s="13">
        <v>47809.491013974031</v>
      </c>
      <c r="N160" s="13">
        <v>49947.562665679776</v>
      </c>
      <c r="O160" s="13">
        <v>52096.9590751203</v>
      </c>
      <c r="P160" s="13">
        <v>58272.882313459711</v>
      </c>
      <c r="Q160" s="13">
        <v>63309.329263963635</v>
      </c>
      <c r="R160" s="13">
        <v>69475.217507384688</v>
      </c>
      <c r="S160" s="13">
        <v>78715.429768262213</v>
      </c>
      <c r="T160" s="13">
        <v>85071.045181273119</v>
      </c>
      <c r="U160" s="13">
        <v>91389.282746018362</v>
      </c>
      <c r="V160" s="13">
        <v>94654.193062907725</v>
      </c>
      <c r="W160" s="13">
        <v>91635.144248556651</v>
      </c>
      <c r="X160" s="13">
        <v>90713.434612024022</v>
      </c>
      <c r="Y160" s="13">
        <v>92799.351467065935</v>
      </c>
      <c r="Z160" s="13">
        <v>98698.667421554564</v>
      </c>
      <c r="AA160" s="13">
        <v>103497.23900296637</v>
      </c>
      <c r="AB160" s="13">
        <v>105922.58282177761</v>
      </c>
      <c r="AC160" s="13">
        <v>108441.16452030149</v>
      </c>
      <c r="AD160" s="13">
        <v>114299.92343577965</v>
      </c>
      <c r="AE160" s="13">
        <v>121326.41089372047</v>
      </c>
    </row>
    <row r="161" spans="1:31" x14ac:dyDescent="0.2">
      <c r="A161" s="22" t="s">
        <v>38</v>
      </c>
      <c r="B161" s="22" t="s">
        <v>38</v>
      </c>
      <c r="C161" s="13">
        <v>45753.205618458189</v>
      </c>
      <c r="D161" s="13">
        <v>49495.26077572006</v>
      </c>
      <c r="E161" s="13">
        <v>52230.128821185666</v>
      </c>
      <c r="F161" s="13">
        <v>53223.799381300865</v>
      </c>
      <c r="G161" s="13">
        <v>53245.369201896974</v>
      </c>
      <c r="H161" s="13">
        <v>50399.930893237906</v>
      </c>
      <c r="I161" s="13">
        <v>49161.115773531448</v>
      </c>
      <c r="J161" s="13">
        <v>48542.942821127574</v>
      </c>
      <c r="K161" s="13">
        <v>49148.29045071156</v>
      </c>
      <c r="L161" s="13">
        <v>53693.937013872186</v>
      </c>
      <c r="M161" s="13">
        <v>56457.946822315163</v>
      </c>
      <c r="N161" s="13">
        <v>59554.961515231502</v>
      </c>
      <c r="O161" s="13">
        <v>62470.477351872738</v>
      </c>
      <c r="P161" s="13">
        <v>66980.088855250986</v>
      </c>
      <c r="Q161" s="13">
        <v>71545.074127700442</v>
      </c>
      <c r="R161" s="13">
        <v>77815.348226267277</v>
      </c>
      <c r="S161" s="13">
        <v>86261.555211127546</v>
      </c>
      <c r="T161" s="13">
        <v>93751.140750962033</v>
      </c>
      <c r="U161" s="13">
        <v>100405.10865852099</v>
      </c>
      <c r="V161" s="13">
        <v>107911.7126469002</v>
      </c>
      <c r="W161" s="13">
        <v>104848.68573165774</v>
      </c>
      <c r="X161" s="13">
        <v>104453.90430077296</v>
      </c>
      <c r="Y161" s="13">
        <v>106070.92207950618</v>
      </c>
      <c r="Z161" s="13">
        <v>110605.59290905693</v>
      </c>
      <c r="AA161" s="13">
        <v>116538.82258776035</v>
      </c>
      <c r="AB161" s="13">
        <v>123808.96697764608</v>
      </c>
      <c r="AC161" s="13">
        <v>130835.74899713892</v>
      </c>
      <c r="AD161" s="13">
        <v>139974.88878385792</v>
      </c>
      <c r="AE161" s="13">
        <v>151826.39495881501</v>
      </c>
    </row>
    <row r="162" spans="1:31" x14ac:dyDescent="0.2">
      <c r="A162" s="22" t="s">
        <v>70</v>
      </c>
      <c r="B162" s="22" t="s">
        <v>38</v>
      </c>
      <c r="C162" s="13">
        <v>15447.769984869499</v>
      </c>
      <c r="D162" s="13">
        <v>17248.056213390439</v>
      </c>
      <c r="E162" s="13">
        <v>18162.59498746091</v>
      </c>
      <c r="F162" s="13">
        <v>18990.428408260235</v>
      </c>
      <c r="G162" s="13">
        <v>19864.701442067115</v>
      </c>
      <c r="H162" s="13">
        <v>19567.329691140003</v>
      </c>
      <c r="I162" s="13">
        <v>20011.84367625013</v>
      </c>
      <c r="J162" s="13">
        <v>19833.883269566239</v>
      </c>
      <c r="K162" s="13">
        <v>20101.863691437804</v>
      </c>
      <c r="L162" s="13">
        <v>20291.310801058455</v>
      </c>
      <c r="M162" s="13">
        <v>20584.167814905722</v>
      </c>
      <c r="N162" s="13">
        <v>21451.124881206528</v>
      </c>
      <c r="O162" s="13">
        <v>23593.19884042874</v>
      </c>
      <c r="P162" s="13">
        <v>24009.497904845644</v>
      </c>
      <c r="Q162" s="13">
        <v>25683.449605717102</v>
      </c>
      <c r="R162" s="13">
        <v>28013.885801752062</v>
      </c>
      <c r="S162" s="13">
        <v>31471.050096233161</v>
      </c>
      <c r="T162" s="13">
        <v>34633.381720283163</v>
      </c>
      <c r="U162" s="13">
        <v>36427.579452895829</v>
      </c>
      <c r="V162" s="13">
        <v>39308.73026789054</v>
      </c>
      <c r="W162" s="13">
        <v>37672.840457021921</v>
      </c>
      <c r="X162" s="13">
        <v>37716.84116343646</v>
      </c>
      <c r="Y162" s="13">
        <v>38292.380320449243</v>
      </c>
      <c r="Z162" s="13">
        <v>36890.566091314031</v>
      </c>
      <c r="AA162" s="13">
        <v>38413.086903185336</v>
      </c>
      <c r="AB162" s="13">
        <v>40258.864580290705</v>
      </c>
      <c r="AC162" s="13">
        <v>41931.210581128929</v>
      </c>
      <c r="AD162" s="13">
        <v>44449.28437267847</v>
      </c>
      <c r="AE162" s="13">
        <v>48918.602548092436</v>
      </c>
    </row>
    <row r="163" spans="1:31" x14ac:dyDescent="0.2">
      <c r="A163" s="22" t="s">
        <v>71</v>
      </c>
      <c r="B163" s="22" t="s">
        <v>38</v>
      </c>
      <c r="C163" s="13" t="s">
        <v>629</v>
      </c>
      <c r="D163" s="13">
        <v>241696.00215723875</v>
      </c>
      <c r="E163" s="13">
        <v>272712.80716596165</v>
      </c>
      <c r="F163" s="13">
        <v>281497.0766810202</v>
      </c>
      <c r="G163" s="13">
        <v>284710.15844347753</v>
      </c>
      <c r="H163" s="13">
        <v>282350.24782818533</v>
      </c>
      <c r="I163" s="13">
        <v>277340.841607565</v>
      </c>
      <c r="J163" s="13">
        <v>278687.13841742231</v>
      </c>
      <c r="K163" s="13">
        <v>283225.93252776942</v>
      </c>
      <c r="L163" s="13">
        <v>321382.52619643416</v>
      </c>
      <c r="M163" s="13">
        <v>345206.64056147885</v>
      </c>
      <c r="N163" s="13">
        <v>376615.58819553955</v>
      </c>
      <c r="O163" s="13">
        <v>400557.75986720767</v>
      </c>
      <c r="P163" s="13">
        <v>439870.38608338224</v>
      </c>
      <c r="Q163" s="13">
        <v>483241.61682037771</v>
      </c>
      <c r="R163" s="13">
        <v>538324.06299098046</v>
      </c>
      <c r="S163" s="13">
        <v>621374.6531855549</v>
      </c>
      <c r="T163" s="13">
        <v>676619.7141190198</v>
      </c>
      <c r="U163" s="13">
        <v>738727.69124591351</v>
      </c>
      <c r="V163" s="13">
        <v>850159.22437061009</v>
      </c>
      <c r="W163" s="13">
        <v>857844.84755233745</v>
      </c>
      <c r="X163" s="13">
        <v>881275.29651888856</v>
      </c>
      <c r="Y163" s="13">
        <v>904791.43705370999</v>
      </c>
      <c r="Z163" s="13">
        <v>957161.05685773958</v>
      </c>
      <c r="AA163" s="13">
        <v>994250.18886741402</v>
      </c>
      <c r="AB163" s="13">
        <v>1071151.0102017156</v>
      </c>
      <c r="AC163" s="13">
        <v>1142787.817781894</v>
      </c>
      <c r="AD163" s="13">
        <v>1308565.6489291051</v>
      </c>
      <c r="AE163" s="13">
        <v>1443014.1400170648</v>
      </c>
    </row>
    <row r="164" spans="1:31" x14ac:dyDescent="0.2">
      <c r="A164" s="22" t="s">
        <v>297</v>
      </c>
      <c r="B164" s="22" t="s">
        <v>38</v>
      </c>
      <c r="C164" s="13">
        <v>106417.86449930992</v>
      </c>
      <c r="D164" s="13">
        <v>113570.00187833252</v>
      </c>
      <c r="E164" s="13">
        <v>119131.15676423693</v>
      </c>
      <c r="F164" s="13">
        <v>119846.03876565878</v>
      </c>
      <c r="G164" s="13">
        <v>122797.90737245651</v>
      </c>
      <c r="H164" s="13">
        <v>119814.89563804162</v>
      </c>
      <c r="I164" s="13">
        <v>120112.0558617522</v>
      </c>
      <c r="J164" s="13">
        <v>124356.45795561113</v>
      </c>
      <c r="K164" s="13">
        <v>129344.24354999447</v>
      </c>
      <c r="L164" s="13">
        <v>151480.93552967085</v>
      </c>
      <c r="M164" s="13">
        <v>162244.86708235758</v>
      </c>
      <c r="N164" s="13">
        <v>173885.49187014275</v>
      </c>
      <c r="O164" s="13">
        <v>187774.2252235011</v>
      </c>
      <c r="P164" s="13">
        <v>204784.56723916664</v>
      </c>
      <c r="Q164" s="13">
        <v>223587.3304385941</v>
      </c>
      <c r="R164" s="13">
        <v>246784.57009269134</v>
      </c>
      <c r="S164" s="13">
        <v>271818.69293680298</v>
      </c>
      <c r="T164" s="13">
        <v>294318.16964431613</v>
      </c>
      <c r="U164" s="13">
        <v>316617.29529818072</v>
      </c>
      <c r="V164" s="13">
        <v>335608.7906785197</v>
      </c>
      <c r="W164" s="13">
        <v>330787.27398814418</v>
      </c>
      <c r="X164" s="13">
        <v>341455.26975775819</v>
      </c>
      <c r="Y164" s="13">
        <v>355634.28842318174</v>
      </c>
      <c r="Z164" s="13">
        <v>375161.77557534014</v>
      </c>
      <c r="AA164" s="13">
        <v>396522.62434470578</v>
      </c>
      <c r="AB164" s="13">
        <v>425487.73068045941</v>
      </c>
      <c r="AC164" s="13">
        <v>455435.98410713789</v>
      </c>
      <c r="AD164" s="13">
        <v>488333.35190134181</v>
      </c>
      <c r="AE164" s="13">
        <v>528425.87682269502</v>
      </c>
    </row>
    <row r="165" spans="1:31" x14ac:dyDescent="0.2">
      <c r="A165" s="22" t="s">
        <v>72</v>
      </c>
      <c r="B165" s="22" t="s">
        <v>38</v>
      </c>
      <c r="C165" s="13">
        <v>12031.256208421859</v>
      </c>
      <c r="D165" s="13">
        <v>13068.987375138735</v>
      </c>
      <c r="E165" s="13">
        <v>14205.205608443708</v>
      </c>
      <c r="F165" s="13">
        <v>14877.845814826293</v>
      </c>
      <c r="G165" s="13">
        <v>15471.21528754158</v>
      </c>
      <c r="H165" s="13">
        <v>15830.217336597972</v>
      </c>
      <c r="I165" s="13">
        <v>15780.647823152211</v>
      </c>
      <c r="J165" s="13">
        <v>15854.822922578707</v>
      </c>
      <c r="K165" s="13">
        <v>15779.322480926072</v>
      </c>
      <c r="L165" s="13">
        <v>17457.771636901616</v>
      </c>
      <c r="M165" s="13">
        <v>18106.318778657773</v>
      </c>
      <c r="N165" s="13">
        <v>18396.032628834146</v>
      </c>
      <c r="O165" s="13">
        <v>19064.87735656435</v>
      </c>
      <c r="P165" s="13">
        <v>19899.714640198512</v>
      </c>
      <c r="Q165" s="13">
        <v>20985.619300680366</v>
      </c>
      <c r="R165" s="13">
        <v>22614.11433054044</v>
      </c>
      <c r="S165" s="13">
        <v>24707.732382550337</v>
      </c>
      <c r="T165" s="13">
        <v>26968.571137940235</v>
      </c>
      <c r="U165" s="13">
        <v>28641.584970366919</v>
      </c>
      <c r="V165" s="13">
        <v>30802.764343739753</v>
      </c>
      <c r="W165" s="13">
        <v>29929.000545732371</v>
      </c>
      <c r="X165" s="13">
        <v>29237.637582929892</v>
      </c>
      <c r="Y165" s="13">
        <v>29509.351372577017</v>
      </c>
      <c r="Z165" s="13">
        <v>29840.62663817664</v>
      </c>
      <c r="AA165" s="13">
        <v>30724.865322379886</v>
      </c>
      <c r="AB165" s="13">
        <v>32476.349309446487</v>
      </c>
      <c r="AC165" s="13">
        <v>33615.604549992866</v>
      </c>
      <c r="AD165" s="13">
        <v>35379.958385470665</v>
      </c>
      <c r="AE165" s="13">
        <v>37509.192266341743</v>
      </c>
    </row>
    <row r="166" spans="1:31" x14ac:dyDescent="0.2">
      <c r="A166" s="22" t="s">
        <v>298</v>
      </c>
      <c r="B166" s="22" t="s">
        <v>38</v>
      </c>
      <c r="C166" s="13">
        <v>40602.898152947913</v>
      </c>
      <c r="D166" s="13">
        <v>43866.931608482169</v>
      </c>
      <c r="E166" s="13">
        <v>45545.742698118207</v>
      </c>
      <c r="F166" s="13">
        <v>46121.650658202823</v>
      </c>
      <c r="G166" s="13">
        <v>46812.850172156839</v>
      </c>
      <c r="H166" s="13">
        <v>46609.721737804102</v>
      </c>
      <c r="I166" s="13">
        <v>47657.958012190822</v>
      </c>
      <c r="J166" s="13">
        <v>47653.241778394586</v>
      </c>
      <c r="K166" s="13">
        <v>48063.55040573141</v>
      </c>
      <c r="L166" s="13">
        <v>55449.391593038825</v>
      </c>
      <c r="M166" s="13">
        <v>56844.907374693488</v>
      </c>
      <c r="N166" s="13">
        <v>60008.763016905068</v>
      </c>
      <c r="O166" s="13">
        <v>64542.268556701034</v>
      </c>
      <c r="P166" s="13">
        <v>68992.742464345371</v>
      </c>
      <c r="Q166" s="13">
        <v>73319.184433164133</v>
      </c>
      <c r="R166" s="13">
        <v>78958.182375537406</v>
      </c>
      <c r="S166" s="13">
        <v>88221.570723473909</v>
      </c>
      <c r="T166" s="13">
        <v>94852.505147858639</v>
      </c>
      <c r="U166" s="13">
        <v>99221.424194677878</v>
      </c>
      <c r="V166" s="13">
        <v>108865.42402990776</v>
      </c>
      <c r="W166" s="13">
        <v>109534.54521703633</v>
      </c>
      <c r="X166" s="13">
        <v>109962.57501007659</v>
      </c>
      <c r="Y166" s="13">
        <v>112763.51630420245</v>
      </c>
      <c r="Z166" s="13">
        <v>115433.66696851862</v>
      </c>
      <c r="AA166" s="13">
        <v>120856.65323886102</v>
      </c>
      <c r="AB166" s="13">
        <v>124636.54028656254</v>
      </c>
      <c r="AC166" s="13">
        <v>130362.10103900792</v>
      </c>
      <c r="AD166" s="13">
        <v>138615.76866775675</v>
      </c>
      <c r="AE166" s="13">
        <v>149262.64431264004</v>
      </c>
    </row>
    <row r="167" spans="1:31" x14ac:dyDescent="0.2">
      <c r="A167" s="22" t="s">
        <v>299</v>
      </c>
      <c r="B167" s="22" t="s">
        <v>38</v>
      </c>
      <c r="C167" s="13">
        <v>32347.516621594881</v>
      </c>
      <c r="D167" s="13">
        <v>33953.532408926811</v>
      </c>
      <c r="E167" s="13">
        <v>36557.455166217427</v>
      </c>
      <c r="F167" s="13">
        <v>37548.186386470465</v>
      </c>
      <c r="G167" s="13">
        <v>38313.201103834457</v>
      </c>
      <c r="H167" s="13">
        <v>38895.830351300021</v>
      </c>
      <c r="I167" s="13">
        <v>39271.448349391881</v>
      </c>
      <c r="J167" s="13">
        <v>39173.482666500022</v>
      </c>
      <c r="K167" s="13">
        <v>40256.405561029685</v>
      </c>
      <c r="L167" s="13">
        <v>42721.226439728052</v>
      </c>
      <c r="M167" s="13">
        <v>44309.635931170909</v>
      </c>
      <c r="N167" s="13">
        <v>44650.539500734216</v>
      </c>
      <c r="O167" s="13">
        <v>48347.521057876584</v>
      </c>
      <c r="P167" s="13">
        <v>50144.22991023559</v>
      </c>
      <c r="Q167" s="13">
        <v>52041.884933433197</v>
      </c>
      <c r="R167" s="13">
        <v>55721.239335627077</v>
      </c>
      <c r="S167" s="13">
        <v>61262.521695180039</v>
      </c>
      <c r="T167" s="13">
        <v>66372.636407937011</v>
      </c>
      <c r="U167" s="13">
        <v>70937.795746492149</v>
      </c>
      <c r="V167" s="13">
        <v>74187.625097651573</v>
      </c>
      <c r="W167" s="13">
        <v>73445.606481260635</v>
      </c>
      <c r="X167" s="13">
        <v>74364.517292591598</v>
      </c>
      <c r="Y167" s="13">
        <v>75412.986056184905</v>
      </c>
      <c r="Z167" s="13">
        <v>77707.801605432804</v>
      </c>
      <c r="AA167" s="13">
        <v>80646.2982156832</v>
      </c>
      <c r="AB167" s="13">
        <v>82008.629260079193</v>
      </c>
      <c r="AC167" s="13">
        <v>85198.223747415555</v>
      </c>
      <c r="AD167" s="13">
        <v>88181.99103460084</v>
      </c>
      <c r="AE167" s="13">
        <v>94572.383592471364</v>
      </c>
    </row>
    <row r="168" spans="1:31" x14ac:dyDescent="0.2">
      <c r="A168" s="22" t="s">
        <v>73</v>
      </c>
      <c r="B168" s="22" t="s">
        <v>38</v>
      </c>
      <c r="C168" s="13">
        <v>38234.194481602659</v>
      </c>
      <c r="D168" s="13">
        <v>40598.465360649701</v>
      </c>
      <c r="E168" s="13">
        <v>42026.626139194603</v>
      </c>
      <c r="F168" s="13">
        <v>43339.524632399145</v>
      </c>
      <c r="G168" s="13">
        <v>44731.323734934107</v>
      </c>
      <c r="H168" s="13">
        <v>44333.001922480624</v>
      </c>
      <c r="I168" s="13">
        <v>43964.255648983337</v>
      </c>
      <c r="J168" s="13">
        <v>42987.82049772868</v>
      </c>
      <c r="K168" s="13">
        <v>42661.410731504693</v>
      </c>
      <c r="L168" s="13">
        <v>48131.520410326666</v>
      </c>
      <c r="M168" s="13">
        <v>49126.353133889475</v>
      </c>
      <c r="N168" s="13">
        <v>51562.570040690152</v>
      </c>
      <c r="O168" s="13">
        <v>54082.799180327871</v>
      </c>
      <c r="P168" s="13">
        <v>57127.515179822512</v>
      </c>
      <c r="Q168" s="13">
        <v>60536.160995231956</v>
      </c>
      <c r="R168" s="13">
        <v>65256.041049172192</v>
      </c>
      <c r="S168" s="13">
        <v>71312.482501246574</v>
      </c>
      <c r="T168" s="13">
        <v>76051.078012763202</v>
      </c>
      <c r="U168" s="13">
        <v>80850.543035969677</v>
      </c>
      <c r="V168" s="13">
        <v>88295.253192863893</v>
      </c>
      <c r="W168" s="13">
        <v>87983.718357740581</v>
      </c>
      <c r="X168" s="13">
        <v>89300.841664906664</v>
      </c>
      <c r="Y168" s="13">
        <v>93278.730404069865</v>
      </c>
      <c r="Z168" s="13">
        <v>96805.942492322618</v>
      </c>
      <c r="AA168" s="13">
        <v>101184.44284419704</v>
      </c>
      <c r="AB168" s="13">
        <v>105058.83666377063</v>
      </c>
      <c r="AC168" s="13">
        <v>110424.31034704371</v>
      </c>
      <c r="AD168" s="13">
        <v>116594.89571068124</v>
      </c>
      <c r="AE168" s="13">
        <v>124988.02509302861</v>
      </c>
    </row>
    <row r="169" spans="1:31" x14ac:dyDescent="0.2">
      <c r="A169" s="22" t="s">
        <v>74</v>
      </c>
      <c r="B169" s="22" t="s">
        <v>38</v>
      </c>
      <c r="C169" s="13">
        <v>23845.521930235707</v>
      </c>
      <c r="D169" s="13">
        <v>25412.318937186086</v>
      </c>
      <c r="E169" s="13">
        <v>26564.751874239308</v>
      </c>
      <c r="F169" s="13">
        <v>27328.033006406946</v>
      </c>
      <c r="G169" s="13">
        <v>27803.522914454043</v>
      </c>
      <c r="H169" s="13">
        <v>27659.165142896851</v>
      </c>
      <c r="I169" s="13">
        <v>27817.941401223838</v>
      </c>
      <c r="J169" s="13">
        <v>27854.388886192672</v>
      </c>
      <c r="K169" s="13">
        <v>28291.502876341256</v>
      </c>
      <c r="L169" s="13">
        <v>28968.580605980093</v>
      </c>
      <c r="M169" s="13">
        <v>29652.897821822677</v>
      </c>
      <c r="N169" s="13">
        <v>31600.286184785509</v>
      </c>
      <c r="O169" s="13">
        <v>32964.575689204743</v>
      </c>
      <c r="P169" s="13">
        <v>35439.743709600851</v>
      </c>
      <c r="Q169" s="13">
        <v>38627.995851606021</v>
      </c>
      <c r="R169" s="13">
        <v>42403.097991639406</v>
      </c>
      <c r="S169" s="13">
        <v>48054.320956414907</v>
      </c>
      <c r="T169" s="13">
        <v>52417.53472304617</v>
      </c>
      <c r="U169" s="13">
        <v>54711.597512224886</v>
      </c>
      <c r="V169" s="13">
        <v>52645.297534111771</v>
      </c>
      <c r="W169" s="13">
        <v>51722.491949284748</v>
      </c>
      <c r="X169" s="13">
        <v>52121.202081615826</v>
      </c>
      <c r="Y169" s="13">
        <v>53141.74543230854</v>
      </c>
      <c r="Z169" s="13">
        <v>54823.362635111858</v>
      </c>
      <c r="AA169" s="13">
        <v>58227.048536453578</v>
      </c>
      <c r="AB169" s="13">
        <v>60801.586418774648</v>
      </c>
      <c r="AC169" s="13">
        <v>63462.595038402171</v>
      </c>
      <c r="AD169" s="13">
        <v>67284.721792325567</v>
      </c>
      <c r="AE169" s="13">
        <v>72199.639234938557</v>
      </c>
    </row>
    <row r="170" spans="1:31" x14ac:dyDescent="0.2">
      <c r="A170" s="22" t="s">
        <v>300</v>
      </c>
      <c r="B170" s="22" t="s">
        <v>38</v>
      </c>
      <c r="C170" s="13">
        <v>38828.021140673613</v>
      </c>
      <c r="D170" s="13">
        <v>47248.158529013948</v>
      </c>
      <c r="E170" s="13">
        <v>46457.637466975735</v>
      </c>
      <c r="F170" s="13">
        <v>44523.311443888764</v>
      </c>
      <c r="G170" s="13">
        <v>43639.964580989625</v>
      </c>
      <c r="H170" s="13">
        <v>41948.887008409816</v>
      </c>
      <c r="I170" s="13">
        <v>41581.332468086926</v>
      </c>
      <c r="J170" s="13">
        <v>38751.800786150372</v>
      </c>
      <c r="K170" s="13">
        <v>37516.16407118112</v>
      </c>
      <c r="L170" s="13">
        <v>38312.338319475202</v>
      </c>
      <c r="M170" s="13">
        <v>38569.008543205484</v>
      </c>
      <c r="N170" s="13">
        <v>40378.155857732367</v>
      </c>
      <c r="O170" s="13">
        <v>42416.231554895465</v>
      </c>
      <c r="P170" s="13">
        <v>45771.455983038119</v>
      </c>
      <c r="Q170" s="13">
        <v>49891.07805718662</v>
      </c>
      <c r="R170" s="13">
        <v>57808.237199934003</v>
      </c>
      <c r="S170" s="13">
        <v>69859.341312778284</v>
      </c>
      <c r="T170" s="13">
        <v>78163.899904853781</v>
      </c>
      <c r="U170" s="13">
        <v>79136.4820537013</v>
      </c>
      <c r="V170" s="13">
        <v>66956.041699582813</v>
      </c>
      <c r="W170" s="13">
        <v>58525.386077965988</v>
      </c>
      <c r="X170" s="13">
        <v>57801.751856063995</v>
      </c>
      <c r="Y170" s="13">
        <v>57081.9930596087</v>
      </c>
      <c r="Z170" s="13">
        <v>58172.56368977081</v>
      </c>
      <c r="AA170" s="13">
        <v>63078.775062249821</v>
      </c>
      <c r="AB170" s="13">
        <v>68356.964414022616</v>
      </c>
      <c r="AC170" s="13">
        <v>71328.365079764641</v>
      </c>
      <c r="AD170" s="13">
        <v>76495.972480900076</v>
      </c>
      <c r="AE170" s="13">
        <v>81743.032098355849</v>
      </c>
    </row>
    <row r="171" spans="1:31" x14ac:dyDescent="0.2">
      <c r="A171" s="22" t="s">
        <v>75</v>
      </c>
      <c r="B171" s="22" t="s">
        <v>38</v>
      </c>
      <c r="C171" s="13">
        <v>129600.068823226</v>
      </c>
      <c r="D171" s="13">
        <v>139984.25679120238</v>
      </c>
      <c r="E171" s="13">
        <v>148167.82717668489</v>
      </c>
      <c r="F171" s="13">
        <v>149783.88850574713</v>
      </c>
      <c r="G171" s="13">
        <v>154033.11064987117</v>
      </c>
      <c r="H171" s="13">
        <v>157224.07386966672</v>
      </c>
      <c r="I171" s="13">
        <v>158263.98075846626</v>
      </c>
      <c r="J171" s="13">
        <v>161050.92443185742</v>
      </c>
      <c r="K171" s="13">
        <v>170342.08072174739</v>
      </c>
      <c r="L171" s="13">
        <v>201524.52557449962</v>
      </c>
      <c r="M171" s="13">
        <v>212033.69390279395</v>
      </c>
      <c r="N171" s="13">
        <v>224219.75323090178</v>
      </c>
      <c r="O171" s="13">
        <v>236866.53620616216</v>
      </c>
      <c r="P171" s="13">
        <v>255122.68715044248</v>
      </c>
      <c r="Q171" s="13">
        <v>276576.58621180826</v>
      </c>
      <c r="R171" s="13">
        <v>298001.56954206602</v>
      </c>
      <c r="S171" s="13">
        <v>325897.97350898548</v>
      </c>
      <c r="T171" s="13">
        <v>341839.95528976223</v>
      </c>
      <c r="U171" s="13">
        <v>359900.16123535676</v>
      </c>
      <c r="V171" s="13">
        <v>384386.45933902712</v>
      </c>
      <c r="W171" s="13">
        <v>381336.6537750499</v>
      </c>
      <c r="X171" s="13">
        <v>394041.38066195609</v>
      </c>
      <c r="Y171" s="13">
        <v>403157.18716181157</v>
      </c>
      <c r="Z171" s="13">
        <v>423314.51910992828</v>
      </c>
      <c r="AA171" s="13">
        <v>447058.19372502592</v>
      </c>
      <c r="AB171" s="13">
        <v>474514.73785904649</v>
      </c>
      <c r="AC171" s="13">
        <v>497358.75146090687</v>
      </c>
      <c r="AD171" s="13">
        <v>520666.1344506793</v>
      </c>
      <c r="AE171" s="13">
        <v>562426.28559514787</v>
      </c>
    </row>
    <row r="172" spans="1:31" x14ac:dyDescent="0.2">
      <c r="A172" s="22" t="s">
        <v>76</v>
      </c>
      <c r="B172" s="22" t="s">
        <v>38</v>
      </c>
      <c r="C172" s="13">
        <v>25156.419515711143</v>
      </c>
      <c r="D172" s="13">
        <v>27439.314285714285</v>
      </c>
      <c r="E172" s="13">
        <v>29003.945348485991</v>
      </c>
      <c r="F172" s="13">
        <v>29814.056382145653</v>
      </c>
      <c r="G172" s="13">
        <v>30419.257048000592</v>
      </c>
      <c r="H172" s="13">
        <v>30120.970688166908</v>
      </c>
      <c r="I172" s="13">
        <v>29907.47443558494</v>
      </c>
      <c r="J172" s="13">
        <v>29547.904679002819</v>
      </c>
      <c r="K172" s="13">
        <v>29229.762032652485</v>
      </c>
      <c r="L172" s="13">
        <v>29761.839223690335</v>
      </c>
      <c r="M172" s="13">
        <v>30976.666060713025</v>
      </c>
      <c r="N172" s="13">
        <v>32089.824248874622</v>
      </c>
      <c r="O172" s="13">
        <v>33399.29707634751</v>
      </c>
      <c r="P172" s="13">
        <v>35427.453706589105</v>
      </c>
      <c r="Q172" s="13">
        <v>37277.210362425394</v>
      </c>
      <c r="R172" s="13">
        <v>40208.544872346654</v>
      </c>
      <c r="S172" s="13">
        <v>45539.169384780871</v>
      </c>
      <c r="T172" s="13">
        <v>53207.913035214435</v>
      </c>
      <c r="U172" s="13">
        <v>54880.120764282881</v>
      </c>
      <c r="V172" s="13">
        <v>54905.272156920633</v>
      </c>
      <c r="W172" s="13">
        <v>53845.312786101662</v>
      </c>
      <c r="X172" s="13">
        <v>54606.582860971765</v>
      </c>
      <c r="Y172" s="13">
        <v>56110.388457389425</v>
      </c>
      <c r="Z172" s="13">
        <v>57997.56323880249</v>
      </c>
      <c r="AA172" s="13">
        <v>59813.748414944297</v>
      </c>
      <c r="AB172" s="13">
        <v>61139.21474181259</v>
      </c>
      <c r="AC172" s="13">
        <v>64517.133249999999</v>
      </c>
      <c r="AD172" s="13">
        <v>68349.726183397303</v>
      </c>
      <c r="AE172" s="13">
        <v>71705.696092749859</v>
      </c>
    </row>
    <row r="173" spans="1:31" x14ac:dyDescent="0.2">
      <c r="A173" s="22" t="s">
        <v>77</v>
      </c>
      <c r="B173" s="22" t="s">
        <v>38</v>
      </c>
      <c r="C173" s="13">
        <v>54186.63769938398</v>
      </c>
      <c r="D173" s="13">
        <v>58947.187988357196</v>
      </c>
      <c r="E173" s="13">
        <v>64908.592787122609</v>
      </c>
      <c r="F173" s="13">
        <v>64104.717931610896</v>
      </c>
      <c r="G173" s="13">
        <v>64986.386127353057</v>
      </c>
      <c r="H173" s="13">
        <v>65863.09249468027</v>
      </c>
      <c r="I173" s="13">
        <v>63420.136165204363</v>
      </c>
      <c r="J173" s="13">
        <v>63437.908227000349</v>
      </c>
      <c r="K173" s="13">
        <v>65697.194781544968</v>
      </c>
      <c r="L173" s="13">
        <v>73524.817670617442</v>
      </c>
      <c r="M173" s="13">
        <v>76454.551146193771</v>
      </c>
      <c r="N173" s="13">
        <v>78943.253414157327</v>
      </c>
      <c r="O173" s="13">
        <v>83410.177383961563</v>
      </c>
      <c r="P173" s="13">
        <v>90315.813527946375</v>
      </c>
      <c r="Q173" s="13">
        <v>96504.242510503769</v>
      </c>
      <c r="R173" s="13">
        <v>105498.82455759123</v>
      </c>
      <c r="S173" s="13">
        <v>117090.81229250542</v>
      </c>
      <c r="T173" s="13">
        <v>125265.08847088591</v>
      </c>
      <c r="U173" s="13">
        <v>136910.10815696415</v>
      </c>
      <c r="V173" s="13">
        <v>149250.09698201314</v>
      </c>
      <c r="W173" s="13">
        <v>150393.90511949803</v>
      </c>
      <c r="X173" s="13">
        <v>153424.69558421819</v>
      </c>
      <c r="Y173" s="13">
        <v>155693.78435754988</v>
      </c>
      <c r="Z173" s="13">
        <v>163694.05734113272</v>
      </c>
      <c r="AA173" s="13">
        <v>171929.21861098695</v>
      </c>
      <c r="AB173" s="13">
        <v>180128.50536689474</v>
      </c>
      <c r="AC173" s="13">
        <v>187660.40902983627</v>
      </c>
      <c r="AD173" s="13">
        <v>199192.62813029689</v>
      </c>
      <c r="AE173" s="13">
        <v>213517.62531586143</v>
      </c>
    </row>
    <row r="174" spans="1:31" x14ac:dyDescent="0.2">
      <c r="A174" s="22" t="s">
        <v>78</v>
      </c>
      <c r="B174" s="22" t="s">
        <v>38</v>
      </c>
      <c r="C174" s="13">
        <v>32227.088114310456</v>
      </c>
      <c r="D174" s="13">
        <v>33210.850380416807</v>
      </c>
      <c r="E174" s="13">
        <v>33925.38016094597</v>
      </c>
      <c r="F174" s="13">
        <v>35377.951003105438</v>
      </c>
      <c r="G174" s="13">
        <v>35603.828531697342</v>
      </c>
      <c r="H174" s="13">
        <v>33560.615040373574</v>
      </c>
      <c r="I174" s="13">
        <v>32784.25701024328</v>
      </c>
      <c r="J174" s="13">
        <v>32878.902796334427</v>
      </c>
      <c r="K174" s="13">
        <v>30975.436044906597</v>
      </c>
      <c r="L174" s="13">
        <v>33238.405681569995</v>
      </c>
      <c r="M174" s="13">
        <v>33425.623652280752</v>
      </c>
      <c r="N174" s="13">
        <v>34216.54990443831</v>
      </c>
      <c r="O174" s="13">
        <v>34470.752047676804</v>
      </c>
      <c r="P174" s="13">
        <v>37072.09270859808</v>
      </c>
      <c r="Q174" s="13">
        <v>40369.946357121531</v>
      </c>
      <c r="R174" s="13">
        <v>45518.657542415836</v>
      </c>
      <c r="S174" s="13">
        <v>50599.615546218491</v>
      </c>
      <c r="T174" s="13">
        <v>54772.316208015065</v>
      </c>
      <c r="U174" s="13">
        <v>57782.098556005199</v>
      </c>
      <c r="V174" s="13">
        <v>59891.629708340603</v>
      </c>
      <c r="W174" s="13">
        <v>59088.366524786783</v>
      </c>
      <c r="X174" s="13">
        <v>59586.194084564413</v>
      </c>
      <c r="Y174" s="13">
        <v>60493.664236197852</v>
      </c>
      <c r="Z174" s="13">
        <v>62431.085611958893</v>
      </c>
      <c r="AA174" s="13">
        <v>65374.980982073263</v>
      </c>
      <c r="AB174" s="13">
        <v>68393.416549789617</v>
      </c>
      <c r="AC174" s="13">
        <v>71699.584578275753</v>
      </c>
      <c r="AD174" s="13">
        <v>75939.271141442689</v>
      </c>
      <c r="AE174" s="13">
        <v>80757.904566541489</v>
      </c>
    </row>
    <row r="175" spans="1:31" x14ac:dyDescent="0.2">
      <c r="A175" s="22" t="s">
        <v>79</v>
      </c>
      <c r="B175" s="22" t="s">
        <v>38</v>
      </c>
      <c r="C175" s="13">
        <v>27478.840443399396</v>
      </c>
      <c r="D175" s="13">
        <v>30504.114420937429</v>
      </c>
      <c r="E175" s="13">
        <v>32019.115172007812</v>
      </c>
      <c r="F175" s="13">
        <v>32777.760938745894</v>
      </c>
      <c r="G175" s="13">
        <v>32561.134101946089</v>
      </c>
      <c r="H175" s="13">
        <v>31848.779116579724</v>
      </c>
      <c r="I175" s="13">
        <v>31690.956403689241</v>
      </c>
      <c r="J175" s="13">
        <v>31301.432567460179</v>
      </c>
      <c r="K175" s="13">
        <v>31351.626273229667</v>
      </c>
      <c r="L175" s="13">
        <v>31291.415678541751</v>
      </c>
      <c r="M175" s="13">
        <v>32154.778555081659</v>
      </c>
      <c r="N175" s="13">
        <v>33073.102835089427</v>
      </c>
      <c r="O175" s="13">
        <v>34443.881775700931</v>
      </c>
      <c r="P175" s="13">
        <v>36678.550467611276</v>
      </c>
      <c r="Q175" s="13">
        <v>38728.381316033367</v>
      </c>
      <c r="R175" s="13">
        <v>43070.948063402</v>
      </c>
      <c r="S175" s="13">
        <v>48954.924040595281</v>
      </c>
      <c r="T175" s="13">
        <v>53060.766951434445</v>
      </c>
      <c r="U175" s="13">
        <v>56230.164097676607</v>
      </c>
      <c r="V175" s="13">
        <v>57874.210877070902</v>
      </c>
      <c r="W175" s="13">
        <v>55469.805377806217</v>
      </c>
      <c r="X175" s="13">
        <v>54162.171123796121</v>
      </c>
      <c r="Y175" s="13">
        <v>54019.542300965215</v>
      </c>
      <c r="Z175" s="13">
        <v>56390.166949902748</v>
      </c>
      <c r="AA175" s="13">
        <v>59695.750214908512</v>
      </c>
      <c r="AB175" s="13">
        <v>63003.765579958374</v>
      </c>
      <c r="AC175" s="13">
        <v>66988.204333052854</v>
      </c>
      <c r="AD175" s="13">
        <v>70828.436757177114</v>
      </c>
      <c r="AE175" s="13">
        <v>74718.294509000945</v>
      </c>
    </row>
    <row r="176" spans="1:31" x14ac:dyDescent="0.2">
      <c r="A176" s="22" t="s">
        <v>80</v>
      </c>
      <c r="B176" s="22" t="s">
        <v>38</v>
      </c>
      <c r="C176" s="13">
        <v>83633.513042441584</v>
      </c>
      <c r="D176" s="13">
        <v>89973.352938391996</v>
      </c>
      <c r="E176" s="13">
        <v>95472.789306174411</v>
      </c>
      <c r="F176" s="13">
        <v>96059.075727240604</v>
      </c>
      <c r="G176" s="13">
        <v>98673.371432588217</v>
      </c>
      <c r="H176" s="13">
        <v>98739.571952720435</v>
      </c>
      <c r="I176" s="13">
        <v>98440.374965580544</v>
      </c>
      <c r="J176" s="13">
        <v>98565.093975849028</v>
      </c>
      <c r="K176" s="13">
        <v>100875.7559032337</v>
      </c>
      <c r="L176" s="13">
        <v>119525.37069461767</v>
      </c>
      <c r="M176" s="13">
        <v>124972.3967979946</v>
      </c>
      <c r="N176" s="13">
        <v>131389.38750291988</v>
      </c>
      <c r="O176" s="13">
        <v>137515.70964678633</v>
      </c>
      <c r="P176" s="13">
        <v>146540.36587395132</v>
      </c>
      <c r="Q176" s="13">
        <v>157097.20774115511</v>
      </c>
      <c r="R176" s="13">
        <v>169780.23730622855</v>
      </c>
      <c r="S176" s="13">
        <v>187019.63651685393</v>
      </c>
      <c r="T176" s="13">
        <v>196788.04203271028</v>
      </c>
      <c r="U176" s="13">
        <v>207343.46249970858</v>
      </c>
      <c r="V176" s="13">
        <v>215987.86699743534</v>
      </c>
      <c r="W176" s="13">
        <v>219940.09559139272</v>
      </c>
      <c r="X176" s="13">
        <v>224071.66560177953</v>
      </c>
      <c r="Y176" s="13">
        <v>228840.90265987549</v>
      </c>
      <c r="Z176" s="13">
        <v>240454.36944098209</v>
      </c>
      <c r="AA176" s="13">
        <v>251516.44148472644</v>
      </c>
      <c r="AB176" s="13">
        <v>262402.31725626352</v>
      </c>
      <c r="AC176" s="13">
        <v>273001.3703391616</v>
      </c>
      <c r="AD176" s="13">
        <v>287041.91320488724</v>
      </c>
      <c r="AE176" s="13">
        <v>309184.28990438761</v>
      </c>
    </row>
    <row r="177" spans="1:31" x14ac:dyDescent="0.2">
      <c r="A177" s="22" t="s">
        <v>81</v>
      </c>
      <c r="B177" s="22" t="s">
        <v>38</v>
      </c>
      <c r="C177" s="13">
        <v>74462.532980755102</v>
      </c>
      <c r="D177" s="13">
        <v>78380.09749325845</v>
      </c>
      <c r="E177" s="13">
        <v>81452.093594339924</v>
      </c>
      <c r="F177" s="13">
        <v>81677.311473346344</v>
      </c>
      <c r="G177" s="13">
        <v>81622.013500195535</v>
      </c>
      <c r="H177" s="13">
        <v>79527.1990240124</v>
      </c>
      <c r="I177" s="13">
        <v>78293.516332002808</v>
      </c>
      <c r="J177" s="13">
        <v>78342.726054187413</v>
      </c>
      <c r="K177" s="13">
        <v>79507.172565717497</v>
      </c>
      <c r="L177" s="13">
        <v>89646.923660073619</v>
      </c>
      <c r="M177" s="13">
        <v>97289.769642367144</v>
      </c>
      <c r="N177" s="13">
        <v>103638.00365166429</v>
      </c>
      <c r="O177" s="13">
        <v>110031.96990706153</v>
      </c>
      <c r="P177" s="13">
        <v>120245.78492342174</v>
      </c>
      <c r="Q177" s="13">
        <v>126378.71429848611</v>
      </c>
      <c r="R177" s="13">
        <v>138041.79565893771</v>
      </c>
      <c r="S177" s="13">
        <v>153962.83931206129</v>
      </c>
      <c r="T177" s="13">
        <v>163385.91455518434</v>
      </c>
      <c r="U177" s="13">
        <v>170771.16851919828</v>
      </c>
      <c r="V177" s="13">
        <v>175572.67037895208</v>
      </c>
      <c r="W177" s="13">
        <v>178353.13050222999</v>
      </c>
      <c r="X177" s="13">
        <v>178077.33769268071</v>
      </c>
      <c r="Y177" s="13">
        <v>182142.12880373531</v>
      </c>
      <c r="Z177" s="13">
        <v>188495.91699247243</v>
      </c>
      <c r="AA177" s="13">
        <v>197553.41387161749</v>
      </c>
      <c r="AB177" s="13">
        <v>207119.22855018804</v>
      </c>
      <c r="AC177" s="13">
        <v>218045.08187602836</v>
      </c>
      <c r="AD177" s="13">
        <v>231319.86837147488</v>
      </c>
      <c r="AE177" s="13">
        <v>248856.46451921068</v>
      </c>
    </row>
    <row r="178" spans="1:31" x14ac:dyDescent="0.2">
      <c r="A178" s="22" t="s">
        <v>301</v>
      </c>
      <c r="B178" s="22" t="s">
        <v>38</v>
      </c>
      <c r="C178" s="13">
        <v>225360.37110633726</v>
      </c>
      <c r="D178" s="13">
        <v>249638.16299790356</v>
      </c>
      <c r="E178" s="13">
        <v>262211.64029151486</v>
      </c>
      <c r="F178" s="13">
        <v>256427.55843495936</v>
      </c>
      <c r="G178" s="13">
        <v>267353.34663971706</v>
      </c>
      <c r="H178" s="13">
        <v>275703.40300751879</v>
      </c>
      <c r="I178" s="13">
        <v>283240.91252485092</v>
      </c>
      <c r="J178" s="13">
        <v>291284.43903638149</v>
      </c>
      <c r="K178" s="13">
        <v>303781.90948693128</v>
      </c>
      <c r="L178" s="13">
        <v>351222.39862724394</v>
      </c>
      <c r="M178" s="13">
        <v>371298.61755485891</v>
      </c>
      <c r="N178" s="13">
        <v>393970.18740320083</v>
      </c>
      <c r="O178" s="13">
        <v>407243.18357980624</v>
      </c>
      <c r="P178" s="13">
        <v>434135.43436391285</v>
      </c>
      <c r="Q178" s="13">
        <v>465831.56103763985</v>
      </c>
      <c r="R178" s="13">
        <v>499370.13032454363</v>
      </c>
      <c r="S178" s="13">
        <v>536136.07004089979</v>
      </c>
      <c r="T178" s="13">
        <v>570217.61604875571</v>
      </c>
      <c r="U178" s="13">
        <v>594727.40526849043</v>
      </c>
      <c r="V178" s="13">
        <v>638770.20203644154</v>
      </c>
      <c r="W178" s="13">
        <v>621600.97601279314</v>
      </c>
      <c r="X178" s="13">
        <v>622104.03709508886</v>
      </c>
      <c r="Y178" s="13">
        <v>655663.67220779217</v>
      </c>
      <c r="Z178" s="13">
        <v>685214.15699481871</v>
      </c>
      <c r="AA178" s="13">
        <v>705123.9272445821</v>
      </c>
      <c r="AB178" s="13">
        <v>751911.22600619192</v>
      </c>
      <c r="AC178" s="13">
        <v>792584.90046415676</v>
      </c>
      <c r="AD178" s="13">
        <v>859272.60676532774</v>
      </c>
      <c r="AE178" s="13">
        <v>895373.97385272151</v>
      </c>
    </row>
    <row r="179" spans="1:31" x14ac:dyDescent="0.2">
      <c r="A179" s="22" t="s">
        <v>302</v>
      </c>
      <c r="B179" s="22" t="s">
        <v>38</v>
      </c>
      <c r="C179" s="13">
        <v>119558.56576463184</v>
      </c>
      <c r="D179" s="13">
        <v>128398.24903306301</v>
      </c>
      <c r="E179" s="13">
        <v>135311.22709212813</v>
      </c>
      <c r="F179" s="13">
        <v>133986.00110280604</v>
      </c>
      <c r="G179" s="13">
        <v>135699.77521367522</v>
      </c>
      <c r="H179" s="13">
        <v>134706.10947317546</v>
      </c>
      <c r="I179" s="13">
        <v>133005.46167600428</v>
      </c>
      <c r="J179" s="13">
        <v>131795.17938264416</v>
      </c>
      <c r="K179" s="13">
        <v>136344.86798679869</v>
      </c>
      <c r="L179" s="13">
        <v>164962.11044047773</v>
      </c>
      <c r="M179" s="13">
        <v>179079.77929465301</v>
      </c>
      <c r="N179" s="13">
        <v>191107.20705502422</v>
      </c>
      <c r="O179" s="13">
        <v>198365.0006153846</v>
      </c>
      <c r="P179" s="13">
        <v>210894.34450994842</v>
      </c>
      <c r="Q179" s="13">
        <v>234487.97523526498</v>
      </c>
      <c r="R179" s="13">
        <v>243812.70786516854</v>
      </c>
      <c r="S179" s="13">
        <v>259462.13443106416</v>
      </c>
      <c r="T179" s="13">
        <v>276022.57467173884</v>
      </c>
      <c r="U179" s="13">
        <v>284035.43937722204</v>
      </c>
      <c r="V179" s="13">
        <v>289702.66142998514</v>
      </c>
      <c r="W179" s="13">
        <v>290627.59634613013</v>
      </c>
      <c r="X179" s="13">
        <v>300417.91199011123</v>
      </c>
      <c r="Y179" s="13">
        <v>310833.07077569171</v>
      </c>
      <c r="Z179" s="13">
        <v>323402.17447018233</v>
      </c>
      <c r="AA179" s="13">
        <v>344971.51042566315</v>
      </c>
      <c r="AB179" s="13">
        <v>359371.00505798176</v>
      </c>
      <c r="AC179" s="13">
        <v>375008.98582172359</v>
      </c>
      <c r="AD179" s="13">
        <v>391431.50272826484</v>
      </c>
      <c r="AE179" s="13">
        <v>421014.99070171086</v>
      </c>
    </row>
    <row r="180" spans="1:31" x14ac:dyDescent="0.2">
      <c r="A180" s="22" t="s">
        <v>303</v>
      </c>
      <c r="B180" s="22" t="s">
        <v>38</v>
      </c>
      <c r="C180" s="13">
        <v>25288.954601226993</v>
      </c>
      <c r="D180" s="13">
        <v>27610.242921601806</v>
      </c>
      <c r="E180" s="13">
        <v>29197.720833872849</v>
      </c>
      <c r="F180" s="13">
        <v>30554.781595386834</v>
      </c>
      <c r="G180" s="13">
        <v>31033.50211938272</v>
      </c>
      <c r="H180" s="13">
        <v>30517.746782520178</v>
      </c>
      <c r="I180" s="13">
        <v>30099.149599367611</v>
      </c>
      <c r="J180" s="13">
        <v>29735.846190670378</v>
      </c>
      <c r="K180" s="13">
        <v>29530.840618894781</v>
      </c>
      <c r="L180" s="13">
        <v>31956.704992657855</v>
      </c>
      <c r="M180" s="13">
        <v>32809.288504706732</v>
      </c>
      <c r="N180" s="13">
        <v>34025.894640149825</v>
      </c>
      <c r="O180" s="13">
        <v>35858.129218832655</v>
      </c>
      <c r="P180" s="13">
        <v>38764.772616136921</v>
      </c>
      <c r="Q180" s="13">
        <v>41737.325108497833</v>
      </c>
      <c r="R180" s="13">
        <v>45311.087380500459</v>
      </c>
      <c r="S180" s="13">
        <v>50162.327576845608</v>
      </c>
      <c r="T180" s="13">
        <v>54300.342205785324</v>
      </c>
      <c r="U180" s="13">
        <v>57553.563144954634</v>
      </c>
      <c r="V180" s="13">
        <v>62257.475860535771</v>
      </c>
      <c r="W180" s="13">
        <v>62607.824240299633</v>
      </c>
      <c r="X180" s="13">
        <v>63927.058404975309</v>
      </c>
      <c r="Y180" s="13">
        <v>65003.238997265267</v>
      </c>
      <c r="Z180" s="13">
        <v>67061.987342692955</v>
      </c>
      <c r="AA180" s="13">
        <v>69954.508028984448</v>
      </c>
      <c r="AB180" s="13">
        <v>73540.195249362936</v>
      </c>
      <c r="AC180" s="13">
        <v>76570.115674814995</v>
      </c>
      <c r="AD180" s="13">
        <v>79906.360600395667</v>
      </c>
      <c r="AE180" s="13">
        <v>85009.329415227272</v>
      </c>
    </row>
    <row r="181" spans="1:31" x14ac:dyDescent="0.2">
      <c r="A181" s="22" t="s">
        <v>304</v>
      </c>
      <c r="B181" s="22" t="s">
        <v>38</v>
      </c>
      <c r="C181" s="13">
        <v>49213.286499144378</v>
      </c>
      <c r="D181" s="13">
        <v>53226.861443813716</v>
      </c>
      <c r="E181" s="13">
        <v>56982.968478516086</v>
      </c>
      <c r="F181" s="13">
        <v>57351.295873270967</v>
      </c>
      <c r="G181" s="13">
        <v>58672.549915928066</v>
      </c>
      <c r="H181" s="13">
        <v>58102.150664200439</v>
      </c>
      <c r="I181" s="13">
        <v>56943.303287030671</v>
      </c>
      <c r="J181" s="13">
        <v>58265.922070503751</v>
      </c>
      <c r="K181" s="13">
        <v>58715.387745268621</v>
      </c>
      <c r="L181" s="13">
        <v>64615.292911606892</v>
      </c>
      <c r="M181" s="13">
        <v>66855.091825370313</v>
      </c>
      <c r="N181" s="13">
        <v>69928.522794016739</v>
      </c>
      <c r="O181" s="13">
        <v>72812.386217599647</v>
      </c>
      <c r="P181" s="13">
        <v>78347.967111521837</v>
      </c>
      <c r="Q181" s="13">
        <v>83073.253743489578</v>
      </c>
      <c r="R181" s="13">
        <v>89012.358866283001</v>
      </c>
      <c r="S181" s="13">
        <v>98275.547519703294</v>
      </c>
      <c r="T181" s="13">
        <v>104973.64659146375</v>
      </c>
      <c r="U181" s="13">
        <v>109654.4668164348</v>
      </c>
      <c r="V181" s="13">
        <v>122065.4123893276</v>
      </c>
      <c r="W181" s="13">
        <v>119875.78165652226</v>
      </c>
      <c r="X181" s="13">
        <v>120639.79532076819</v>
      </c>
      <c r="Y181" s="13">
        <v>121166.73235033914</v>
      </c>
      <c r="Z181" s="13">
        <v>123139.64418726071</v>
      </c>
      <c r="AA181" s="13">
        <v>129991.91771435208</v>
      </c>
      <c r="AB181" s="13">
        <v>137577.53853964203</v>
      </c>
      <c r="AC181" s="13">
        <v>144228.16616918307</v>
      </c>
      <c r="AD181" s="13">
        <v>149623.1514862364</v>
      </c>
      <c r="AE181" s="13">
        <v>159387.13710413905</v>
      </c>
    </row>
    <row r="182" spans="1:31" x14ac:dyDescent="0.2">
      <c r="A182" s="22" t="s">
        <v>305</v>
      </c>
      <c r="B182" s="22" t="s">
        <v>38</v>
      </c>
      <c r="C182" s="13">
        <v>25638.831277813097</v>
      </c>
      <c r="D182" s="13">
        <v>28197.442027455123</v>
      </c>
      <c r="E182" s="13">
        <v>29671.299718829996</v>
      </c>
      <c r="F182" s="13">
        <v>30583.109147432075</v>
      </c>
      <c r="G182" s="13">
        <v>31430.386125598947</v>
      </c>
      <c r="H182" s="13">
        <v>29878.072534295425</v>
      </c>
      <c r="I182" s="13">
        <v>30050.493586816654</v>
      </c>
      <c r="J182" s="13">
        <v>30695.925041050905</v>
      </c>
      <c r="K182" s="13">
        <v>30942.176280236228</v>
      </c>
      <c r="L182" s="13">
        <v>32652.718905785263</v>
      </c>
      <c r="M182" s="13">
        <v>33859.041554793672</v>
      </c>
      <c r="N182" s="13">
        <v>35733.234780479841</v>
      </c>
      <c r="O182" s="13">
        <v>37917.605840300494</v>
      </c>
      <c r="P182" s="13">
        <v>40788.770123745417</v>
      </c>
      <c r="Q182" s="13">
        <v>43539.53089674456</v>
      </c>
      <c r="R182" s="13">
        <v>47502.077868363493</v>
      </c>
      <c r="S182" s="13">
        <v>52837.668540445717</v>
      </c>
      <c r="T182" s="13">
        <v>57102.388541831409</v>
      </c>
      <c r="U182" s="13">
        <v>59161.112907040922</v>
      </c>
      <c r="V182" s="13">
        <v>62482.688858867732</v>
      </c>
      <c r="W182" s="13">
        <v>60563.81610839926</v>
      </c>
      <c r="X182" s="13">
        <v>60268.901353644906</v>
      </c>
      <c r="Y182" s="13">
        <v>62191.253856306197</v>
      </c>
      <c r="Z182" s="13">
        <v>63010.624266144812</v>
      </c>
      <c r="AA182" s="13">
        <v>65992.849441318001</v>
      </c>
      <c r="AB182" s="13">
        <v>68064.70386807817</v>
      </c>
      <c r="AC182" s="13">
        <v>72248.34899601659</v>
      </c>
      <c r="AD182" s="13">
        <v>73882.574564571798</v>
      </c>
      <c r="AE182" s="13">
        <v>76526.691315904318</v>
      </c>
    </row>
    <row r="183" spans="1:31" x14ac:dyDescent="0.2">
      <c r="A183" s="22" t="s">
        <v>82</v>
      </c>
      <c r="B183" s="22" t="s">
        <v>38</v>
      </c>
      <c r="C183" s="13">
        <v>33412.233834507409</v>
      </c>
      <c r="D183" s="13">
        <v>36581.533389244156</v>
      </c>
      <c r="E183" s="13">
        <v>38461.479318859965</v>
      </c>
      <c r="F183" s="13">
        <v>39721.012175324679</v>
      </c>
      <c r="G183" s="13">
        <v>41151.430241660564</v>
      </c>
      <c r="H183" s="13">
        <v>42016.992594260555</v>
      </c>
      <c r="I183" s="13">
        <v>42311.944657765009</v>
      </c>
      <c r="J183" s="13">
        <v>42055.25428822753</v>
      </c>
      <c r="K183" s="13">
        <v>42325.351865205266</v>
      </c>
      <c r="L183" s="13">
        <v>45143.9128006553</v>
      </c>
      <c r="M183" s="13">
        <v>46687.595248570171</v>
      </c>
      <c r="N183" s="13">
        <v>49087.247768662644</v>
      </c>
      <c r="O183" s="13">
        <v>51649.700386505705</v>
      </c>
      <c r="P183" s="13">
        <v>56033.286860534128</v>
      </c>
      <c r="Q183" s="13">
        <v>59439.331025519852</v>
      </c>
      <c r="R183" s="13">
        <v>64356.558642336793</v>
      </c>
      <c r="S183" s="13">
        <v>72989.282895510449</v>
      </c>
      <c r="T183" s="13">
        <v>76984.888720259638</v>
      </c>
      <c r="U183" s="13">
        <v>84572.536920714687</v>
      </c>
      <c r="V183" s="13">
        <v>92550.452658558643</v>
      </c>
      <c r="W183" s="13">
        <v>93508.162798848411</v>
      </c>
      <c r="X183" s="13">
        <v>95317.037171373537</v>
      </c>
      <c r="Y183" s="13">
        <v>97855.909211448015</v>
      </c>
      <c r="Z183" s="13">
        <v>101148.00666051338</v>
      </c>
      <c r="AA183" s="13">
        <v>105851.41144923921</v>
      </c>
      <c r="AB183" s="13">
        <v>109847.81405556509</v>
      </c>
      <c r="AC183" s="13">
        <v>114720.71862170089</v>
      </c>
      <c r="AD183" s="13">
        <v>120750.17543348391</v>
      </c>
      <c r="AE183" s="13">
        <v>131501.03465988429</v>
      </c>
    </row>
    <row r="184" spans="1:31" x14ac:dyDescent="0.2">
      <c r="A184" s="22" t="s">
        <v>83</v>
      </c>
      <c r="B184" s="22" t="s">
        <v>38</v>
      </c>
      <c r="C184" s="13">
        <v>108961.01147566235</v>
      </c>
      <c r="D184" s="13">
        <v>117995.50815779394</v>
      </c>
      <c r="E184" s="13">
        <v>126823.21981707317</v>
      </c>
      <c r="F184" s="13">
        <v>126568.36253369272</v>
      </c>
      <c r="G184" s="13">
        <v>131763.93039910481</v>
      </c>
      <c r="H184" s="13">
        <v>135675.03561927282</v>
      </c>
      <c r="I184" s="13">
        <v>138753.05369422093</v>
      </c>
      <c r="J184" s="13">
        <v>142972.90256967064</v>
      </c>
      <c r="K184" s="13">
        <v>145250.2144081108</v>
      </c>
      <c r="L184" s="13">
        <v>169314.98400551005</v>
      </c>
      <c r="M184" s="13">
        <v>177039.38631396487</v>
      </c>
      <c r="N184" s="13">
        <v>186519.05693658828</v>
      </c>
      <c r="O184" s="13">
        <v>195780.44907577877</v>
      </c>
      <c r="P184" s="13">
        <v>209749.71463253145</v>
      </c>
      <c r="Q184" s="13">
        <v>225556.45816644415</v>
      </c>
      <c r="R184" s="13">
        <v>242960.60998001037</v>
      </c>
      <c r="S184" s="13">
        <v>262701.75788608164</v>
      </c>
      <c r="T184" s="13">
        <v>279295.79265287839</v>
      </c>
      <c r="U184" s="13">
        <v>297625.18583674991</v>
      </c>
      <c r="V184" s="13">
        <v>312734.10622627183</v>
      </c>
      <c r="W184" s="13">
        <v>319587.65247689746</v>
      </c>
      <c r="X184" s="13">
        <v>332339.47403039236</v>
      </c>
      <c r="Y184" s="13">
        <v>347446.81289545045</v>
      </c>
      <c r="Z184" s="13">
        <v>367774.04887754336</v>
      </c>
      <c r="AA184" s="13">
        <v>391182.26088597084</v>
      </c>
      <c r="AB184" s="13">
        <v>417750.48675971333</v>
      </c>
      <c r="AC184" s="13">
        <v>439389.65935804701</v>
      </c>
      <c r="AD184" s="13">
        <v>465451.53452666267</v>
      </c>
      <c r="AE184" s="13">
        <v>498324.65698785055</v>
      </c>
    </row>
    <row r="185" spans="1:31" x14ac:dyDescent="0.2">
      <c r="A185" s="22" t="s">
        <v>306</v>
      </c>
      <c r="B185" s="22" t="s">
        <v>38</v>
      </c>
      <c r="C185" s="13">
        <v>47238.220165429069</v>
      </c>
      <c r="D185" s="13">
        <v>55950.247778938065</v>
      </c>
      <c r="E185" s="13">
        <v>56817.837999706338</v>
      </c>
      <c r="F185" s="13">
        <v>58413.775351425073</v>
      </c>
      <c r="G185" s="13">
        <v>60203.224635449551</v>
      </c>
      <c r="H185" s="13">
        <v>58167.362036747487</v>
      </c>
      <c r="I185" s="13">
        <v>53769.404486634812</v>
      </c>
      <c r="J185" s="13">
        <v>53637.304861376935</v>
      </c>
      <c r="K185" s="13">
        <v>58798.804046013487</v>
      </c>
      <c r="L185" s="13">
        <v>62397.539155959959</v>
      </c>
      <c r="M185" s="13">
        <v>66174.455393895711</v>
      </c>
      <c r="N185" s="13">
        <v>69180.32375134305</v>
      </c>
      <c r="O185" s="13">
        <v>73982.944881030344</v>
      </c>
      <c r="P185" s="13">
        <v>80302.984367325917</v>
      </c>
      <c r="Q185" s="13">
        <v>86830.126908465347</v>
      </c>
      <c r="R185" s="13">
        <v>94450.958466453667</v>
      </c>
      <c r="S185" s="13">
        <v>106285.41321933761</v>
      </c>
      <c r="T185" s="13">
        <v>120086.9577702512</v>
      </c>
      <c r="U185" s="13">
        <v>124898.28408419227</v>
      </c>
      <c r="V185" s="13">
        <v>119003.90118735822</v>
      </c>
      <c r="W185" s="13">
        <v>117671.35115527167</v>
      </c>
      <c r="X185" s="13">
        <v>101424.61261147854</v>
      </c>
      <c r="Y185" s="13">
        <v>99805.756464533362</v>
      </c>
      <c r="Z185" s="13">
        <v>114839.37490084769</v>
      </c>
      <c r="AA185" s="13">
        <v>123389.13200881108</v>
      </c>
      <c r="AB185" s="13">
        <v>125824.44030127978</v>
      </c>
      <c r="AC185" s="13">
        <v>131399.97693788697</v>
      </c>
      <c r="AD185" s="13">
        <v>139837.46993851528</v>
      </c>
      <c r="AE185" s="13">
        <v>145991.18239821205</v>
      </c>
    </row>
    <row r="186" spans="1:31" x14ac:dyDescent="0.2">
      <c r="A186" s="22" t="s">
        <v>307</v>
      </c>
      <c r="B186" s="22" t="s">
        <v>38</v>
      </c>
      <c r="C186" s="13">
        <v>171480.62239064809</v>
      </c>
      <c r="D186" s="13">
        <v>187912.66008262328</v>
      </c>
      <c r="E186" s="13">
        <v>194515.70170945642</v>
      </c>
      <c r="F186" s="13">
        <v>191238.41809045227</v>
      </c>
      <c r="G186" s="13">
        <v>194559.46305732484</v>
      </c>
      <c r="H186" s="13">
        <v>187499.29864967189</v>
      </c>
      <c r="I186" s="13">
        <v>181932.80800348517</v>
      </c>
      <c r="J186" s="13">
        <v>176901.89209829402</v>
      </c>
      <c r="K186" s="13">
        <v>180093.68899957481</v>
      </c>
      <c r="L186" s="13">
        <v>190572.82945502774</v>
      </c>
      <c r="M186" s="13">
        <v>203969.50141995031</v>
      </c>
      <c r="N186" s="13">
        <v>215968.98070965102</v>
      </c>
      <c r="O186" s="13">
        <v>220507.18514343686</v>
      </c>
      <c r="P186" s="13">
        <v>233912.2719441473</v>
      </c>
      <c r="Q186" s="13">
        <v>242455.69038245219</v>
      </c>
      <c r="R186" s="13">
        <v>260304.22404616507</v>
      </c>
      <c r="S186" s="13">
        <v>285706.31918141217</v>
      </c>
      <c r="T186" s="13">
        <v>308387.97823886637</v>
      </c>
      <c r="U186" s="13">
        <v>326266.03653299122</v>
      </c>
      <c r="V186" s="13">
        <v>366951.62944255112</v>
      </c>
      <c r="W186" s="13">
        <v>362323.43651658192</v>
      </c>
      <c r="X186" s="13">
        <v>355079.9738423471</v>
      </c>
      <c r="Y186" s="13">
        <v>353822.01685906958</v>
      </c>
      <c r="Z186" s="13">
        <v>359279.89245857287</v>
      </c>
      <c r="AA186" s="13">
        <v>370027.95832647011</v>
      </c>
      <c r="AB186" s="13">
        <v>376559.26370972168</v>
      </c>
      <c r="AC186" s="13">
        <v>385229.82748841017</v>
      </c>
      <c r="AD186" s="13">
        <v>407760.63353595091</v>
      </c>
      <c r="AE186" s="13">
        <v>428389.14364580484</v>
      </c>
    </row>
    <row r="187" spans="1:31" x14ac:dyDescent="0.2">
      <c r="A187" s="22" t="s">
        <v>84</v>
      </c>
      <c r="B187" s="22" t="s">
        <v>38</v>
      </c>
      <c r="C187" s="13">
        <v>88266.500826936463</v>
      </c>
      <c r="D187" s="13">
        <v>96144.971402576688</v>
      </c>
      <c r="E187" s="13">
        <v>102387.99103511707</v>
      </c>
      <c r="F187" s="13">
        <v>105314.96127081527</v>
      </c>
      <c r="G187" s="13">
        <v>106708.90941414947</v>
      </c>
      <c r="H187" s="13">
        <v>101580.59130177385</v>
      </c>
      <c r="I187" s="13">
        <v>101578.14955960961</v>
      </c>
      <c r="J187" s="13">
        <v>101653.51142978996</v>
      </c>
      <c r="K187" s="13">
        <v>105696.17898433615</v>
      </c>
      <c r="L187" s="13">
        <v>132703.77981876931</v>
      </c>
      <c r="M187" s="13">
        <v>139771.20198227107</v>
      </c>
      <c r="N187" s="13">
        <v>151028.76612226164</v>
      </c>
      <c r="O187" s="13">
        <v>161627.43395223701</v>
      </c>
      <c r="P187" s="13">
        <v>173263.31578773243</v>
      </c>
      <c r="Q187" s="13">
        <v>182334.81039118458</v>
      </c>
      <c r="R187" s="13">
        <v>198614.52853254904</v>
      </c>
      <c r="S187" s="13">
        <v>216721.40288806282</v>
      </c>
      <c r="T187" s="13">
        <v>228368.58530283044</v>
      </c>
      <c r="U187" s="13">
        <v>252556.14780535689</v>
      </c>
      <c r="V187" s="13">
        <v>266656.54116341029</v>
      </c>
      <c r="W187" s="13">
        <v>263727.3003755525</v>
      </c>
      <c r="X187" s="13">
        <v>272554.5071997515</v>
      </c>
      <c r="Y187" s="13">
        <v>282967.21550119505</v>
      </c>
      <c r="Z187" s="13">
        <v>299346.86026115128</v>
      </c>
      <c r="AA187" s="13">
        <v>315877.53997100156</v>
      </c>
      <c r="AB187" s="13">
        <v>336766.66980120254</v>
      </c>
      <c r="AC187" s="13">
        <v>358068.31470741</v>
      </c>
      <c r="AD187" s="13">
        <v>367122.79106343421</v>
      </c>
      <c r="AE187" s="13">
        <v>405073.61332654807</v>
      </c>
    </row>
    <row r="188" spans="1:31" x14ac:dyDescent="0.2">
      <c r="A188" s="22" t="s">
        <v>85</v>
      </c>
      <c r="B188" s="22" t="s">
        <v>38</v>
      </c>
      <c r="C188" s="13">
        <v>47296.020458943873</v>
      </c>
      <c r="D188" s="13">
        <v>51792.162449578289</v>
      </c>
      <c r="E188" s="13">
        <v>55004.83519680029</v>
      </c>
      <c r="F188" s="13">
        <v>55892.470355375619</v>
      </c>
      <c r="G188" s="13">
        <v>57818.568871386378</v>
      </c>
      <c r="H188" s="13">
        <v>58923.353937566513</v>
      </c>
      <c r="I188" s="13">
        <v>59972.343229987739</v>
      </c>
      <c r="J188" s="13">
        <v>60874.753570501169</v>
      </c>
      <c r="K188" s="13">
        <v>62657.092414028499</v>
      </c>
      <c r="L188" s="13">
        <v>73834.082186651693</v>
      </c>
      <c r="M188" s="13">
        <v>76571.674718790338</v>
      </c>
      <c r="N188" s="13">
        <v>80665.342294723407</v>
      </c>
      <c r="O188" s="13">
        <v>86414.575146859468</v>
      </c>
      <c r="P188" s="13">
        <v>93963.165072202173</v>
      </c>
      <c r="Q188" s="13">
        <v>101818.06030881018</v>
      </c>
      <c r="R188" s="13">
        <v>110253.68638463628</v>
      </c>
      <c r="S188" s="13">
        <v>123774.1904804995</v>
      </c>
      <c r="T188" s="13">
        <v>132907.846882613</v>
      </c>
      <c r="U188" s="13">
        <v>140146.62618253898</v>
      </c>
      <c r="V188" s="13">
        <v>143228.40106071689</v>
      </c>
      <c r="W188" s="13">
        <v>143389.77299662685</v>
      </c>
      <c r="X188" s="13">
        <v>147495.35302685481</v>
      </c>
      <c r="Y188" s="13">
        <v>151588.096440247</v>
      </c>
      <c r="Z188" s="13">
        <v>159509.09276387378</v>
      </c>
      <c r="AA188" s="13">
        <v>169447.40111192127</v>
      </c>
      <c r="AB188" s="13">
        <v>178877.29153376468</v>
      </c>
      <c r="AC188" s="13">
        <v>190113.76952484981</v>
      </c>
      <c r="AD188" s="13">
        <v>197385.96919622811</v>
      </c>
      <c r="AE188" s="13">
        <v>212606.52071005918</v>
      </c>
    </row>
    <row r="189" spans="1:31" x14ac:dyDescent="0.2">
      <c r="A189" s="22" t="s">
        <v>308</v>
      </c>
      <c r="B189" s="22" t="s">
        <v>38</v>
      </c>
      <c r="C189" s="13">
        <v>90215.523618327818</v>
      </c>
      <c r="D189" s="13">
        <v>97853.97977708836</v>
      </c>
      <c r="E189" s="13">
        <v>97704.034798327877</v>
      </c>
      <c r="F189" s="13">
        <v>109074.08326661329</v>
      </c>
      <c r="G189" s="13">
        <v>110414.61889028142</v>
      </c>
      <c r="H189" s="13">
        <v>104897.38982475975</v>
      </c>
      <c r="I189" s="13">
        <v>101838.74555160143</v>
      </c>
      <c r="J189" s="13">
        <v>99078.55764576458</v>
      </c>
      <c r="K189" s="13">
        <v>96524.636747053097</v>
      </c>
      <c r="L189" s="13">
        <v>93519.094058890856</v>
      </c>
      <c r="M189" s="13">
        <v>95073.244659411532</v>
      </c>
      <c r="N189" s="13">
        <v>99137.669389342671</v>
      </c>
      <c r="O189" s="13">
        <v>103508.01025303359</v>
      </c>
      <c r="P189" s="13">
        <v>111628.64770743361</v>
      </c>
      <c r="Q189" s="13">
        <v>124618.60113626116</v>
      </c>
      <c r="R189" s="13">
        <v>137782.91219164664</v>
      </c>
      <c r="S189" s="13">
        <v>157294.24133368616</v>
      </c>
      <c r="T189" s="13">
        <v>169832.70752405949</v>
      </c>
      <c r="U189" s="13">
        <v>180311.02904491933</v>
      </c>
      <c r="V189" s="13">
        <v>179450.51799276672</v>
      </c>
      <c r="W189" s="13">
        <v>178026.85550067356</v>
      </c>
      <c r="X189" s="13">
        <v>177770.21507957677</v>
      </c>
      <c r="Y189" s="13">
        <v>178538.23275786522</v>
      </c>
      <c r="Z189" s="13">
        <v>182492.66358131488</v>
      </c>
      <c r="AA189" s="13">
        <v>196882.38280166435</v>
      </c>
      <c r="AB189" s="13">
        <v>206931.19203807876</v>
      </c>
      <c r="AC189" s="13">
        <v>205684.52029959997</v>
      </c>
      <c r="AD189" s="13">
        <v>211105.68223823654</v>
      </c>
      <c r="AE189" s="13">
        <v>219646.72267759562</v>
      </c>
    </row>
    <row r="190" spans="1:31" x14ac:dyDescent="0.2">
      <c r="A190" s="22" t="s">
        <v>309</v>
      </c>
      <c r="B190" s="22" t="s">
        <v>38</v>
      </c>
      <c r="C190" s="13">
        <v>33966.466442168283</v>
      </c>
      <c r="D190" s="13">
        <v>36853.087571415192</v>
      </c>
      <c r="E190" s="13">
        <v>38740.504501160096</v>
      </c>
      <c r="F190" s="13">
        <v>39872.8216425477</v>
      </c>
      <c r="G190" s="13">
        <v>41464.485110294117</v>
      </c>
      <c r="H190" s="13">
        <v>41534.991288086116</v>
      </c>
      <c r="I190" s="13">
        <v>41571.983868052419</v>
      </c>
      <c r="J190" s="13">
        <v>41836.855420072359</v>
      </c>
      <c r="K190" s="13">
        <v>42788.068362900034</v>
      </c>
      <c r="L190" s="13">
        <v>46862.96752152752</v>
      </c>
      <c r="M190" s="13">
        <v>47444.066187315635</v>
      </c>
      <c r="N190" s="13">
        <v>49496.625483856275</v>
      </c>
      <c r="O190" s="13">
        <v>51081.092945382145</v>
      </c>
      <c r="P190" s="13">
        <v>52984.241193628004</v>
      </c>
      <c r="Q190" s="13">
        <v>55837.856515307722</v>
      </c>
      <c r="R190" s="13">
        <v>59244.879718660966</v>
      </c>
      <c r="S190" s="13">
        <v>64317.13905856989</v>
      </c>
      <c r="T190" s="13">
        <v>68121.695290736243</v>
      </c>
      <c r="U190" s="13">
        <v>71945.168559685335</v>
      </c>
      <c r="V190" s="13">
        <v>83661.357550493776</v>
      </c>
      <c r="W190" s="13">
        <v>84291.75752475248</v>
      </c>
      <c r="X190" s="13">
        <v>85637.644854751357</v>
      </c>
      <c r="Y190" s="13">
        <v>86951.472813006534</v>
      </c>
      <c r="Z190" s="13">
        <v>88217.868770203117</v>
      </c>
      <c r="AA190" s="13">
        <v>91257.210022603758</v>
      </c>
      <c r="AB190" s="13">
        <v>94867.59255176381</v>
      </c>
      <c r="AC190" s="13">
        <v>100350.7526577914</v>
      </c>
      <c r="AD190" s="13">
        <v>103721.95134551261</v>
      </c>
      <c r="AE190" s="13">
        <v>110857.8455008489</v>
      </c>
    </row>
    <row r="191" spans="1:31" x14ac:dyDescent="0.2">
      <c r="A191" s="22" t="s">
        <v>310</v>
      </c>
      <c r="B191" s="22" t="s">
        <v>38</v>
      </c>
      <c r="C191" s="13">
        <v>22027.207744016603</v>
      </c>
      <c r="D191" s="13">
        <v>24168.244325017145</v>
      </c>
      <c r="E191" s="13">
        <v>25473.886555139037</v>
      </c>
      <c r="F191" s="13">
        <v>26285.294465180996</v>
      </c>
      <c r="G191" s="13">
        <v>27154.63818830634</v>
      </c>
      <c r="H191" s="13">
        <v>27565.074161976201</v>
      </c>
      <c r="I191" s="13">
        <v>27778.324090326609</v>
      </c>
      <c r="J191" s="13">
        <v>27773.183763185625</v>
      </c>
      <c r="K191" s="13">
        <v>28090.575928917609</v>
      </c>
      <c r="L191" s="13">
        <v>28224.646500215593</v>
      </c>
      <c r="M191" s="13">
        <v>29304.676415970287</v>
      </c>
      <c r="N191" s="13">
        <v>30577.688375524693</v>
      </c>
      <c r="O191" s="13">
        <v>31609.807331939403</v>
      </c>
      <c r="P191" s="13">
        <v>32861.750406175845</v>
      </c>
      <c r="Q191" s="13">
        <v>34841.676616132303</v>
      </c>
      <c r="R191" s="13">
        <v>37696.272778848317</v>
      </c>
      <c r="S191" s="13">
        <v>41196.277857666908</v>
      </c>
      <c r="T191" s="13">
        <v>44540.325853848401</v>
      </c>
      <c r="U191" s="13">
        <v>47535.000088309753</v>
      </c>
      <c r="V191" s="13">
        <v>48814.123092541478</v>
      </c>
      <c r="W191" s="13">
        <v>47509.441552661418</v>
      </c>
      <c r="X191" s="13">
        <v>46977.529249448125</v>
      </c>
      <c r="Y191" s="13">
        <v>47308.217604870748</v>
      </c>
      <c r="Z191" s="13">
        <v>48263.895893568202</v>
      </c>
      <c r="AA191" s="13">
        <v>50095.489056534432</v>
      </c>
      <c r="AB191" s="13">
        <v>52576.474527522514</v>
      </c>
      <c r="AC191" s="13">
        <v>54620.628402270391</v>
      </c>
      <c r="AD191" s="13">
        <v>57642.070440290569</v>
      </c>
      <c r="AE191" s="13">
        <v>60363.743904827686</v>
      </c>
    </row>
    <row r="192" spans="1:31" x14ac:dyDescent="0.2">
      <c r="A192" s="22" t="s">
        <v>86</v>
      </c>
      <c r="B192" s="22" t="s">
        <v>38</v>
      </c>
      <c r="C192" s="13">
        <v>47904.512638946071</v>
      </c>
      <c r="D192" s="13">
        <v>51172.984680293288</v>
      </c>
      <c r="E192" s="13">
        <v>55281.706732738145</v>
      </c>
      <c r="F192" s="13">
        <v>55779.983817594832</v>
      </c>
      <c r="G192" s="13">
        <v>57663.015358018733</v>
      </c>
      <c r="H192" s="13">
        <v>58812.434203707395</v>
      </c>
      <c r="I192" s="13">
        <v>58999.187071073597</v>
      </c>
      <c r="J192" s="13">
        <v>59428.679948485791</v>
      </c>
      <c r="K192" s="13">
        <v>60754.416163403468</v>
      </c>
      <c r="L192" s="13">
        <v>67947.503376454319</v>
      </c>
      <c r="M192" s="13">
        <v>71264.435980746086</v>
      </c>
      <c r="N192" s="13">
        <v>74907.210695314352</v>
      </c>
      <c r="O192" s="13">
        <v>78510.835103256395</v>
      </c>
      <c r="P192" s="13">
        <v>84848.508543340882</v>
      </c>
      <c r="Q192" s="13">
        <v>90995.103840461161</v>
      </c>
      <c r="R192" s="13">
        <v>97886.127826827753</v>
      </c>
      <c r="S192" s="13">
        <v>107695.16783653096</v>
      </c>
      <c r="T192" s="13">
        <v>115287.71608857231</v>
      </c>
      <c r="U192" s="13">
        <v>121801.47046095591</v>
      </c>
      <c r="V192" s="13">
        <v>124986.12948098504</v>
      </c>
      <c r="W192" s="13">
        <v>126891.1184287213</v>
      </c>
      <c r="X192" s="13">
        <v>130269.01898391587</v>
      </c>
      <c r="Y192" s="13">
        <v>134911.90635361246</v>
      </c>
      <c r="Z192" s="13">
        <v>140678.83271261278</v>
      </c>
      <c r="AA192" s="13">
        <v>147364.71123837342</v>
      </c>
      <c r="AB192" s="13">
        <v>155451.33781603014</v>
      </c>
      <c r="AC192" s="13">
        <v>163200.75974200483</v>
      </c>
      <c r="AD192" s="13">
        <v>172431.21722232806</v>
      </c>
      <c r="AE192" s="13">
        <v>189779.94638227668</v>
      </c>
    </row>
    <row r="193" spans="1:31" x14ac:dyDescent="0.2">
      <c r="A193" s="22" t="s">
        <v>311</v>
      </c>
      <c r="B193" s="22" t="s">
        <v>38</v>
      </c>
      <c r="C193" s="13">
        <v>33837.701138519922</v>
      </c>
      <c r="D193" s="13">
        <v>36559.36414906213</v>
      </c>
      <c r="E193" s="13">
        <v>39284.560127364908</v>
      </c>
      <c r="F193" s="13">
        <v>40373.723569557005</v>
      </c>
      <c r="G193" s="13">
        <v>41699.351460130129</v>
      </c>
      <c r="H193" s="13">
        <v>42242.772287894659</v>
      </c>
      <c r="I193" s="13">
        <v>43012.554070437945</v>
      </c>
      <c r="J193" s="13">
        <v>43119.199491332183</v>
      </c>
      <c r="K193" s="13">
        <v>43962.0651867208</v>
      </c>
      <c r="L193" s="13">
        <v>47515.078834237596</v>
      </c>
      <c r="M193" s="13">
        <v>49166.142748848331</v>
      </c>
      <c r="N193" s="13">
        <v>52505.180552753678</v>
      </c>
      <c r="O193" s="13">
        <v>55309.039929768915</v>
      </c>
      <c r="P193" s="13">
        <v>60397.342946637698</v>
      </c>
      <c r="Q193" s="13">
        <v>65127.855056528235</v>
      </c>
      <c r="R193" s="13">
        <v>71546.952803764492</v>
      </c>
      <c r="S193" s="13">
        <v>78976.413895152204</v>
      </c>
      <c r="T193" s="13">
        <v>85235.721123450916</v>
      </c>
      <c r="U193" s="13">
        <v>89908.790900479216</v>
      </c>
      <c r="V193" s="13">
        <v>91738.140988943138</v>
      </c>
      <c r="W193" s="13">
        <v>94119.877285690323</v>
      </c>
      <c r="X193" s="13">
        <v>97330.04492041003</v>
      </c>
      <c r="Y193" s="13">
        <v>100576.42134146341</v>
      </c>
      <c r="Z193" s="13">
        <v>105581.09728832319</v>
      </c>
      <c r="AA193" s="13">
        <v>111989.29820541138</v>
      </c>
      <c r="AB193" s="13">
        <v>119554.89110277072</v>
      </c>
      <c r="AC193" s="13">
        <v>126257.83002389388</v>
      </c>
      <c r="AD193" s="13">
        <v>134461.593499713</v>
      </c>
      <c r="AE193" s="13">
        <v>143283.01983402489</v>
      </c>
    </row>
    <row r="194" spans="1:31" x14ac:dyDescent="0.2">
      <c r="A194" s="22" t="s">
        <v>87</v>
      </c>
      <c r="B194" s="22" t="s">
        <v>38</v>
      </c>
      <c r="C194" s="13">
        <v>74406.535184013701</v>
      </c>
      <c r="D194" s="13">
        <v>80487.25211407544</v>
      </c>
      <c r="E194" s="13">
        <v>84450.80765396342</v>
      </c>
      <c r="F194" s="13">
        <v>85817.362793874476</v>
      </c>
      <c r="G194" s="13">
        <v>86456.491358413128</v>
      </c>
      <c r="H194" s="13">
        <v>85194.735610046235</v>
      </c>
      <c r="I194" s="13">
        <v>81823.180232720377</v>
      </c>
      <c r="J194" s="13">
        <v>81454.613497735903</v>
      </c>
      <c r="K194" s="13">
        <v>84499.183198339364</v>
      </c>
      <c r="L194" s="13">
        <v>94188.364283259842</v>
      </c>
      <c r="M194" s="13">
        <v>98584.321054188855</v>
      </c>
      <c r="N194" s="13">
        <v>103548.62838347816</v>
      </c>
      <c r="O194" s="13">
        <v>106984.05954009466</v>
      </c>
      <c r="P194" s="13">
        <v>114267.22878961593</v>
      </c>
      <c r="Q194" s="13">
        <v>119315.51868015336</v>
      </c>
      <c r="R194" s="13">
        <v>126808.03727163801</v>
      </c>
      <c r="S194" s="13">
        <v>138621.20610336564</v>
      </c>
      <c r="T194" s="13">
        <v>147563.95905064011</v>
      </c>
      <c r="U194" s="13">
        <v>154960.3539010266</v>
      </c>
      <c r="V194" s="13">
        <v>163015.77926871099</v>
      </c>
      <c r="W194" s="13">
        <v>160415.28522176924</v>
      </c>
      <c r="X194" s="13">
        <v>160342.42381312858</v>
      </c>
      <c r="Y194" s="13">
        <v>160472.40101208581</v>
      </c>
      <c r="Z194" s="13">
        <v>167160.79661176217</v>
      </c>
      <c r="AA194" s="13">
        <v>173880.06633583692</v>
      </c>
      <c r="AB194" s="13">
        <v>180049.85639963261</v>
      </c>
      <c r="AC194" s="13">
        <v>183762.70492813829</v>
      </c>
      <c r="AD194" s="13">
        <v>197486.06534777852</v>
      </c>
      <c r="AE194" s="13">
        <v>211214.47662594644</v>
      </c>
    </row>
    <row r="195" spans="1:31" x14ac:dyDescent="0.2">
      <c r="A195" s="22" t="s">
        <v>312</v>
      </c>
      <c r="B195" s="22" t="s">
        <v>38</v>
      </c>
      <c r="C195" s="13">
        <v>25939577.215189874</v>
      </c>
      <c r="D195" s="13">
        <v>28398572.787500001</v>
      </c>
      <c r="E195" s="13">
        <v>28702675.487500001</v>
      </c>
      <c r="F195" s="13">
        <v>29298808</v>
      </c>
      <c r="G195" s="13">
        <v>28943583.592592593</v>
      </c>
      <c r="H195" s="13">
        <v>28308341.13414634</v>
      </c>
      <c r="I195" s="13">
        <v>28036326.686746988</v>
      </c>
      <c r="J195" s="13">
        <v>28497323.666666668</v>
      </c>
      <c r="K195" s="13">
        <v>29101276.117647059</v>
      </c>
      <c r="L195" s="13">
        <v>28173884.706521738</v>
      </c>
      <c r="M195" s="13">
        <v>28572024.548387095</v>
      </c>
      <c r="N195" s="13">
        <v>29226548.808510639</v>
      </c>
      <c r="O195" s="13">
        <v>30501654.715789475</v>
      </c>
      <c r="P195" s="13">
        <v>32070475.294736844</v>
      </c>
      <c r="Q195" s="13">
        <v>32720823.957894735</v>
      </c>
      <c r="R195" s="13">
        <v>33979494.105263159</v>
      </c>
      <c r="S195" s="13">
        <v>35612100.347368419</v>
      </c>
      <c r="T195" s="13">
        <v>37500128.357894734</v>
      </c>
      <c r="U195" s="13">
        <v>40542264.427083336</v>
      </c>
      <c r="V195" s="13">
        <v>35058046.791666664</v>
      </c>
      <c r="W195" s="13">
        <v>34708571.899999999</v>
      </c>
      <c r="X195" s="13">
        <v>34014739.131147541</v>
      </c>
      <c r="Y195" s="13">
        <v>34688549.106557377</v>
      </c>
      <c r="Z195" s="13">
        <v>35002267.147540987</v>
      </c>
      <c r="AA195" s="13">
        <v>20820738.047846891</v>
      </c>
      <c r="AB195" s="13">
        <v>21780046.186602872</v>
      </c>
      <c r="AC195" s="13">
        <v>22636706.19138756</v>
      </c>
      <c r="AD195" s="13">
        <v>16748289.744186046</v>
      </c>
      <c r="AE195" s="13">
        <v>18154908.784511786</v>
      </c>
    </row>
    <row r="196" spans="1:31" x14ac:dyDescent="0.2">
      <c r="A196" s="22" t="s">
        <v>313</v>
      </c>
      <c r="B196" s="22" t="s">
        <v>38</v>
      </c>
      <c r="C196" s="13">
        <v>52796.723707186029</v>
      </c>
      <c r="D196" s="13">
        <v>57658.118102995271</v>
      </c>
      <c r="E196" s="13">
        <v>61368.992068354026</v>
      </c>
      <c r="F196" s="13">
        <v>61415.6996588119</v>
      </c>
      <c r="G196" s="13">
        <v>62256.889634223517</v>
      </c>
      <c r="H196" s="13">
        <v>63389.666081669748</v>
      </c>
      <c r="I196" s="13">
        <v>63364.429062422591</v>
      </c>
      <c r="J196" s="13">
        <v>62069.577040660348</v>
      </c>
      <c r="K196" s="13">
        <v>62547.467277053278</v>
      </c>
      <c r="L196" s="13">
        <v>70997.822065464614</v>
      </c>
      <c r="M196" s="13">
        <v>73375.818329068003</v>
      </c>
      <c r="N196" s="13">
        <v>75366.430744748563</v>
      </c>
      <c r="O196" s="13">
        <v>78724.488162131442</v>
      </c>
      <c r="P196" s="13">
        <v>84552.433617155475</v>
      </c>
      <c r="Q196" s="13">
        <v>88956.363444071176</v>
      </c>
      <c r="R196" s="13">
        <v>95009.620614917789</v>
      </c>
      <c r="S196" s="13">
        <v>102434.11329098156</v>
      </c>
      <c r="T196" s="13">
        <v>107175.75112356091</v>
      </c>
      <c r="U196" s="13">
        <v>112120.90168100677</v>
      </c>
      <c r="V196" s="13">
        <v>125330.31529907844</v>
      </c>
      <c r="W196" s="13">
        <v>126681.99700094352</v>
      </c>
      <c r="X196" s="13">
        <v>131441.43782556432</v>
      </c>
      <c r="Y196" s="13">
        <v>135976.33301132577</v>
      </c>
      <c r="Z196" s="13">
        <v>143853.21019933556</v>
      </c>
      <c r="AA196" s="13">
        <v>151113.43300338803</v>
      </c>
      <c r="AB196" s="13">
        <v>158628.6077078704</v>
      </c>
      <c r="AC196" s="13">
        <v>163636.00160882555</v>
      </c>
      <c r="AD196" s="13">
        <v>170952.7211220582</v>
      </c>
      <c r="AE196" s="13">
        <v>184477.01092585787</v>
      </c>
    </row>
    <row r="197" spans="1:31" x14ac:dyDescent="0.2">
      <c r="A197" s="22" t="s">
        <v>314</v>
      </c>
      <c r="B197" s="22" t="s">
        <v>38</v>
      </c>
      <c r="C197" s="13">
        <v>33890.634203959751</v>
      </c>
      <c r="D197" s="13">
        <v>36480.656374915248</v>
      </c>
      <c r="E197" s="13">
        <v>37765.152562978314</v>
      </c>
      <c r="F197" s="13">
        <v>38745.185653425899</v>
      </c>
      <c r="G197" s="13">
        <v>39989.683839255929</v>
      </c>
      <c r="H197" s="13">
        <v>39645.767134039401</v>
      </c>
      <c r="I197" s="13">
        <v>40180.470625908085</v>
      </c>
      <c r="J197" s="13">
        <v>40208.603244517799</v>
      </c>
      <c r="K197" s="13">
        <v>40829.566453902684</v>
      </c>
      <c r="L197" s="13">
        <v>43174.075145209259</v>
      </c>
      <c r="M197" s="13">
        <v>44087.920999752263</v>
      </c>
      <c r="N197" s="13">
        <v>46045.552721350046</v>
      </c>
      <c r="O197" s="13">
        <v>48612.601603174036</v>
      </c>
      <c r="P197" s="13">
        <v>52331.538255718224</v>
      </c>
      <c r="Q197" s="13">
        <v>55443.205657172839</v>
      </c>
      <c r="R197" s="13">
        <v>60883.361194479119</v>
      </c>
      <c r="S197" s="13">
        <v>67914.489876988446</v>
      </c>
      <c r="T197" s="13">
        <v>72227.481801718634</v>
      </c>
      <c r="U197" s="13">
        <v>76781.584763929495</v>
      </c>
      <c r="V197" s="13">
        <v>79587.079654510555</v>
      </c>
      <c r="W197" s="13">
        <v>79067.857342225048</v>
      </c>
      <c r="X197" s="13">
        <v>80102.301924544459</v>
      </c>
      <c r="Y197" s="13">
        <v>80964.825016472852</v>
      </c>
      <c r="Z197" s="13">
        <v>83067.269468834143</v>
      </c>
      <c r="AA197" s="13">
        <v>87511.522614318703</v>
      </c>
      <c r="AB197" s="13">
        <v>92736.177691178236</v>
      </c>
      <c r="AC197" s="13">
        <v>98498.567074691673</v>
      </c>
      <c r="AD197" s="13">
        <v>103998.83120907174</v>
      </c>
      <c r="AE197" s="13">
        <v>111632.24906838743</v>
      </c>
    </row>
    <row r="198" spans="1:31" x14ac:dyDescent="0.2">
      <c r="A198" s="22" t="s">
        <v>316</v>
      </c>
      <c r="B198" s="22" t="s">
        <v>38</v>
      </c>
      <c r="C198" s="13">
        <v>73266.630861624522</v>
      </c>
      <c r="D198" s="13">
        <v>79111.939140099756</v>
      </c>
      <c r="E198" s="13">
        <v>82228.172366547558</v>
      </c>
      <c r="F198" s="13">
        <v>84317.789455213002</v>
      </c>
      <c r="G198" s="13">
        <v>83821.84431475903</v>
      </c>
      <c r="H198" s="13">
        <v>80685.32466735995</v>
      </c>
      <c r="I198" s="13">
        <v>76138.362613861391</v>
      </c>
      <c r="J198" s="13">
        <v>74139.614903269539</v>
      </c>
      <c r="K198" s="13">
        <v>74739.858016601138</v>
      </c>
      <c r="L198" s="13">
        <v>88506.681070015766</v>
      </c>
      <c r="M198" s="13">
        <v>94805.586115182115</v>
      </c>
      <c r="N198" s="13">
        <v>104821.28204440631</v>
      </c>
      <c r="O198" s="13">
        <v>108328.65554231228</v>
      </c>
      <c r="P198" s="13">
        <v>114483.01523366217</v>
      </c>
      <c r="Q198" s="13">
        <v>124543.06248501797</v>
      </c>
      <c r="R198" s="13">
        <v>138481.10838445809</v>
      </c>
      <c r="S198" s="13">
        <v>159715.0606725929</v>
      </c>
      <c r="T198" s="13">
        <v>174965.08935604044</v>
      </c>
      <c r="U198" s="13">
        <v>190956.73627827008</v>
      </c>
      <c r="V198" s="13">
        <v>217793.44322090235</v>
      </c>
      <c r="W198" s="13">
        <v>210745.03608277134</v>
      </c>
      <c r="X198" s="13">
        <v>211377.06912640255</v>
      </c>
      <c r="Y198" s="13">
        <v>217225.77373449309</v>
      </c>
      <c r="Z198" s="13">
        <v>230541.70447995074</v>
      </c>
      <c r="AA198" s="13">
        <v>245505.64855387551</v>
      </c>
      <c r="AB198" s="13">
        <v>268485.02191635489</v>
      </c>
      <c r="AC198" s="13">
        <v>287075.3719739673</v>
      </c>
      <c r="AD198" s="13">
        <v>311553.19986361155</v>
      </c>
      <c r="AE198" s="13">
        <v>336364.36519073002</v>
      </c>
    </row>
    <row r="199" spans="1:31" x14ac:dyDescent="0.2">
      <c r="A199" s="22" t="s">
        <v>315</v>
      </c>
      <c r="B199" s="22" t="s">
        <v>38</v>
      </c>
      <c r="C199" s="13">
        <v>151199.54346680717</v>
      </c>
      <c r="D199" s="13">
        <v>158939.2942402919</v>
      </c>
      <c r="E199" s="13">
        <v>161863.03880208332</v>
      </c>
      <c r="F199" s="13">
        <v>161353.56454918033</v>
      </c>
      <c r="G199" s="13">
        <v>161385.63517998467</v>
      </c>
      <c r="H199" s="13">
        <v>157645.8982815264</v>
      </c>
      <c r="I199" s="13">
        <v>147382.09896709103</v>
      </c>
      <c r="J199" s="13">
        <v>147458.7412612187</v>
      </c>
      <c r="K199" s="13">
        <v>149271.38356802048</v>
      </c>
      <c r="L199" s="13">
        <v>171733.43880808799</v>
      </c>
      <c r="M199" s="13">
        <v>182336.56908009795</v>
      </c>
      <c r="N199" s="13">
        <v>191539.5055910543</v>
      </c>
      <c r="O199" s="13">
        <v>207811.40742417384</v>
      </c>
      <c r="P199" s="13">
        <v>216557.31382738365</v>
      </c>
      <c r="Q199" s="13">
        <v>231970.36436470321</v>
      </c>
      <c r="R199" s="13">
        <v>249560.47329360171</v>
      </c>
      <c r="S199" s="13">
        <v>275144.01622418879</v>
      </c>
      <c r="T199" s="13">
        <v>309088.61774666968</v>
      </c>
      <c r="U199" s="13">
        <v>335013.59704688907</v>
      </c>
      <c r="V199" s="13">
        <v>354885.08908739738</v>
      </c>
      <c r="W199" s="13">
        <v>342088.92630057805</v>
      </c>
      <c r="X199" s="13">
        <v>342774.77171692898</v>
      </c>
      <c r="Y199" s="13">
        <v>335276.38618373708</v>
      </c>
      <c r="Z199" s="13">
        <v>343632.65398420673</v>
      </c>
      <c r="AA199" s="13">
        <v>357638.62766467064</v>
      </c>
      <c r="AB199" s="13">
        <v>379335.15814677364</v>
      </c>
      <c r="AC199" s="13">
        <v>395880.96590093325</v>
      </c>
      <c r="AD199" s="13">
        <v>419506.79851993313</v>
      </c>
      <c r="AE199" s="13">
        <v>432381.25974184123</v>
      </c>
    </row>
    <row r="200" spans="1:31" x14ac:dyDescent="0.2">
      <c r="A200" s="22" t="s">
        <v>88</v>
      </c>
      <c r="B200" s="22" t="s">
        <v>38</v>
      </c>
      <c r="C200" s="13">
        <v>36580.042894498642</v>
      </c>
      <c r="D200" s="13">
        <v>39375.180838875189</v>
      </c>
      <c r="E200" s="13">
        <v>41250.65740695034</v>
      </c>
      <c r="F200" s="13">
        <v>42365.48478980954</v>
      </c>
      <c r="G200" s="13">
        <v>43834.208346460509</v>
      </c>
      <c r="H200" s="13">
        <v>43915.01833583659</v>
      </c>
      <c r="I200" s="13">
        <v>43581.865235837286</v>
      </c>
      <c r="J200" s="13">
        <v>43677.308777134247</v>
      </c>
      <c r="K200" s="13">
        <v>44035.638940477293</v>
      </c>
      <c r="L200" s="13">
        <v>46383.947813221283</v>
      </c>
      <c r="M200" s="13">
        <v>48097.310528285117</v>
      </c>
      <c r="N200" s="13">
        <v>50518.098080949465</v>
      </c>
      <c r="O200" s="13">
        <v>53522.604721695672</v>
      </c>
      <c r="P200" s="13">
        <v>56948.836803634018</v>
      </c>
      <c r="Q200" s="13">
        <v>60711.93550281549</v>
      </c>
      <c r="R200" s="13">
        <v>65666.095538479189</v>
      </c>
      <c r="S200" s="13">
        <v>73373.426305926987</v>
      </c>
      <c r="T200" s="13">
        <v>79528.9087777112</v>
      </c>
      <c r="U200" s="13">
        <v>83175.01954595538</v>
      </c>
      <c r="V200" s="13">
        <v>83364.443567066744</v>
      </c>
      <c r="W200" s="13">
        <v>81831.897708177741</v>
      </c>
      <c r="X200" s="13">
        <v>82748.745213515329</v>
      </c>
      <c r="Y200" s="13">
        <v>83360.923730178823</v>
      </c>
      <c r="Z200" s="13">
        <v>86377.819643718001</v>
      </c>
      <c r="AA200" s="13">
        <v>90699.899056127135</v>
      </c>
      <c r="AB200" s="13">
        <v>95157.14489709241</v>
      </c>
      <c r="AC200" s="13">
        <v>101336.28041982854</v>
      </c>
      <c r="AD200" s="13">
        <v>104638.92875259923</v>
      </c>
      <c r="AE200" s="13">
        <v>113205.28814184168</v>
      </c>
    </row>
    <row r="201" spans="1:31" x14ac:dyDescent="0.2">
      <c r="A201" s="22" t="s">
        <v>317</v>
      </c>
      <c r="B201" s="22" t="s">
        <v>318</v>
      </c>
      <c r="C201" s="13">
        <v>25384.456339341206</v>
      </c>
      <c r="D201" s="13">
        <v>25922.982969499924</v>
      </c>
      <c r="E201" s="13">
        <v>27687.89069873649</v>
      </c>
      <c r="F201" s="13">
        <v>23246.05081641996</v>
      </c>
      <c r="G201" s="13">
        <v>26446.659814222628</v>
      </c>
      <c r="H201" s="13">
        <v>13709.159776360344</v>
      </c>
      <c r="I201" s="13">
        <v>13354.397082048583</v>
      </c>
      <c r="J201" s="13">
        <v>13384.541396277544</v>
      </c>
      <c r="K201" s="13">
        <v>14131.720807726075</v>
      </c>
      <c r="L201" s="13">
        <v>13874.955126443101</v>
      </c>
      <c r="M201" s="13">
        <v>15215.842363132855</v>
      </c>
      <c r="N201" s="13">
        <v>15666.088704619888</v>
      </c>
      <c r="O201" s="13">
        <v>17366.620734313281</v>
      </c>
      <c r="P201" s="13">
        <v>18494.539036700105</v>
      </c>
      <c r="Q201" s="13">
        <v>18894.974896132015</v>
      </c>
      <c r="R201" s="13">
        <v>22349.986088517417</v>
      </c>
      <c r="S201" s="13">
        <v>32100.193360419118</v>
      </c>
      <c r="T201" s="13">
        <v>43378.731195212851</v>
      </c>
      <c r="U201" s="13">
        <v>49009.29259813884</v>
      </c>
      <c r="V201" s="13">
        <v>36138.111324273916</v>
      </c>
      <c r="W201" s="13">
        <v>33438.341929696697</v>
      </c>
      <c r="X201" s="13">
        <v>34869.364264560711</v>
      </c>
      <c r="Y201" s="13">
        <v>31488.485884734208</v>
      </c>
      <c r="Z201" s="13">
        <v>37101.510559748087</v>
      </c>
      <c r="AA201" s="13">
        <v>39227.175197393852</v>
      </c>
      <c r="AB201" s="13">
        <v>40798.103327211837</v>
      </c>
      <c r="AC201" s="13">
        <v>41719.783859835414</v>
      </c>
      <c r="AD201" s="13">
        <v>42980.028705581048</v>
      </c>
      <c r="AE201" s="13">
        <v>45422.132446691583</v>
      </c>
    </row>
    <row r="202" spans="1:31" x14ac:dyDescent="0.2">
      <c r="A202" s="22" t="s">
        <v>318</v>
      </c>
      <c r="B202" s="22" t="s">
        <v>318</v>
      </c>
      <c r="C202" s="13">
        <v>18104.592630371033</v>
      </c>
      <c r="D202" s="13">
        <v>19398.001336898396</v>
      </c>
      <c r="E202" s="13">
        <v>22063.126562875692</v>
      </c>
      <c r="F202" s="13">
        <v>23451.604960982702</v>
      </c>
      <c r="G202" s="13">
        <v>25141.894816189262</v>
      </c>
      <c r="H202" s="13">
        <v>25624.703466486881</v>
      </c>
      <c r="I202" s="13">
        <v>25831.986358751066</v>
      </c>
      <c r="J202" s="13">
        <v>26908.098857861085</v>
      </c>
      <c r="K202" s="13">
        <v>27256.724304908872</v>
      </c>
      <c r="L202" s="13">
        <v>24270.015744369892</v>
      </c>
      <c r="M202" s="13">
        <v>24867.567203084942</v>
      </c>
      <c r="N202" s="13">
        <v>26290.910543674858</v>
      </c>
      <c r="O202" s="13">
        <v>26375.340859281314</v>
      </c>
      <c r="P202" s="13">
        <v>27617.778999645263</v>
      </c>
      <c r="Q202" s="13">
        <v>29110.263844515441</v>
      </c>
      <c r="R202" s="13">
        <v>31937.375188239512</v>
      </c>
      <c r="S202" s="13">
        <v>39125.71177856093</v>
      </c>
      <c r="T202" s="13">
        <v>47170.330821033531</v>
      </c>
      <c r="U202" s="13">
        <v>50444.01770169806</v>
      </c>
      <c r="V202" s="13">
        <v>41090.226593730273</v>
      </c>
      <c r="W202" s="13">
        <v>37031.241416754492</v>
      </c>
      <c r="X202" s="13">
        <v>37124.944693596437</v>
      </c>
      <c r="Y202" s="13">
        <v>37172.656996124337</v>
      </c>
      <c r="Z202" s="13">
        <v>37774.296727945788</v>
      </c>
      <c r="AA202" s="13">
        <v>39632.204023749786</v>
      </c>
      <c r="AB202" s="13">
        <v>41119.854063094579</v>
      </c>
      <c r="AC202" s="13">
        <v>42365.958082295205</v>
      </c>
      <c r="AD202" s="13">
        <v>44423.912780981344</v>
      </c>
      <c r="AE202" s="13">
        <v>48625.634013605442</v>
      </c>
    </row>
    <row r="203" spans="1:31" x14ac:dyDescent="0.2">
      <c r="A203" s="22" t="s">
        <v>319</v>
      </c>
      <c r="B203" s="22" t="s">
        <v>89</v>
      </c>
      <c r="C203" s="13">
        <v>174820.1053364269</v>
      </c>
      <c r="D203" s="13">
        <v>191329.0411275416</v>
      </c>
      <c r="E203" s="13">
        <v>200940.72639780017</v>
      </c>
      <c r="F203" s="13">
        <v>205446.61769991016</v>
      </c>
      <c r="G203" s="13">
        <v>212826.32147621165</v>
      </c>
      <c r="H203" s="13">
        <v>218058.72635283766</v>
      </c>
      <c r="I203" s="13">
        <v>228754.50788781772</v>
      </c>
      <c r="J203" s="13">
        <v>239235.35440278988</v>
      </c>
      <c r="K203" s="13">
        <v>257603.38265746334</v>
      </c>
      <c r="L203" s="13">
        <v>312460.01830985915</v>
      </c>
      <c r="M203" s="13">
        <v>351183.89113092446</v>
      </c>
      <c r="N203" s="13">
        <v>399210.39307440334</v>
      </c>
      <c r="O203" s="13">
        <v>438839.89854391734</v>
      </c>
      <c r="P203" s="13">
        <v>475988.52822201315</v>
      </c>
      <c r="Q203" s="13">
        <v>508388.11610486894</v>
      </c>
      <c r="R203" s="13">
        <v>553140.18241042341</v>
      </c>
      <c r="S203" s="13">
        <v>599092.84507699485</v>
      </c>
      <c r="T203" s="13">
        <v>636724.65013901761</v>
      </c>
      <c r="U203" s="13">
        <v>678726.46114942525</v>
      </c>
      <c r="V203" s="13">
        <v>751313.82358627359</v>
      </c>
      <c r="W203" s="13">
        <v>727497.24398460053</v>
      </c>
      <c r="X203" s="13">
        <v>737391.80659025791</v>
      </c>
      <c r="Y203" s="13">
        <v>756145.64157196973</v>
      </c>
      <c r="Z203" s="13">
        <v>789816.30278696271</v>
      </c>
      <c r="AA203" s="13">
        <v>820016.18882104277</v>
      </c>
      <c r="AB203" s="13">
        <v>880468.65274519008</v>
      </c>
      <c r="AC203" s="13">
        <v>971271.03372365341</v>
      </c>
      <c r="AD203" s="13">
        <v>1013309.3086592179</v>
      </c>
      <c r="AE203" s="13">
        <v>1089860.6021657251</v>
      </c>
    </row>
    <row r="204" spans="1:31" x14ac:dyDescent="0.2">
      <c r="A204" s="22" t="s">
        <v>320</v>
      </c>
      <c r="B204" s="22" t="s">
        <v>89</v>
      </c>
      <c r="C204" s="13">
        <v>93751.581237911028</v>
      </c>
      <c r="D204" s="13">
        <v>98818.159046927918</v>
      </c>
      <c r="E204" s="13">
        <v>99523.847774054579</v>
      </c>
      <c r="F204" s="13">
        <v>103097.04629192252</v>
      </c>
      <c r="G204" s="13">
        <v>104385.93250961651</v>
      </c>
      <c r="H204" s="13">
        <v>107324.92255621844</v>
      </c>
      <c r="I204" s="13">
        <v>110346.35504296698</v>
      </c>
      <c r="J204" s="13">
        <v>112847.81955723662</v>
      </c>
      <c r="K204" s="13">
        <v>119888.20419595782</v>
      </c>
      <c r="L204" s="13">
        <v>135727.24760962743</v>
      </c>
      <c r="M204" s="13">
        <v>141276.39107695592</v>
      </c>
      <c r="N204" s="13">
        <v>152152.92334717343</v>
      </c>
      <c r="O204" s="13">
        <v>162617.28360760846</v>
      </c>
      <c r="P204" s="13">
        <v>174304.26900459745</v>
      </c>
      <c r="Q204" s="13">
        <v>184004.58197680605</v>
      </c>
      <c r="R204" s="13">
        <v>198816.94844162706</v>
      </c>
      <c r="S204" s="13">
        <v>213038.3200126529</v>
      </c>
      <c r="T204" s="13">
        <v>221461.77543895677</v>
      </c>
      <c r="U204" s="13">
        <v>235611.44396903017</v>
      </c>
      <c r="V204" s="13">
        <v>256952.19637070643</v>
      </c>
      <c r="W204" s="13">
        <v>252469.2612670754</v>
      </c>
      <c r="X204" s="13">
        <v>251868.50562036055</v>
      </c>
      <c r="Y204" s="13">
        <v>251111.26664569572</v>
      </c>
      <c r="Z204" s="13">
        <v>259047.65292705834</v>
      </c>
      <c r="AA204" s="13">
        <v>276728.02709998965</v>
      </c>
      <c r="AB204" s="13">
        <v>299213.29932467535</v>
      </c>
      <c r="AC204" s="13">
        <v>308855.68901284988</v>
      </c>
      <c r="AD204" s="13">
        <v>327109.20185129892</v>
      </c>
      <c r="AE204" s="13">
        <v>342063.87146529561</v>
      </c>
    </row>
    <row r="205" spans="1:31" x14ac:dyDescent="0.2">
      <c r="A205" s="22" t="s">
        <v>90</v>
      </c>
      <c r="B205" s="22" t="s">
        <v>89</v>
      </c>
      <c r="C205" s="13">
        <v>49942.615318784767</v>
      </c>
      <c r="D205" s="13">
        <v>53796.138987883111</v>
      </c>
      <c r="E205" s="13">
        <v>57018.533314269371</v>
      </c>
      <c r="F205" s="13">
        <v>60594.989052146353</v>
      </c>
      <c r="G205" s="13">
        <v>62814.946326879268</v>
      </c>
      <c r="H205" s="13">
        <v>64651.540276992651</v>
      </c>
      <c r="I205" s="13">
        <v>66966.498944108127</v>
      </c>
      <c r="J205" s="13">
        <v>70706.860693722789</v>
      </c>
      <c r="K205" s="13">
        <v>73090.321925431272</v>
      </c>
      <c r="L205" s="13">
        <v>76126.943275013662</v>
      </c>
      <c r="M205" s="13">
        <v>83179.148269730547</v>
      </c>
      <c r="N205" s="13">
        <v>89788.098416598412</v>
      </c>
      <c r="O205" s="13">
        <v>95967.179227185537</v>
      </c>
      <c r="P205" s="13">
        <v>102747.62765811497</v>
      </c>
      <c r="Q205" s="13">
        <v>109802.75457275457</v>
      </c>
      <c r="R205" s="13">
        <v>119128.07254237289</v>
      </c>
      <c r="S205" s="13">
        <v>128290.48557887611</v>
      </c>
      <c r="T205" s="13">
        <v>136876.10061877858</v>
      </c>
      <c r="U205" s="13">
        <v>143014.86118526428</v>
      </c>
      <c r="V205" s="13">
        <v>146517.41356615178</v>
      </c>
      <c r="W205" s="13">
        <v>145402.44390961359</v>
      </c>
      <c r="X205" s="13">
        <v>144727.85381213989</v>
      </c>
      <c r="Y205" s="13">
        <v>142771.94062832801</v>
      </c>
      <c r="Z205" s="13">
        <v>147831.58961451848</v>
      </c>
      <c r="AA205" s="13">
        <v>156767.97422954303</v>
      </c>
      <c r="AB205" s="13">
        <v>170544.54241338113</v>
      </c>
      <c r="AC205" s="13">
        <v>181205.61653835943</v>
      </c>
      <c r="AD205" s="13">
        <v>185754.88239865302</v>
      </c>
      <c r="AE205" s="13">
        <v>203930.96580619001</v>
      </c>
    </row>
    <row r="206" spans="1:31" x14ac:dyDescent="0.2">
      <c r="A206" s="22" t="s">
        <v>321</v>
      </c>
      <c r="B206" s="22" t="s">
        <v>89</v>
      </c>
      <c r="C206" s="13">
        <v>79990.85182318541</v>
      </c>
      <c r="D206" s="13">
        <v>87030.238843117055</v>
      </c>
      <c r="E206" s="13">
        <v>93676.314688925224</v>
      </c>
      <c r="F206" s="13">
        <v>99137.810128785248</v>
      </c>
      <c r="G206" s="13">
        <v>101017.11319779462</v>
      </c>
      <c r="H206" s="13">
        <v>100962.69705505762</v>
      </c>
      <c r="I206" s="13">
        <v>102908.30510627487</v>
      </c>
      <c r="J206" s="13">
        <v>107539.42591653996</v>
      </c>
      <c r="K206" s="13">
        <v>111783.66543933055</v>
      </c>
      <c r="L206" s="13">
        <v>119541.43324454802</v>
      </c>
      <c r="M206" s="13">
        <v>129674.76671941367</v>
      </c>
      <c r="N206" s="13">
        <v>139845.88822405052</v>
      </c>
      <c r="O206" s="13">
        <v>150967.8295937943</v>
      </c>
      <c r="P206" s="13">
        <v>160816.47979966612</v>
      </c>
      <c r="Q206" s="13">
        <v>168101.51229235879</v>
      </c>
      <c r="R206" s="13">
        <v>182527.12424717433</v>
      </c>
      <c r="S206" s="13">
        <v>196018.69426856344</v>
      </c>
      <c r="T206" s="13">
        <v>206138.9384740922</v>
      </c>
      <c r="U206" s="13">
        <v>221378.9034521697</v>
      </c>
      <c r="V206" s="13">
        <v>236142.91233657391</v>
      </c>
      <c r="W206" s="13">
        <v>229756.41404620901</v>
      </c>
      <c r="X206" s="13">
        <v>233007.0180622607</v>
      </c>
      <c r="Y206" s="13">
        <v>237342.1668864348</v>
      </c>
      <c r="Z206" s="13">
        <v>246423.48306886962</v>
      </c>
      <c r="AA206" s="13">
        <v>261671.74715724497</v>
      </c>
      <c r="AB206" s="13">
        <v>287710.69622718054</v>
      </c>
      <c r="AC206" s="13">
        <v>305136.73273419158</v>
      </c>
      <c r="AD206" s="13">
        <v>316853.17896326922</v>
      </c>
      <c r="AE206" s="13">
        <v>341915.87611197255</v>
      </c>
    </row>
    <row r="207" spans="1:31" x14ac:dyDescent="0.2">
      <c r="A207" s="22" t="s">
        <v>322</v>
      </c>
      <c r="B207" s="22" t="s">
        <v>89</v>
      </c>
      <c r="C207" s="13">
        <v>83346.49808839272</v>
      </c>
      <c r="D207" s="13">
        <v>91065.462445780387</v>
      </c>
      <c r="E207" s="13">
        <v>94185.430854655962</v>
      </c>
      <c r="F207" s="13">
        <v>98585.990714812084</v>
      </c>
      <c r="G207" s="13">
        <v>101873.29258881771</v>
      </c>
      <c r="H207" s="13">
        <v>105527.29707897584</v>
      </c>
      <c r="I207" s="13">
        <v>111050.97094361334</v>
      </c>
      <c r="J207" s="13">
        <v>116304.71766222604</v>
      </c>
      <c r="K207" s="13">
        <v>121123.58495111237</v>
      </c>
      <c r="L207" s="13">
        <v>136294.39972124412</v>
      </c>
      <c r="M207" s="13">
        <v>150501.45198942887</v>
      </c>
      <c r="N207" s="13">
        <v>165131.36930736565</v>
      </c>
      <c r="O207" s="13">
        <v>178460.43563193068</v>
      </c>
      <c r="P207" s="13">
        <v>191664.27040293042</v>
      </c>
      <c r="Q207" s="13">
        <v>203628.11481616308</v>
      </c>
      <c r="R207" s="13">
        <v>220623.04637534366</v>
      </c>
      <c r="S207" s="13">
        <v>239079.09229326021</v>
      </c>
      <c r="T207" s="13">
        <v>255049.47993716979</v>
      </c>
      <c r="U207" s="13">
        <v>269634.2380514706</v>
      </c>
      <c r="V207" s="13">
        <v>283760.71346745902</v>
      </c>
      <c r="W207" s="13">
        <v>276757.09736711375</v>
      </c>
      <c r="X207" s="13">
        <v>272246.17204375041</v>
      </c>
      <c r="Y207" s="13">
        <v>276542.94676161412</v>
      </c>
      <c r="Z207" s="13">
        <v>284867.96324317087</v>
      </c>
      <c r="AA207" s="13">
        <v>300740.90242279018</v>
      </c>
      <c r="AB207" s="13">
        <v>327484.83738967637</v>
      </c>
      <c r="AC207" s="13">
        <v>350949.49776114413</v>
      </c>
      <c r="AD207" s="13">
        <v>375984.40279386711</v>
      </c>
      <c r="AE207" s="13">
        <v>400156.69081368408</v>
      </c>
    </row>
    <row r="208" spans="1:31" x14ac:dyDescent="0.2">
      <c r="A208" s="22" t="s">
        <v>323</v>
      </c>
      <c r="B208" s="22" t="s">
        <v>89</v>
      </c>
      <c r="C208" s="13">
        <v>54959.123629553251</v>
      </c>
      <c r="D208" s="13">
        <v>59014.667147848282</v>
      </c>
      <c r="E208" s="13">
        <v>62892.626962698349</v>
      </c>
      <c r="F208" s="13">
        <v>67221.66917609454</v>
      </c>
      <c r="G208" s="13">
        <v>72538.228207281107</v>
      </c>
      <c r="H208" s="13">
        <v>75133.424468733676</v>
      </c>
      <c r="I208" s="13">
        <v>76605.254172729605</v>
      </c>
      <c r="J208" s="13">
        <v>77958.075678188121</v>
      </c>
      <c r="K208" s="13">
        <v>78355.411995424089</v>
      </c>
      <c r="L208" s="13">
        <v>86025.165333554934</v>
      </c>
      <c r="M208" s="13">
        <v>96533.434810413833</v>
      </c>
      <c r="N208" s="13">
        <v>105901.56181137971</v>
      </c>
      <c r="O208" s="13">
        <v>112353.29259401769</v>
      </c>
      <c r="P208" s="13">
        <v>117007.2904376784</v>
      </c>
      <c r="Q208" s="13">
        <v>125870.95673772736</v>
      </c>
      <c r="R208" s="13">
        <v>135414.69877541676</v>
      </c>
      <c r="S208" s="13">
        <v>150799.46175216927</v>
      </c>
      <c r="T208" s="13">
        <v>160440.47799550273</v>
      </c>
      <c r="U208" s="13">
        <v>164672.34985100362</v>
      </c>
      <c r="V208" s="13">
        <v>165693.11645179911</v>
      </c>
      <c r="W208" s="13">
        <v>162474.54699035457</v>
      </c>
      <c r="X208" s="13">
        <v>156689.83980964514</v>
      </c>
      <c r="Y208" s="13">
        <v>151873.83511504033</v>
      </c>
      <c r="Z208" s="13">
        <v>156051.27805030407</v>
      </c>
      <c r="AA208" s="13">
        <v>163749.74188998589</v>
      </c>
      <c r="AB208" s="13">
        <v>175086.1363269499</v>
      </c>
      <c r="AC208" s="13">
        <v>184356.49502300599</v>
      </c>
      <c r="AD208" s="13">
        <v>195606.83797468356</v>
      </c>
      <c r="AE208" s="13">
        <v>207774.90136307772</v>
      </c>
    </row>
    <row r="209" spans="1:31" x14ac:dyDescent="0.2">
      <c r="A209" s="22" t="s">
        <v>324</v>
      </c>
      <c r="B209" s="22" t="s">
        <v>89</v>
      </c>
      <c r="C209" s="13">
        <v>141109.80710659898</v>
      </c>
      <c r="D209" s="13">
        <v>155266.72910004569</v>
      </c>
      <c r="E209" s="13">
        <v>172672.5836772123</v>
      </c>
      <c r="F209" s="13">
        <v>177678.88025305016</v>
      </c>
      <c r="G209" s="13">
        <v>188254.42908117751</v>
      </c>
      <c r="H209" s="13">
        <v>198133.29774036331</v>
      </c>
      <c r="I209" s="13">
        <v>207641.77959363957</v>
      </c>
      <c r="J209" s="13">
        <v>219864.89978118162</v>
      </c>
      <c r="K209" s="13">
        <v>231499.45761245675</v>
      </c>
      <c r="L209" s="13">
        <v>262898.86057486059</v>
      </c>
      <c r="M209" s="13">
        <v>295307.4245404019</v>
      </c>
      <c r="N209" s="13">
        <v>320245.36181972787</v>
      </c>
      <c r="O209" s="13">
        <v>359521.9833759591</v>
      </c>
      <c r="P209" s="13">
        <v>390355.65428937261</v>
      </c>
      <c r="Q209" s="13">
        <v>412528.74289350869</v>
      </c>
      <c r="R209" s="13">
        <v>435977.2950819672</v>
      </c>
      <c r="S209" s="13">
        <v>476691.78322851151</v>
      </c>
      <c r="T209" s="13">
        <v>508494.59558517282</v>
      </c>
      <c r="U209" s="13">
        <v>536256.36127167626</v>
      </c>
      <c r="V209" s="13">
        <v>557274.30797850352</v>
      </c>
      <c r="W209" s="13">
        <v>571962.83944009885</v>
      </c>
      <c r="X209" s="13">
        <v>566310.00928167882</v>
      </c>
      <c r="Y209" s="13">
        <v>578413.99441340787</v>
      </c>
      <c r="Z209" s="13">
        <v>602094.91871530528</v>
      </c>
      <c r="AA209" s="13">
        <v>634649.13396375102</v>
      </c>
      <c r="AB209" s="13">
        <v>682529.42192429025</v>
      </c>
      <c r="AC209" s="13">
        <v>727568.27279905253</v>
      </c>
      <c r="AD209" s="13">
        <v>773496.87925574032</v>
      </c>
      <c r="AE209" s="13">
        <v>803614.25843137258</v>
      </c>
    </row>
    <row r="210" spans="1:31" x14ac:dyDescent="0.2">
      <c r="A210" s="22" t="s">
        <v>325</v>
      </c>
      <c r="B210" s="22" t="s">
        <v>89</v>
      </c>
      <c r="C210" s="13">
        <v>57409.852425704848</v>
      </c>
      <c r="D210" s="13">
        <v>61424.352579231287</v>
      </c>
      <c r="E210" s="13">
        <v>65469.502197430695</v>
      </c>
      <c r="F210" s="13">
        <v>68666.604974213944</v>
      </c>
      <c r="G210" s="13">
        <v>71753.16661178795</v>
      </c>
      <c r="H210" s="13">
        <v>73830.643527204506</v>
      </c>
      <c r="I210" s="13">
        <v>76793.857177694677</v>
      </c>
      <c r="J210" s="13">
        <v>80695.816855753641</v>
      </c>
      <c r="K210" s="13">
        <v>83771.295910184446</v>
      </c>
      <c r="L210" s="13">
        <v>91383.175865143043</v>
      </c>
      <c r="M210" s="13">
        <v>99552.950551232163</v>
      </c>
      <c r="N210" s="13">
        <v>107779.48687292996</v>
      </c>
      <c r="O210" s="13">
        <v>116266.09489465154</v>
      </c>
      <c r="P210" s="13">
        <v>125748.3381638601</v>
      </c>
      <c r="Q210" s="13">
        <v>136794.13134160091</v>
      </c>
      <c r="R210" s="13">
        <v>147759.4841827768</v>
      </c>
      <c r="S210" s="13">
        <v>160600.37747869713</v>
      </c>
      <c r="T210" s="13">
        <v>171972.29515975958</v>
      </c>
      <c r="U210" s="13">
        <v>181351.02071563088</v>
      </c>
      <c r="V210" s="13">
        <v>194227.3913466213</v>
      </c>
      <c r="W210" s="13">
        <v>190380.30913197805</v>
      </c>
      <c r="X210" s="13">
        <v>188891.30537787254</v>
      </c>
      <c r="Y210" s="13">
        <v>189491.23287564362</v>
      </c>
      <c r="Z210" s="13">
        <v>196242.37646967822</v>
      </c>
      <c r="AA210" s="13">
        <v>204629.79780287316</v>
      </c>
      <c r="AB210" s="13">
        <v>218685.8704359883</v>
      </c>
      <c r="AC210" s="13">
        <v>231664.82769230771</v>
      </c>
      <c r="AD210" s="13">
        <v>246359.69175321655</v>
      </c>
      <c r="AE210" s="13">
        <v>262365.70165399386</v>
      </c>
    </row>
    <row r="211" spans="1:31" x14ac:dyDescent="0.2">
      <c r="A211" s="22" t="s">
        <v>326</v>
      </c>
      <c r="B211" s="22" t="s">
        <v>89</v>
      </c>
      <c r="C211" s="13">
        <v>72757.789853778551</v>
      </c>
      <c r="D211" s="13">
        <v>77063.662030952706</v>
      </c>
      <c r="E211" s="13">
        <v>78436.665706330488</v>
      </c>
      <c r="F211" s="13">
        <v>81863.61840678491</v>
      </c>
      <c r="G211" s="13">
        <v>83743.050848105864</v>
      </c>
      <c r="H211" s="13">
        <v>83860.977766928307</v>
      </c>
      <c r="I211" s="13">
        <v>86670.468208523729</v>
      </c>
      <c r="J211" s="13">
        <v>90280.73535900336</v>
      </c>
      <c r="K211" s="13">
        <v>93041.550993571014</v>
      </c>
      <c r="L211" s="13">
        <v>97253.269160941229</v>
      </c>
      <c r="M211" s="13">
        <v>105762.89268405263</v>
      </c>
      <c r="N211" s="13">
        <v>113807.2033563154</v>
      </c>
      <c r="O211" s="13">
        <v>121095.68271984538</v>
      </c>
      <c r="P211" s="13">
        <v>127157.35875735912</v>
      </c>
      <c r="Q211" s="13">
        <v>133094.68257511029</v>
      </c>
      <c r="R211" s="13">
        <v>141964.19110376074</v>
      </c>
      <c r="S211" s="13">
        <v>153621.17424268532</v>
      </c>
      <c r="T211" s="13">
        <v>162087.74171992528</v>
      </c>
      <c r="U211" s="13">
        <v>169434.58073509912</v>
      </c>
      <c r="V211" s="13">
        <v>174704.5948247512</v>
      </c>
      <c r="W211" s="13">
        <v>171745.70978924492</v>
      </c>
      <c r="X211" s="13">
        <v>169557.83817988273</v>
      </c>
      <c r="Y211" s="13">
        <v>165833.50692159974</v>
      </c>
      <c r="Z211" s="13">
        <v>170417.55378162407</v>
      </c>
      <c r="AA211" s="13">
        <v>178833.83593995144</v>
      </c>
      <c r="AB211" s="13">
        <v>188600.25388635203</v>
      </c>
      <c r="AC211" s="13">
        <v>200784.55018054112</v>
      </c>
      <c r="AD211" s="13">
        <v>213383.59059720879</v>
      </c>
      <c r="AE211" s="13">
        <v>225084.40259501396</v>
      </c>
    </row>
    <row r="212" spans="1:31" x14ac:dyDescent="0.2">
      <c r="A212" s="22" t="s">
        <v>327</v>
      </c>
      <c r="B212" s="22" t="s">
        <v>89</v>
      </c>
      <c r="C212" s="13">
        <v>124737.40791306771</v>
      </c>
      <c r="D212" s="13">
        <v>138182.56169099422</v>
      </c>
      <c r="E212" s="13">
        <v>142985.99273176084</v>
      </c>
      <c r="F212" s="13">
        <v>140567.94474625678</v>
      </c>
      <c r="G212" s="13">
        <v>145566.37374001832</v>
      </c>
      <c r="H212" s="13">
        <v>146056.94973373166</v>
      </c>
      <c r="I212" s="13">
        <v>151708.10955710956</v>
      </c>
      <c r="J212" s="13">
        <v>156522.23622758355</v>
      </c>
      <c r="K212" s="13">
        <v>162066.06790044671</v>
      </c>
      <c r="L212" s="13">
        <v>185486.99523030798</v>
      </c>
      <c r="M212" s="13">
        <v>206410.27620995228</v>
      </c>
      <c r="N212" s="13">
        <v>226346.31639032345</v>
      </c>
      <c r="O212" s="13">
        <v>238082.15905060701</v>
      </c>
      <c r="P212" s="13">
        <v>254295.3813732155</v>
      </c>
      <c r="Q212" s="13">
        <v>268447.53583987016</v>
      </c>
      <c r="R212" s="13">
        <v>286804.2767641535</v>
      </c>
      <c r="S212" s="13">
        <v>304281.88722408027</v>
      </c>
      <c r="T212" s="13">
        <v>322023.50756771112</v>
      </c>
      <c r="U212" s="13">
        <v>338310.49828857294</v>
      </c>
      <c r="V212" s="13">
        <v>375905.4912975803</v>
      </c>
      <c r="W212" s="13">
        <v>366659.45329012256</v>
      </c>
      <c r="X212" s="13">
        <v>365328.6500773232</v>
      </c>
      <c r="Y212" s="13">
        <v>368699.51739009458</v>
      </c>
      <c r="Z212" s="13">
        <v>377706.31200445123</v>
      </c>
      <c r="AA212" s="13">
        <v>400368.03057977033</v>
      </c>
      <c r="AB212" s="13">
        <v>425723.25559856236</v>
      </c>
      <c r="AC212" s="13">
        <v>456681.11181843345</v>
      </c>
      <c r="AD212" s="13">
        <v>470320.46925566345</v>
      </c>
      <c r="AE212" s="13">
        <v>512722.34280198568</v>
      </c>
    </row>
    <row r="213" spans="1:31" x14ac:dyDescent="0.2">
      <c r="A213" s="22" t="s">
        <v>91</v>
      </c>
      <c r="B213" s="22" t="s">
        <v>89</v>
      </c>
      <c r="C213" s="13">
        <v>126141.60451904454</v>
      </c>
      <c r="D213" s="13">
        <v>138804.67280579195</v>
      </c>
      <c r="E213" s="13">
        <v>146546.04757185333</v>
      </c>
      <c r="F213" s="13">
        <v>153264.95095897061</v>
      </c>
      <c r="G213" s="13">
        <v>157318.7550971742</v>
      </c>
      <c r="H213" s="13">
        <v>161701.81765880005</v>
      </c>
      <c r="I213" s="13">
        <v>169315.94513686662</v>
      </c>
      <c r="J213" s="13">
        <v>173724.85496357013</v>
      </c>
      <c r="K213" s="13">
        <v>184504.11021142601</v>
      </c>
      <c r="L213" s="13">
        <v>206079.10940919037</v>
      </c>
      <c r="M213" s="13">
        <v>231305.85132804414</v>
      </c>
      <c r="N213" s="13">
        <v>258118.35330907436</v>
      </c>
      <c r="O213" s="13">
        <v>280518.39240073028</v>
      </c>
      <c r="P213" s="13">
        <v>300296.50948571431</v>
      </c>
      <c r="Q213" s="13">
        <v>317575.48140167841</v>
      </c>
      <c r="R213" s="13">
        <v>344553.95113713125</v>
      </c>
      <c r="S213" s="13">
        <v>371427.25475413527</v>
      </c>
      <c r="T213" s="13">
        <v>394945.29840062634</v>
      </c>
      <c r="U213" s="13">
        <v>419271.29655555554</v>
      </c>
      <c r="V213" s="13">
        <v>435580.99420225219</v>
      </c>
      <c r="W213" s="13">
        <v>424684.3458421228</v>
      </c>
      <c r="X213" s="13">
        <v>416848.0390013929</v>
      </c>
      <c r="Y213" s="13">
        <v>420518.39283449587</v>
      </c>
      <c r="Z213" s="13">
        <v>429860.63757550513</v>
      </c>
      <c r="AA213" s="13">
        <v>457591.83513065119</v>
      </c>
      <c r="AB213" s="13">
        <v>493841.43609412253</v>
      </c>
      <c r="AC213" s="13">
        <v>524020.21672885574</v>
      </c>
      <c r="AD213" s="13">
        <v>567396.42950224306</v>
      </c>
      <c r="AE213" s="13">
        <v>585294.59737945488</v>
      </c>
    </row>
    <row r="214" spans="1:31" x14ac:dyDescent="0.2">
      <c r="A214" s="22" t="s">
        <v>328</v>
      </c>
      <c r="B214" s="22" t="s">
        <v>329</v>
      </c>
      <c r="C214" s="13">
        <v>39109.952680878552</v>
      </c>
      <c r="D214" s="13">
        <v>40845.947445019403</v>
      </c>
      <c r="E214" s="13">
        <v>43666.083723937285</v>
      </c>
      <c r="F214" s="13">
        <v>45345.973300970873</v>
      </c>
      <c r="G214" s="13">
        <v>46426.994040908357</v>
      </c>
      <c r="H214" s="13">
        <v>48405.535817077071</v>
      </c>
      <c r="I214" s="13">
        <v>50218.158823529411</v>
      </c>
      <c r="J214" s="13">
        <v>52013.470086819259</v>
      </c>
      <c r="K214" s="13">
        <v>52795.693995021778</v>
      </c>
      <c r="L214" s="13">
        <v>52674.281642794507</v>
      </c>
      <c r="M214" s="13">
        <v>56056.396149358225</v>
      </c>
      <c r="N214" s="13">
        <v>58761.503206062371</v>
      </c>
      <c r="O214" s="13">
        <v>61576.237895042039</v>
      </c>
      <c r="P214" s="13">
        <v>62988.833357193987</v>
      </c>
      <c r="Q214" s="13">
        <v>65193.22921154675</v>
      </c>
      <c r="R214" s="13">
        <v>70931.836923521754</v>
      </c>
      <c r="S214" s="13">
        <v>78627.076418258715</v>
      </c>
      <c r="T214" s="13">
        <v>93620.792807221893</v>
      </c>
      <c r="U214" s="13">
        <v>97718.028300510574</v>
      </c>
      <c r="V214" s="13">
        <v>94081.356416597962</v>
      </c>
      <c r="W214" s="13">
        <v>86923.774941676966</v>
      </c>
      <c r="X214" s="13">
        <v>85061.079989079983</v>
      </c>
      <c r="Y214" s="13">
        <v>82922.350061534249</v>
      </c>
      <c r="Z214" s="13">
        <v>83322.736207130263</v>
      </c>
      <c r="AA214" s="13">
        <v>82944.956720430113</v>
      </c>
      <c r="AB214" s="13">
        <v>85074.154920123503</v>
      </c>
      <c r="AC214" s="13">
        <v>86935.731363152285</v>
      </c>
      <c r="AD214" s="13">
        <v>90798.317598288311</v>
      </c>
      <c r="AE214" s="13">
        <v>93884.529285041062</v>
      </c>
    </row>
    <row r="215" spans="1:31" x14ac:dyDescent="0.2">
      <c r="A215" s="22" t="s">
        <v>330</v>
      </c>
      <c r="B215" s="22" t="s">
        <v>329</v>
      </c>
      <c r="C215" s="13">
        <v>34901.551724137928</v>
      </c>
      <c r="D215" s="13">
        <v>38647.560493827157</v>
      </c>
      <c r="E215" s="13">
        <v>44038.052109181139</v>
      </c>
      <c r="F215" s="13">
        <v>49568.223277909739</v>
      </c>
      <c r="G215" s="13">
        <v>52622.62028301887</v>
      </c>
      <c r="H215" s="13">
        <v>52501.918793503479</v>
      </c>
      <c r="I215" s="13">
        <v>53403.796296296299</v>
      </c>
      <c r="J215" s="13">
        <v>51579.923787528867</v>
      </c>
      <c r="K215" s="13">
        <v>52341.979452054795</v>
      </c>
      <c r="L215" s="13">
        <v>49611.332635983264</v>
      </c>
      <c r="M215" s="13">
        <v>51247.87656903766</v>
      </c>
      <c r="N215" s="13">
        <v>52996.694560669457</v>
      </c>
      <c r="O215" s="13">
        <v>54370.26708074534</v>
      </c>
      <c r="P215" s="13">
        <v>56669.03822937626</v>
      </c>
      <c r="Q215" s="13">
        <v>62587.223552894211</v>
      </c>
      <c r="R215" s="13">
        <v>67332.925403225803</v>
      </c>
      <c r="S215" s="13">
        <v>74912.584521384924</v>
      </c>
      <c r="T215" s="13">
        <v>79026.166666666672</v>
      </c>
      <c r="U215" s="13">
        <v>87212.676171079424</v>
      </c>
      <c r="V215" s="13">
        <v>98123.549107142855</v>
      </c>
      <c r="W215" s="13">
        <v>102114.08258928571</v>
      </c>
      <c r="X215" s="13">
        <v>101776.92922374429</v>
      </c>
      <c r="Y215" s="13">
        <v>98587.187643020588</v>
      </c>
      <c r="Z215" s="13">
        <v>101081.86651053865</v>
      </c>
      <c r="AA215" s="13">
        <v>101324.98368298369</v>
      </c>
      <c r="AB215" s="13">
        <v>107883.73455377575</v>
      </c>
      <c r="AC215" s="13">
        <v>101301.88616071429</v>
      </c>
      <c r="AD215" s="13">
        <v>103226.95680345573</v>
      </c>
      <c r="AE215" s="13">
        <v>108828.50332594235</v>
      </c>
    </row>
    <row r="216" spans="1:31" x14ac:dyDescent="0.2">
      <c r="A216" s="22" t="s">
        <v>331</v>
      </c>
      <c r="B216" s="22" t="s">
        <v>329</v>
      </c>
      <c r="C216" s="13">
        <v>29397.546733396455</v>
      </c>
      <c r="D216" s="13">
        <v>30381.259072580644</v>
      </c>
      <c r="E216" s="13">
        <v>32499.645979492714</v>
      </c>
      <c r="F216" s="13">
        <v>34350.730357751279</v>
      </c>
      <c r="G216" s="13">
        <v>36520.133247265068</v>
      </c>
      <c r="H216" s="13">
        <v>37629.782837482293</v>
      </c>
      <c r="I216" s="13">
        <v>39091.301196719105</v>
      </c>
      <c r="J216" s="13">
        <v>41652.331066523024</v>
      </c>
      <c r="K216" s="13">
        <v>43914.220840852882</v>
      </c>
      <c r="L216" s="13">
        <v>44018.212273253572</v>
      </c>
      <c r="M216" s="13">
        <v>46122.063232750334</v>
      </c>
      <c r="N216" s="13">
        <v>47579.333291219205</v>
      </c>
      <c r="O216" s="13">
        <v>50567.337146448772</v>
      </c>
      <c r="P216" s="13">
        <v>54337.56995627733</v>
      </c>
      <c r="Q216" s="13">
        <v>57587.096396114073</v>
      </c>
      <c r="R216" s="13">
        <v>62978.838246409672</v>
      </c>
      <c r="S216" s="13">
        <v>69184.39289812572</v>
      </c>
      <c r="T216" s="13">
        <v>74500.725797212144</v>
      </c>
      <c r="U216" s="13">
        <v>78679.037558984826</v>
      </c>
      <c r="V216" s="13">
        <v>79450.819540374228</v>
      </c>
      <c r="W216" s="13">
        <v>77949.852963194018</v>
      </c>
      <c r="X216" s="13">
        <v>77931.254421854348</v>
      </c>
      <c r="Y216" s="13">
        <v>77988.185168822965</v>
      </c>
      <c r="Z216" s="13">
        <v>79787.191574279379</v>
      </c>
      <c r="AA216" s="13">
        <v>81064.849139022539</v>
      </c>
      <c r="AB216" s="13">
        <v>83253.862483479141</v>
      </c>
      <c r="AC216" s="13">
        <v>83758.484161222732</v>
      </c>
      <c r="AD216" s="13">
        <v>88144.691642120772</v>
      </c>
      <c r="AE216" s="13">
        <v>92498.684266234981</v>
      </c>
    </row>
    <row r="217" spans="1:31" x14ac:dyDescent="0.2">
      <c r="A217" s="22" t="s">
        <v>332</v>
      </c>
      <c r="B217" s="22" t="s">
        <v>329</v>
      </c>
      <c r="C217" s="13">
        <v>32265.563686708861</v>
      </c>
      <c r="D217" s="13">
        <v>34613.698554169139</v>
      </c>
      <c r="E217" s="13">
        <v>34690.230876216971</v>
      </c>
      <c r="F217" s="13">
        <v>34096.682558367669</v>
      </c>
      <c r="G217" s="13">
        <v>35261.106603958455</v>
      </c>
      <c r="H217" s="13">
        <v>35640.524228214148</v>
      </c>
      <c r="I217" s="13">
        <v>36596.523493858454</v>
      </c>
      <c r="J217" s="13">
        <v>38702.955655401449</v>
      </c>
      <c r="K217" s="13">
        <v>40266.034569819385</v>
      </c>
      <c r="L217" s="13">
        <v>42688.422629607725</v>
      </c>
      <c r="M217" s="13">
        <v>44488.02956830278</v>
      </c>
      <c r="N217" s="13">
        <v>46798.600598205383</v>
      </c>
      <c r="O217" s="13">
        <v>50009.527214938418</v>
      </c>
      <c r="P217" s="13">
        <v>49958.087477884801</v>
      </c>
      <c r="Q217" s="13">
        <v>52074.226708686234</v>
      </c>
      <c r="R217" s="13">
        <v>56652.498118439296</v>
      </c>
      <c r="S217" s="13">
        <v>62256.965654952073</v>
      </c>
      <c r="T217" s="13">
        <v>67514.214566929135</v>
      </c>
      <c r="U217" s="13">
        <v>72812.02189781022</v>
      </c>
      <c r="V217" s="13">
        <v>79267.93564254971</v>
      </c>
      <c r="W217" s="13">
        <v>77895.90366878458</v>
      </c>
      <c r="X217" s="13">
        <v>74680.71767068273</v>
      </c>
      <c r="Y217" s="13">
        <v>73945.882458950742</v>
      </c>
      <c r="Z217" s="13">
        <v>73604.610580747816</v>
      </c>
      <c r="AA217" s="13">
        <v>73571.656643081762</v>
      </c>
      <c r="AB217" s="13">
        <v>75438.276512175958</v>
      </c>
      <c r="AC217" s="13">
        <v>78658.91049141965</v>
      </c>
      <c r="AD217" s="13">
        <v>86140.867894315452</v>
      </c>
      <c r="AE217" s="13">
        <v>88308.717074132495</v>
      </c>
    </row>
    <row r="218" spans="1:31" x14ac:dyDescent="0.2">
      <c r="A218" s="22" t="s">
        <v>92</v>
      </c>
      <c r="B218" s="22" t="s">
        <v>93</v>
      </c>
      <c r="C218" s="13">
        <v>15759.670602073713</v>
      </c>
      <c r="D218" s="13">
        <v>17456.888055495339</v>
      </c>
      <c r="E218" s="13">
        <v>18112.162921348314</v>
      </c>
      <c r="F218" s="13">
        <v>19018.137709193652</v>
      </c>
      <c r="G218" s="13">
        <v>21917.993400918134</v>
      </c>
      <c r="H218" s="13">
        <v>22521.171345276718</v>
      </c>
      <c r="I218" s="13">
        <v>22825.172893335781</v>
      </c>
      <c r="J218" s="13">
        <v>23464.374417447176</v>
      </c>
      <c r="K218" s="13">
        <v>23943.056279358327</v>
      </c>
      <c r="L218" s="13">
        <v>24405.129921428877</v>
      </c>
      <c r="M218" s="13">
        <v>24742.212067178105</v>
      </c>
      <c r="N218" s="13">
        <v>24536.330258302583</v>
      </c>
      <c r="O218" s="13">
        <v>23084.087162572036</v>
      </c>
      <c r="P218" s="13">
        <v>29231.183512224208</v>
      </c>
      <c r="Q218" s="13">
        <v>31436.348335591607</v>
      </c>
      <c r="R218" s="13">
        <v>37420.236258961544</v>
      </c>
      <c r="S218" s="13">
        <v>48876.03770545814</v>
      </c>
      <c r="T218" s="13">
        <v>54743.478607183308</v>
      </c>
      <c r="U218" s="13">
        <v>50748.59823455233</v>
      </c>
      <c r="V218" s="13">
        <v>42381.688855806038</v>
      </c>
      <c r="W218" s="13">
        <v>38206.426377376891</v>
      </c>
      <c r="X218" s="13">
        <v>36923.871437296417</v>
      </c>
      <c r="Y218" s="13">
        <v>36307.202635580332</v>
      </c>
      <c r="Z218" s="13">
        <v>37895.284615128403</v>
      </c>
      <c r="AA218" s="13">
        <v>41353.23207609052</v>
      </c>
      <c r="AB218" s="13">
        <v>44376.390855168815</v>
      </c>
      <c r="AC218" s="13">
        <v>43593.570577877384</v>
      </c>
      <c r="AD218" s="13">
        <v>48622.702923419129</v>
      </c>
      <c r="AE218" s="13">
        <v>52809.060806934795</v>
      </c>
    </row>
    <row r="219" spans="1:31" x14ac:dyDescent="0.2">
      <c r="A219" s="22" t="s">
        <v>333</v>
      </c>
      <c r="B219" s="22" t="s">
        <v>93</v>
      </c>
      <c r="C219" s="13">
        <v>13079.326573426573</v>
      </c>
      <c r="D219" s="13">
        <v>13587.845975948196</v>
      </c>
      <c r="E219" s="13">
        <v>15302.812557286892</v>
      </c>
      <c r="F219" s="13">
        <v>16678.692414431083</v>
      </c>
      <c r="G219" s="13">
        <v>18137.310265811182</v>
      </c>
      <c r="H219" s="13">
        <v>18486.987468671679</v>
      </c>
      <c r="I219" s="13">
        <v>18927.997737556561</v>
      </c>
      <c r="J219" s="13">
        <v>19876.91155234657</v>
      </c>
      <c r="K219" s="13">
        <v>19766.368799102132</v>
      </c>
      <c r="L219" s="13">
        <v>23482.139676996943</v>
      </c>
      <c r="M219" s="13">
        <v>23956.511866581142</v>
      </c>
      <c r="N219" s="13">
        <v>21850.884848484849</v>
      </c>
      <c r="O219" s="13">
        <v>23540.991864831038</v>
      </c>
      <c r="P219" s="13">
        <v>25311.825891028268</v>
      </c>
      <c r="Q219" s="13">
        <v>29315.839959636731</v>
      </c>
      <c r="R219" s="13">
        <v>33337.270259236582</v>
      </c>
      <c r="S219" s="13">
        <v>37126.712017684884</v>
      </c>
      <c r="T219" s="13">
        <v>44711.998203592811</v>
      </c>
      <c r="U219" s="13">
        <v>42876.96647490577</v>
      </c>
      <c r="V219" s="13">
        <v>30123.847054075868</v>
      </c>
      <c r="W219" s="13">
        <v>27884.573</v>
      </c>
      <c r="X219" s="13">
        <v>26104.694219653178</v>
      </c>
      <c r="Y219" s="13">
        <v>24457.015732924021</v>
      </c>
      <c r="Z219" s="13">
        <v>26799.528159728761</v>
      </c>
      <c r="AA219" s="13">
        <v>28826.360080793242</v>
      </c>
      <c r="AB219" s="13">
        <v>31526.105445274086</v>
      </c>
      <c r="AC219" s="13">
        <v>30482.452016200034</v>
      </c>
      <c r="AD219" s="13">
        <v>38607.554412560909</v>
      </c>
      <c r="AE219" s="13">
        <v>42432.154345474213</v>
      </c>
    </row>
    <row r="220" spans="1:31" x14ac:dyDescent="0.2">
      <c r="A220" s="22" t="s">
        <v>520</v>
      </c>
      <c r="B220" s="22" t="s">
        <v>93</v>
      </c>
      <c r="C220" s="13">
        <v>28158.937531234384</v>
      </c>
      <c r="D220" s="13">
        <v>29798.632733546954</v>
      </c>
      <c r="E220" s="13">
        <v>30528.739396911009</v>
      </c>
      <c r="F220" s="13">
        <v>31047.545211473018</v>
      </c>
      <c r="G220" s="13">
        <v>30060.334945586455</v>
      </c>
      <c r="H220" s="13">
        <v>31156.108147429681</v>
      </c>
      <c r="I220" s="13">
        <v>31581.013374731312</v>
      </c>
      <c r="J220" s="13">
        <v>32689.394452280208</v>
      </c>
      <c r="K220" s="13">
        <v>33319.137091319055</v>
      </c>
      <c r="L220" s="13">
        <v>32840.660651317157</v>
      </c>
      <c r="M220" s="13">
        <v>34795.715827338128</v>
      </c>
      <c r="N220" s="13">
        <v>38242.805615129655</v>
      </c>
      <c r="O220" s="13">
        <v>42017.388633754308</v>
      </c>
      <c r="P220" s="13">
        <v>44724.939325842694</v>
      </c>
      <c r="Q220" s="13">
        <v>49130.088576316288</v>
      </c>
      <c r="R220" s="13">
        <v>55900.701475155278</v>
      </c>
      <c r="S220" s="13">
        <v>62920.611499611499</v>
      </c>
      <c r="T220" s="13">
        <v>65806.100711128194</v>
      </c>
      <c r="U220" s="13">
        <v>66330.091047619047</v>
      </c>
      <c r="V220" s="13">
        <v>50348.273023339971</v>
      </c>
      <c r="W220" s="13">
        <v>43948.282051282054</v>
      </c>
      <c r="X220" s="13">
        <v>41623.626533878713</v>
      </c>
      <c r="Y220" s="13">
        <v>41340.030883919062</v>
      </c>
      <c r="Z220" s="13">
        <v>44012.488610277236</v>
      </c>
      <c r="AA220" s="13">
        <v>49753.583362399724</v>
      </c>
      <c r="AB220" s="13">
        <v>52963.599273607746</v>
      </c>
      <c r="AC220" s="13">
        <v>52129.598910452842</v>
      </c>
      <c r="AD220" s="13">
        <v>57706.584126444599</v>
      </c>
      <c r="AE220" s="13">
        <v>61441.797957446812</v>
      </c>
    </row>
    <row r="221" spans="1:31" x14ac:dyDescent="0.2">
      <c r="A221" s="22" t="s">
        <v>334</v>
      </c>
      <c r="B221" s="22" t="s">
        <v>93</v>
      </c>
      <c r="C221" s="13">
        <v>16480.732874393409</v>
      </c>
      <c r="D221" s="13">
        <v>20326.036031331594</v>
      </c>
      <c r="E221" s="13">
        <v>19221.931034482757</v>
      </c>
      <c r="F221" s="13">
        <v>19660.274092859931</v>
      </c>
      <c r="G221" s="13">
        <v>20227.994729276474</v>
      </c>
      <c r="H221" s="13">
        <v>20981.532350689125</v>
      </c>
      <c r="I221" s="13">
        <v>21174.787446504994</v>
      </c>
      <c r="J221" s="13">
        <v>22039.278343645881</v>
      </c>
      <c r="K221" s="13">
        <v>22410.356169568509</v>
      </c>
      <c r="L221" s="13">
        <v>22600.900296055774</v>
      </c>
      <c r="M221" s="13">
        <v>24133.669090574374</v>
      </c>
      <c r="N221" s="13">
        <v>25405.368406742797</v>
      </c>
      <c r="O221" s="13">
        <v>25620.263405456255</v>
      </c>
      <c r="P221" s="13">
        <v>26411.888163725725</v>
      </c>
      <c r="Q221" s="13">
        <v>30300.965276676707</v>
      </c>
      <c r="R221" s="13">
        <v>36196.19251900354</v>
      </c>
      <c r="S221" s="13">
        <v>44899.694700629487</v>
      </c>
      <c r="T221" s="13">
        <v>52383.704160688663</v>
      </c>
      <c r="U221" s="13">
        <v>49791.998647783075</v>
      </c>
      <c r="V221" s="13">
        <v>46562.584386110902</v>
      </c>
      <c r="W221" s="13">
        <v>44476.826323233829</v>
      </c>
      <c r="X221" s="13">
        <v>43234.764697160652</v>
      </c>
      <c r="Y221" s="13">
        <v>42324.550164173663</v>
      </c>
      <c r="Z221" s="13">
        <v>43818.011916872551</v>
      </c>
      <c r="AA221" s="13">
        <v>47251.077550725684</v>
      </c>
      <c r="AB221" s="13">
        <v>50613.438949327225</v>
      </c>
      <c r="AC221" s="13">
        <v>49355.874441652712</v>
      </c>
      <c r="AD221" s="13">
        <v>54594.653905880761</v>
      </c>
      <c r="AE221" s="13">
        <v>57217.813180972626</v>
      </c>
    </row>
    <row r="222" spans="1:31" x14ac:dyDescent="0.2">
      <c r="A222" s="22" t="s">
        <v>335</v>
      </c>
      <c r="B222" s="22" t="s">
        <v>93</v>
      </c>
      <c r="C222" s="13">
        <v>27208.643487791513</v>
      </c>
      <c r="D222" s="13">
        <v>30808.07268041237</v>
      </c>
      <c r="E222" s="13">
        <v>31404.22553214537</v>
      </c>
      <c r="F222" s="13">
        <v>32231.181617117581</v>
      </c>
      <c r="G222" s="13">
        <v>32961.62480119284</v>
      </c>
      <c r="H222" s="13">
        <v>33366.057390966867</v>
      </c>
      <c r="I222" s="13">
        <v>33689.136143388059</v>
      </c>
      <c r="J222" s="13">
        <v>33723.319548872183</v>
      </c>
      <c r="K222" s="13">
        <v>33592.832831325301</v>
      </c>
      <c r="L222" s="13">
        <v>31143.641104745115</v>
      </c>
      <c r="M222" s="13">
        <v>33597.845157637734</v>
      </c>
      <c r="N222" s="13">
        <v>38420.084354301798</v>
      </c>
      <c r="O222" s="13">
        <v>43028.411055965516</v>
      </c>
      <c r="P222" s="13">
        <v>44716.19577369617</v>
      </c>
      <c r="Q222" s="13">
        <v>48201.52394588435</v>
      </c>
      <c r="R222" s="13">
        <v>57152.086649058532</v>
      </c>
      <c r="S222" s="13">
        <v>73763.416916398259</v>
      </c>
      <c r="T222" s="13">
        <v>82545.779822089622</v>
      </c>
      <c r="U222" s="13">
        <v>77643.623925757114</v>
      </c>
      <c r="V222" s="13">
        <v>48947.332774679235</v>
      </c>
      <c r="W222" s="13">
        <v>45046.990553196127</v>
      </c>
      <c r="X222" s="13">
        <v>45056.280874921038</v>
      </c>
      <c r="Y222" s="13">
        <v>45000.441647896914</v>
      </c>
      <c r="Z222" s="13">
        <v>46719.38336165611</v>
      </c>
      <c r="AA222" s="13">
        <v>52894.722491174987</v>
      </c>
      <c r="AB222" s="13">
        <v>56009.800119973006</v>
      </c>
      <c r="AC222" s="13">
        <v>54674.390450397696</v>
      </c>
      <c r="AD222" s="13">
        <v>61832.910854933412</v>
      </c>
      <c r="AE222" s="13">
        <v>67467.911981489873</v>
      </c>
    </row>
    <row r="223" spans="1:31" x14ac:dyDescent="0.2">
      <c r="A223" s="22" t="s">
        <v>93</v>
      </c>
      <c r="B223" s="22" t="s">
        <v>93</v>
      </c>
      <c r="C223" s="13">
        <v>24506.20727496496</v>
      </c>
      <c r="D223" s="13">
        <v>26316.90362746752</v>
      </c>
      <c r="E223" s="13">
        <v>27443.53324880718</v>
      </c>
      <c r="F223" s="13">
        <v>28683.156417067905</v>
      </c>
      <c r="G223" s="13">
        <v>29985.379847122891</v>
      </c>
      <c r="H223" s="13">
        <v>30814.758294768857</v>
      </c>
      <c r="I223" s="13">
        <v>31159.024827809739</v>
      </c>
      <c r="J223" s="13">
        <v>32082.013083094465</v>
      </c>
      <c r="K223" s="13">
        <v>32581.994394441812</v>
      </c>
      <c r="L223" s="13">
        <v>33336.889816153045</v>
      </c>
      <c r="M223" s="13">
        <v>33650.092870940483</v>
      </c>
      <c r="N223" s="13">
        <v>34679.749637627567</v>
      </c>
      <c r="O223" s="13">
        <v>36606.644567008094</v>
      </c>
      <c r="P223" s="13">
        <v>37187.510431022834</v>
      </c>
      <c r="Q223" s="13">
        <v>42243.160537881275</v>
      </c>
      <c r="R223" s="13">
        <v>47598.319500721322</v>
      </c>
      <c r="S223" s="13">
        <v>59272.461657862455</v>
      </c>
      <c r="T223" s="13">
        <v>66412.52510491421</v>
      </c>
      <c r="U223" s="13">
        <v>61480.155880718652</v>
      </c>
      <c r="V223" s="13">
        <v>53567.385878510118</v>
      </c>
      <c r="W223" s="13">
        <v>49013.163420171331</v>
      </c>
      <c r="X223" s="13">
        <v>46253.784631863382</v>
      </c>
      <c r="Y223" s="13">
        <v>44621.650953319389</v>
      </c>
      <c r="Z223" s="13">
        <v>45715.539531836323</v>
      </c>
      <c r="AA223" s="13">
        <v>49642.852369916356</v>
      </c>
      <c r="AB223" s="13">
        <v>53507.85446697614</v>
      </c>
      <c r="AC223" s="13">
        <v>53016.105164265129</v>
      </c>
      <c r="AD223" s="13">
        <v>56002.756055561935</v>
      </c>
      <c r="AE223" s="13">
        <v>58581.348785746712</v>
      </c>
    </row>
    <row r="224" spans="1:31" x14ac:dyDescent="0.2">
      <c r="A224" s="22" t="s">
        <v>336</v>
      </c>
      <c r="B224" s="22" t="s">
        <v>337</v>
      </c>
      <c r="C224" s="13">
        <v>21194.499383477189</v>
      </c>
      <c r="D224" s="13">
        <v>19557.534250764525</v>
      </c>
      <c r="E224" s="13">
        <v>20146.655490618272</v>
      </c>
      <c r="F224" s="13">
        <v>21362.305520702634</v>
      </c>
      <c r="G224" s="13">
        <v>22335.021385253749</v>
      </c>
      <c r="H224" s="13">
        <v>22601.386902878836</v>
      </c>
      <c r="I224" s="13">
        <v>23442.586886304911</v>
      </c>
      <c r="J224" s="13">
        <v>24665.130347593582</v>
      </c>
      <c r="K224" s="13">
        <v>25777.669002335668</v>
      </c>
      <c r="L224" s="13">
        <v>27999.420537897309</v>
      </c>
      <c r="M224" s="13">
        <v>28394.903305203938</v>
      </c>
      <c r="N224" s="13">
        <v>29907.35028449502</v>
      </c>
      <c r="O224" s="13">
        <v>30100.567253521127</v>
      </c>
      <c r="P224" s="13">
        <v>29927.47009735744</v>
      </c>
      <c r="Q224" s="13">
        <v>31425.563852058618</v>
      </c>
      <c r="R224" s="13">
        <v>43711.345949770075</v>
      </c>
      <c r="S224" s="13">
        <v>38398.982456140351</v>
      </c>
      <c r="T224" s="13">
        <v>42493.814162473042</v>
      </c>
      <c r="U224" s="13">
        <v>44460.998570407435</v>
      </c>
      <c r="V224" s="13">
        <v>46032.320700750803</v>
      </c>
      <c r="W224" s="13">
        <v>45609.192127121707</v>
      </c>
      <c r="X224" s="13">
        <v>44583.746143057506</v>
      </c>
      <c r="Y224" s="13">
        <v>45385.677824267783</v>
      </c>
      <c r="Z224" s="13">
        <v>44996.653966054728</v>
      </c>
      <c r="AA224" s="13">
        <v>44512.96103448276</v>
      </c>
      <c r="AB224" s="13">
        <v>45489.142756680732</v>
      </c>
      <c r="AC224" s="13">
        <v>48969.039051603904</v>
      </c>
      <c r="AD224" s="13">
        <v>50582.735753176043</v>
      </c>
      <c r="AE224" s="13">
        <v>50146.272823779196</v>
      </c>
    </row>
    <row r="225" spans="1:31" x14ac:dyDescent="0.2">
      <c r="A225" s="22" t="s">
        <v>94</v>
      </c>
      <c r="B225" s="22" t="s">
        <v>95</v>
      </c>
      <c r="C225" s="13">
        <v>177697.58917835672</v>
      </c>
      <c r="D225" s="13">
        <v>180778.57326578331</v>
      </c>
      <c r="E225" s="13">
        <v>189823.96940726577</v>
      </c>
      <c r="F225" s="13">
        <v>196769.49811035526</v>
      </c>
      <c r="G225" s="13">
        <v>202740.80503144654</v>
      </c>
      <c r="H225" s="13">
        <v>206150.27794676807</v>
      </c>
      <c r="I225" s="13">
        <v>208284.63048411498</v>
      </c>
      <c r="J225" s="13">
        <v>212396.37188983857</v>
      </c>
      <c r="K225" s="13">
        <v>213967.56377217555</v>
      </c>
      <c r="L225" s="13">
        <v>169813.41169188445</v>
      </c>
      <c r="M225" s="13">
        <v>193925.73657944429</v>
      </c>
      <c r="N225" s="13">
        <v>218147.87828418231</v>
      </c>
      <c r="O225" s="13">
        <v>244789.53104925054</v>
      </c>
      <c r="P225" s="13">
        <v>275125.06892922916</v>
      </c>
      <c r="Q225" s="13">
        <v>307213.33329013863</v>
      </c>
      <c r="R225" s="13">
        <v>365277.46732804232</v>
      </c>
      <c r="S225" s="13">
        <v>457623.17899468739</v>
      </c>
      <c r="T225" s="13">
        <v>548625.06782464846</v>
      </c>
      <c r="U225" s="13">
        <v>611140.09960268531</v>
      </c>
      <c r="V225" s="13">
        <v>539277.83201940567</v>
      </c>
      <c r="W225" s="13">
        <v>493656.06469165662</v>
      </c>
      <c r="X225" s="13">
        <v>484924.43182371563</v>
      </c>
      <c r="Y225" s="13">
        <v>472984.54793015018</v>
      </c>
      <c r="Z225" s="13">
        <v>463344.56643777859</v>
      </c>
      <c r="AA225" s="13">
        <v>472033.77274370409</v>
      </c>
      <c r="AB225" s="13">
        <v>480840.73461770016</v>
      </c>
      <c r="AC225" s="13">
        <v>492248.04737854737</v>
      </c>
      <c r="AD225" s="13">
        <v>523585.83008495753</v>
      </c>
      <c r="AE225" s="13">
        <v>556151.08448912075</v>
      </c>
    </row>
    <row r="226" spans="1:31" x14ac:dyDescent="0.2">
      <c r="A226" s="22" t="s">
        <v>518</v>
      </c>
      <c r="B226" s="22" t="s">
        <v>96</v>
      </c>
      <c r="C226" s="13">
        <v>170428.54908754909</v>
      </c>
      <c r="D226" s="13">
        <v>185132.55421136727</v>
      </c>
      <c r="E226" s="13">
        <v>198087.41855670104</v>
      </c>
      <c r="F226" s="13">
        <v>207103.42154406742</v>
      </c>
      <c r="G226" s="13">
        <v>215088.23238958098</v>
      </c>
      <c r="H226" s="13">
        <v>222428.5504068716</v>
      </c>
      <c r="I226" s="13">
        <v>224703.86952656147</v>
      </c>
      <c r="J226" s="13">
        <v>238023.05095962939</v>
      </c>
      <c r="K226" s="13">
        <v>248663.40125324114</v>
      </c>
      <c r="L226" s="13">
        <v>323876.18997296633</v>
      </c>
      <c r="M226" s="13">
        <v>354660.43154543231</v>
      </c>
      <c r="N226" s="13">
        <v>396829.879579873</v>
      </c>
      <c r="O226" s="13">
        <v>428098.73573866405</v>
      </c>
      <c r="P226" s="13">
        <v>470829.53567913384</v>
      </c>
      <c r="Q226" s="13">
        <v>504046.38335809804</v>
      </c>
      <c r="R226" s="13">
        <v>562747.75080187514</v>
      </c>
      <c r="S226" s="13">
        <v>620904.19722153316</v>
      </c>
      <c r="T226" s="13">
        <v>667169.89720089175</v>
      </c>
      <c r="U226" s="13">
        <v>711126.23661485314</v>
      </c>
      <c r="V226" s="13">
        <v>793358.24591918651</v>
      </c>
      <c r="W226" s="13">
        <v>776869.18625099922</v>
      </c>
      <c r="X226" s="13">
        <v>781677.3875865743</v>
      </c>
      <c r="Y226" s="13">
        <v>810080.04685408296</v>
      </c>
      <c r="Z226" s="13">
        <v>853796.02311827953</v>
      </c>
      <c r="AA226" s="13">
        <v>896706.07238966634</v>
      </c>
      <c r="AB226" s="13">
        <v>959234.74385683762</v>
      </c>
      <c r="AC226" s="13">
        <v>1010199.8504</v>
      </c>
      <c r="AD226" s="13">
        <v>1008459.6751943817</v>
      </c>
      <c r="AE226" s="13">
        <v>1074492.5312737401</v>
      </c>
    </row>
    <row r="227" spans="1:31" x14ac:dyDescent="0.2">
      <c r="A227" s="22" t="s">
        <v>338</v>
      </c>
      <c r="B227" s="22" t="s">
        <v>96</v>
      </c>
      <c r="C227" s="13">
        <v>49758.140794223829</v>
      </c>
      <c r="D227" s="13">
        <v>52951.236526946108</v>
      </c>
      <c r="E227" s="13">
        <v>55862.01017354877</v>
      </c>
      <c r="F227" s="13">
        <v>57937.790528233149</v>
      </c>
      <c r="G227" s="13">
        <v>58588.628554143979</v>
      </c>
      <c r="H227" s="13">
        <v>59912.040606060604</v>
      </c>
      <c r="I227" s="13">
        <v>59322.335325762106</v>
      </c>
      <c r="J227" s="13">
        <v>61712.258620689652</v>
      </c>
      <c r="K227" s="13">
        <v>64564.203152364273</v>
      </c>
      <c r="L227" s="13">
        <v>72963.522215459525</v>
      </c>
      <c r="M227" s="13">
        <v>78286.678007290408</v>
      </c>
      <c r="N227" s="13">
        <v>90887.152727272725</v>
      </c>
      <c r="O227" s="13">
        <v>96883.299879081009</v>
      </c>
      <c r="P227" s="13">
        <v>105676.33027522935</v>
      </c>
      <c r="Q227" s="13">
        <v>116288.67755856967</v>
      </c>
      <c r="R227" s="13">
        <v>126494.44403444034</v>
      </c>
      <c r="S227" s="13">
        <v>140104.51389746758</v>
      </c>
      <c r="T227" s="13">
        <v>154229.66789215687</v>
      </c>
      <c r="U227" s="13">
        <v>157392.41479684657</v>
      </c>
      <c r="V227" s="13">
        <v>149308.70386266094</v>
      </c>
      <c r="W227" s="13">
        <v>141354.81623931625</v>
      </c>
      <c r="X227" s="13">
        <v>134703.88814993954</v>
      </c>
      <c r="Y227" s="13">
        <v>133116.61927710843</v>
      </c>
      <c r="Z227" s="13">
        <v>138297.1322910403</v>
      </c>
      <c r="AA227" s="13">
        <v>143742.98688133573</v>
      </c>
      <c r="AB227" s="13">
        <v>154794.05020673361</v>
      </c>
      <c r="AC227" s="13">
        <v>165897.68026004729</v>
      </c>
      <c r="AD227" s="13">
        <v>167783.19146482123</v>
      </c>
      <c r="AE227" s="13">
        <v>184491.85499398314</v>
      </c>
    </row>
    <row r="228" spans="1:31" x14ac:dyDescent="0.2">
      <c r="A228" s="22" t="s">
        <v>97</v>
      </c>
      <c r="B228" s="22" t="s">
        <v>96</v>
      </c>
      <c r="C228" s="13">
        <v>30564.831921701487</v>
      </c>
      <c r="D228" s="13">
        <v>30003.625686059277</v>
      </c>
      <c r="E228" s="13">
        <v>33344.768571927983</v>
      </c>
      <c r="F228" s="13">
        <v>33559.60837397007</v>
      </c>
      <c r="G228" s="13">
        <v>30610.338109354412</v>
      </c>
      <c r="H228" s="13">
        <v>30918.92256107297</v>
      </c>
      <c r="I228" s="13">
        <v>29481.283948733599</v>
      </c>
      <c r="J228" s="13">
        <v>29545.9069664903</v>
      </c>
      <c r="K228" s="13">
        <v>28851.793825953344</v>
      </c>
      <c r="L228" s="13">
        <v>27000.531710442025</v>
      </c>
      <c r="M228" s="13">
        <v>27669.394514767933</v>
      </c>
      <c r="N228" s="13">
        <v>30029.916123581945</v>
      </c>
      <c r="O228" s="13">
        <v>34655.684947768284</v>
      </c>
      <c r="P228" s="13">
        <v>37563.45361936721</v>
      </c>
      <c r="Q228" s="13">
        <v>41125.223772915437</v>
      </c>
      <c r="R228" s="13">
        <v>44390.524550761133</v>
      </c>
      <c r="S228" s="13">
        <v>51316.499315224835</v>
      </c>
      <c r="T228" s="13">
        <v>57725.284321329636</v>
      </c>
      <c r="U228" s="13">
        <v>53880.348804037742</v>
      </c>
      <c r="V228" s="13">
        <v>52106.372019464718</v>
      </c>
      <c r="W228" s="13">
        <v>47251.419425245542</v>
      </c>
      <c r="X228" s="13">
        <v>48369.403823178014</v>
      </c>
      <c r="Y228" s="13">
        <v>49610.924339757315</v>
      </c>
      <c r="Z228" s="13">
        <v>50889.155924170613</v>
      </c>
      <c r="AA228" s="13">
        <v>54097.114657904</v>
      </c>
      <c r="AB228" s="13">
        <v>63973.475037821481</v>
      </c>
      <c r="AC228" s="13">
        <v>69143.452544544081</v>
      </c>
      <c r="AD228" s="13">
        <v>74866.120433329488</v>
      </c>
      <c r="AE228" s="13">
        <v>82911.144251116857</v>
      </c>
    </row>
    <row r="229" spans="1:31" x14ac:dyDescent="0.2">
      <c r="A229" s="22" t="s">
        <v>98</v>
      </c>
      <c r="B229" s="22" t="s">
        <v>96</v>
      </c>
      <c r="C229" s="13">
        <v>14239.522360015031</v>
      </c>
      <c r="D229" s="13">
        <v>15908.015282791817</v>
      </c>
      <c r="E229" s="13">
        <v>16461.386205294937</v>
      </c>
      <c r="F229" s="13">
        <v>16696.100403859098</v>
      </c>
      <c r="G229" s="13">
        <v>17560.607974861847</v>
      </c>
      <c r="H229" s="13">
        <v>18165.700413650466</v>
      </c>
      <c r="I229" s="13">
        <v>18790.519422310757</v>
      </c>
      <c r="J229" s="13">
        <v>19024.957076566126</v>
      </c>
      <c r="K229" s="13">
        <v>20101.80272235689</v>
      </c>
      <c r="L229" s="13">
        <v>17879.931529806079</v>
      </c>
      <c r="M229" s="13">
        <v>18389.902705678778</v>
      </c>
      <c r="N229" s="13">
        <v>19137.380908248379</v>
      </c>
      <c r="O229" s="13">
        <v>20807.225715804663</v>
      </c>
      <c r="P229" s="13">
        <v>22388.857573474001</v>
      </c>
      <c r="Q229" s="13">
        <v>21060.796478643624</v>
      </c>
      <c r="R229" s="13">
        <v>23915.013951530458</v>
      </c>
      <c r="S229" s="13">
        <v>35009.001160429361</v>
      </c>
      <c r="T229" s="13">
        <v>43131.186584601353</v>
      </c>
      <c r="U229" s="13">
        <v>40364.265672142137</v>
      </c>
      <c r="V229" s="13">
        <v>34086.492620151257</v>
      </c>
      <c r="W229" s="13">
        <v>29355.851381718796</v>
      </c>
      <c r="X229" s="13">
        <v>28376.184573652554</v>
      </c>
      <c r="Y229" s="13">
        <v>27561.095056588285</v>
      </c>
      <c r="Z229" s="13">
        <v>29371.207039216828</v>
      </c>
      <c r="AA229" s="13">
        <v>31523.960006807352</v>
      </c>
      <c r="AB229" s="13">
        <v>32085.980572824155</v>
      </c>
      <c r="AC229" s="13">
        <v>33913.506969511858</v>
      </c>
      <c r="AD229" s="13">
        <v>36512.775778777279</v>
      </c>
      <c r="AE229" s="13">
        <v>38827.150350032818</v>
      </c>
    </row>
    <row r="230" spans="1:31" x14ac:dyDescent="0.2">
      <c r="A230" s="22" t="s">
        <v>99</v>
      </c>
      <c r="B230" s="22" t="s">
        <v>96</v>
      </c>
      <c r="C230" s="13">
        <v>36296.820040899795</v>
      </c>
      <c r="D230" s="13">
        <v>37771.867795430822</v>
      </c>
      <c r="E230" s="13">
        <v>38468.538641165353</v>
      </c>
      <c r="F230" s="13">
        <v>38736.13209745763</v>
      </c>
      <c r="G230" s="13">
        <v>38206.825385479424</v>
      </c>
      <c r="H230" s="13">
        <v>40680.163450853623</v>
      </c>
      <c r="I230" s="13">
        <v>38686.626773477466</v>
      </c>
      <c r="J230" s="13">
        <v>39857.720936930018</v>
      </c>
      <c r="K230" s="13">
        <v>39677.510728428031</v>
      </c>
      <c r="L230" s="13">
        <v>39013.538662111132</v>
      </c>
      <c r="M230" s="13">
        <v>40324.147930574101</v>
      </c>
      <c r="N230" s="13">
        <v>41044.130288248336</v>
      </c>
      <c r="O230" s="13">
        <v>45821.916093055675</v>
      </c>
      <c r="P230" s="13">
        <v>48260.409895237259</v>
      </c>
      <c r="Q230" s="13">
        <v>51188.687814347482</v>
      </c>
      <c r="R230" s="13">
        <v>53701.216964750827</v>
      </c>
      <c r="S230" s="13">
        <v>57928.650648360031</v>
      </c>
      <c r="T230" s="13">
        <v>62990.915335994679</v>
      </c>
      <c r="U230" s="13">
        <v>63789.928830313016</v>
      </c>
      <c r="V230" s="13">
        <v>51154.473883480139</v>
      </c>
      <c r="W230" s="13">
        <v>47756.903863916254</v>
      </c>
      <c r="X230" s="13">
        <v>45501.956778856686</v>
      </c>
      <c r="Y230" s="13">
        <v>45661.765761853057</v>
      </c>
      <c r="Z230" s="13">
        <v>45014.77807933194</v>
      </c>
      <c r="AA230" s="13">
        <v>47634.372486413042</v>
      </c>
      <c r="AB230" s="13">
        <v>49224.444399405489</v>
      </c>
      <c r="AC230" s="13">
        <v>50635.885618279572</v>
      </c>
      <c r="AD230" s="13">
        <v>53961.860499864168</v>
      </c>
      <c r="AE230" s="13">
        <v>54987.1979455295</v>
      </c>
    </row>
    <row r="231" spans="1:31" x14ac:dyDescent="0.2">
      <c r="A231" s="22" t="s">
        <v>100</v>
      </c>
      <c r="B231" s="22" t="s">
        <v>96</v>
      </c>
      <c r="C231" s="13">
        <v>17684.900932222816</v>
      </c>
      <c r="D231" s="13">
        <v>19419.232345450335</v>
      </c>
      <c r="E231" s="13">
        <v>26929.648485473968</v>
      </c>
      <c r="F231" s="13">
        <v>30055.878463863854</v>
      </c>
      <c r="G231" s="13">
        <v>31255.058056061986</v>
      </c>
      <c r="H231" s="13">
        <v>32346.451544983782</v>
      </c>
      <c r="I231" s="13">
        <v>32334.999059734513</v>
      </c>
      <c r="J231" s="13">
        <v>34069.212914581156</v>
      </c>
      <c r="K231" s="13">
        <v>35224.461908104313</v>
      </c>
      <c r="L231" s="13">
        <v>34898.354283959467</v>
      </c>
      <c r="M231" s="13">
        <v>37463.829198570696</v>
      </c>
      <c r="N231" s="13">
        <v>39910.583134244902</v>
      </c>
      <c r="O231" s="13">
        <v>43803.943342924402</v>
      </c>
      <c r="P231" s="13">
        <v>47770.281314385335</v>
      </c>
      <c r="Q231" s="13">
        <v>51996.437632809182</v>
      </c>
      <c r="R231" s="13">
        <v>57804.080229982064</v>
      </c>
      <c r="S231" s="13">
        <v>65406.726824922705</v>
      </c>
      <c r="T231" s="13">
        <v>74552.992992473402</v>
      </c>
      <c r="U231" s="13">
        <v>79546.352841347383</v>
      </c>
      <c r="V231" s="13">
        <v>75047.886526976421</v>
      </c>
      <c r="W231" s="13">
        <v>71452.01258460767</v>
      </c>
      <c r="X231" s="13">
        <v>70184.514854911264</v>
      </c>
      <c r="Y231" s="13">
        <v>69697.243375036938</v>
      </c>
      <c r="Z231" s="13">
        <v>69472.389467179994</v>
      </c>
      <c r="AA231" s="13">
        <v>72258.539013660571</v>
      </c>
      <c r="AB231" s="13">
        <v>74158.394661969927</v>
      </c>
      <c r="AC231" s="13">
        <v>80360.428603282198</v>
      </c>
      <c r="AD231" s="13">
        <v>83772.901598640936</v>
      </c>
      <c r="AE231" s="13">
        <v>97095.077595089824</v>
      </c>
    </row>
    <row r="232" spans="1:31" x14ac:dyDescent="0.2">
      <c r="A232" s="22" t="s">
        <v>96</v>
      </c>
      <c r="B232" s="22" t="s">
        <v>96</v>
      </c>
      <c r="C232" s="13">
        <v>58825.520731218596</v>
      </c>
      <c r="D232" s="13">
        <v>62743.570726482263</v>
      </c>
      <c r="E232" s="13">
        <v>63812.948729777941</v>
      </c>
      <c r="F232" s="13">
        <v>66345.90356895575</v>
      </c>
      <c r="G232" s="13">
        <v>67651.203043137255</v>
      </c>
      <c r="H232" s="13">
        <v>66584.252280562592</v>
      </c>
      <c r="I232" s="13">
        <v>66795.002670026704</v>
      </c>
      <c r="J232" s="13">
        <v>70210.755977067573</v>
      </c>
      <c r="K232" s="13">
        <v>71422.518378491906</v>
      </c>
      <c r="L232" s="13">
        <v>85172.712846091206</v>
      </c>
      <c r="M232" s="13">
        <v>90604.518691275167</v>
      </c>
      <c r="N232" s="13">
        <v>95203.338191170173</v>
      </c>
      <c r="O232" s="13">
        <v>100691.26824509772</v>
      </c>
      <c r="P232" s="13">
        <v>105240.87407480509</v>
      </c>
      <c r="Q232" s="13">
        <v>111921.4480289115</v>
      </c>
      <c r="R232" s="13">
        <v>121461.27230171641</v>
      </c>
      <c r="S232" s="13">
        <v>135150.76015480512</v>
      </c>
      <c r="T232" s="13">
        <v>146998.94850225688</v>
      </c>
      <c r="U232" s="13">
        <v>152186.99429638431</v>
      </c>
      <c r="V232" s="13">
        <v>161006.29031336997</v>
      </c>
      <c r="W232" s="13">
        <v>155149.0383924483</v>
      </c>
      <c r="X232" s="13">
        <v>155078.06291958291</v>
      </c>
      <c r="Y232" s="13">
        <v>155787.23164003727</v>
      </c>
      <c r="Z232" s="13">
        <v>160331.16828884277</v>
      </c>
      <c r="AA232" s="13">
        <v>166866.53147052534</v>
      </c>
      <c r="AB232" s="13">
        <v>174596.6206884415</v>
      </c>
      <c r="AC232" s="13">
        <v>182414.56318186634</v>
      </c>
      <c r="AD232" s="13">
        <v>188156.56102362205</v>
      </c>
      <c r="AE232" s="13">
        <v>202779.36975505858</v>
      </c>
    </row>
    <row r="233" spans="1:31" x14ac:dyDescent="0.2">
      <c r="A233" s="22" t="s">
        <v>101</v>
      </c>
      <c r="B233" s="22" t="s">
        <v>96</v>
      </c>
      <c r="C233" s="13">
        <v>47408.8406734171</v>
      </c>
      <c r="D233" s="13">
        <v>50508.09504580521</v>
      </c>
      <c r="E233" s="13">
        <v>53555.615310601963</v>
      </c>
      <c r="F233" s="13">
        <v>55137.752950897069</v>
      </c>
      <c r="G233" s="13">
        <v>57262.806552354014</v>
      </c>
      <c r="H233" s="13">
        <v>59432.353201534374</v>
      </c>
      <c r="I233" s="13">
        <v>60780.196787148598</v>
      </c>
      <c r="J233" s="13">
        <v>63154.944319167393</v>
      </c>
      <c r="K233" s="13">
        <v>66378.423183960927</v>
      </c>
      <c r="L233" s="13">
        <v>80344.823179407584</v>
      </c>
      <c r="M233" s="13">
        <v>85772.083263463399</v>
      </c>
      <c r="N233" s="13">
        <v>95372.719330974593</v>
      </c>
      <c r="O233" s="13">
        <v>101933.82474160621</v>
      </c>
      <c r="P233" s="13">
        <v>110165.42096052888</v>
      </c>
      <c r="Q233" s="13">
        <v>119887.11702058151</v>
      </c>
      <c r="R233" s="13">
        <v>130844.48912198913</v>
      </c>
      <c r="S233" s="13">
        <v>143364.98357249529</v>
      </c>
      <c r="T233" s="13">
        <v>152110.32151132854</v>
      </c>
      <c r="U233" s="13">
        <v>158568.88988076261</v>
      </c>
      <c r="V233" s="13">
        <v>164419.4924207321</v>
      </c>
      <c r="W233" s="13">
        <v>161968.66490973777</v>
      </c>
      <c r="X233" s="13">
        <v>161069.04670564277</v>
      </c>
      <c r="Y233" s="13">
        <v>165435.66765111242</v>
      </c>
      <c r="Z233" s="13">
        <v>170378.02078446702</v>
      </c>
      <c r="AA233" s="13">
        <v>177171.52359901182</v>
      </c>
      <c r="AB233" s="13">
        <v>183658.70563461172</v>
      </c>
      <c r="AC233" s="13">
        <v>195171.02260536398</v>
      </c>
      <c r="AD233" s="13">
        <v>204085.54536296669</v>
      </c>
      <c r="AE233" s="13">
        <v>226283.97156894859</v>
      </c>
    </row>
    <row r="234" spans="1:31" x14ac:dyDescent="0.2">
      <c r="A234" s="22" t="s">
        <v>102</v>
      </c>
      <c r="B234" s="22" t="s">
        <v>96</v>
      </c>
      <c r="C234" s="13">
        <v>27208.382621087665</v>
      </c>
      <c r="D234" s="13">
        <v>29079.92159541764</v>
      </c>
      <c r="E234" s="13">
        <v>29856.435839361773</v>
      </c>
      <c r="F234" s="13">
        <v>31023.314734147469</v>
      </c>
      <c r="G234" s="13">
        <v>31754.056531709892</v>
      </c>
      <c r="H234" s="13">
        <v>33360.14337409431</v>
      </c>
      <c r="I234" s="13">
        <v>33581.097839918431</v>
      </c>
      <c r="J234" s="13">
        <v>34141.898691073256</v>
      </c>
      <c r="K234" s="13">
        <v>34388.420968220969</v>
      </c>
      <c r="L234" s="13">
        <v>33618.306038803836</v>
      </c>
      <c r="M234" s="13">
        <v>36224.598672551467</v>
      </c>
      <c r="N234" s="13">
        <v>39331.716654799064</v>
      </c>
      <c r="O234" s="13">
        <v>42217.054589413237</v>
      </c>
      <c r="P234" s="13">
        <v>46768.750549546581</v>
      </c>
      <c r="Q234" s="13">
        <v>52042.746781260532</v>
      </c>
      <c r="R234" s="13">
        <v>58398.652699295839</v>
      </c>
      <c r="S234" s="13">
        <v>65597.572918816368</v>
      </c>
      <c r="T234" s="13">
        <v>69301.905660006421</v>
      </c>
      <c r="U234" s="13">
        <v>65143.804343024916</v>
      </c>
      <c r="V234" s="13">
        <v>58745.523561319038</v>
      </c>
      <c r="W234" s="13">
        <v>54460.655506138399</v>
      </c>
      <c r="X234" s="13">
        <v>52482.364078970881</v>
      </c>
      <c r="Y234" s="13">
        <v>52379.136311902475</v>
      </c>
      <c r="Z234" s="13">
        <v>53434.047988801569</v>
      </c>
      <c r="AA234" s="13">
        <v>57495.57624028821</v>
      </c>
      <c r="AB234" s="13">
        <v>61171.943437695409</v>
      </c>
      <c r="AC234" s="13">
        <v>63909.510736537602</v>
      </c>
      <c r="AD234" s="13">
        <v>66524.590311860782</v>
      </c>
      <c r="AE234" s="13">
        <v>70143.095178212578</v>
      </c>
    </row>
    <row r="235" spans="1:31" x14ac:dyDescent="0.2">
      <c r="A235" s="22" t="s">
        <v>103</v>
      </c>
      <c r="B235" s="22" t="s">
        <v>96</v>
      </c>
      <c r="C235" s="13">
        <v>317361.09895833331</v>
      </c>
      <c r="D235" s="13">
        <v>363129.64248704666</v>
      </c>
      <c r="E235" s="13">
        <v>395154.1487179487</v>
      </c>
      <c r="F235" s="13">
        <v>364969.03108808288</v>
      </c>
      <c r="G235" s="13">
        <v>387514.34391534392</v>
      </c>
      <c r="H235" s="13">
        <v>404385.44919786096</v>
      </c>
      <c r="I235" s="13">
        <v>408473.71957671957</v>
      </c>
      <c r="J235" s="13">
        <v>473255.22916666669</v>
      </c>
      <c r="K235" s="13">
        <v>581922.11167512694</v>
      </c>
      <c r="L235" s="13">
        <v>496229.31835205993</v>
      </c>
      <c r="M235" s="13">
        <v>508159.27340823971</v>
      </c>
      <c r="N235" s="13">
        <v>500894.48936170212</v>
      </c>
      <c r="O235" s="13">
        <v>468748.11688311689</v>
      </c>
      <c r="P235" s="13">
        <v>520463.97666666668</v>
      </c>
      <c r="Q235" s="13">
        <v>558668.31000000006</v>
      </c>
      <c r="R235" s="13">
        <v>600929.62458471756</v>
      </c>
      <c r="S235" s="13">
        <v>667354.83557046985</v>
      </c>
      <c r="T235" s="13">
        <v>698662.94871794875</v>
      </c>
      <c r="U235" s="13">
        <v>715287.57446808508</v>
      </c>
      <c r="V235" s="13">
        <v>685679.28955223877</v>
      </c>
      <c r="W235" s="13">
        <v>686592.25892857148</v>
      </c>
      <c r="X235" s="13">
        <v>640317.31486880465</v>
      </c>
      <c r="Y235" s="13">
        <v>643786.07492795389</v>
      </c>
      <c r="Z235" s="13">
        <v>606050.14363143628</v>
      </c>
      <c r="AA235" s="13">
        <v>634479.96266666672</v>
      </c>
      <c r="AB235" s="13">
        <v>674241.88594164455</v>
      </c>
      <c r="AC235" s="13">
        <v>661846.68274111673</v>
      </c>
      <c r="AD235" s="13">
        <v>683934.15365239291</v>
      </c>
      <c r="AE235" s="13">
        <v>886443.34805194801</v>
      </c>
    </row>
    <row r="236" spans="1:31" x14ac:dyDescent="0.2">
      <c r="A236" s="22" t="s">
        <v>104</v>
      </c>
      <c r="B236" s="22" t="s">
        <v>96</v>
      </c>
      <c r="C236" s="13">
        <v>14115.838241957408</v>
      </c>
      <c r="D236" s="13">
        <v>15659.2037685553</v>
      </c>
      <c r="E236" s="13">
        <v>20086.531193838255</v>
      </c>
      <c r="F236" s="13">
        <v>22179.863915625639</v>
      </c>
      <c r="G236" s="13">
        <v>23256.161460750365</v>
      </c>
      <c r="H236" s="13">
        <v>23573.68214183993</v>
      </c>
      <c r="I236" s="13">
        <v>23913.863208348914</v>
      </c>
      <c r="J236" s="13">
        <v>24588.224738382854</v>
      </c>
      <c r="K236" s="13">
        <v>24943.833377352261</v>
      </c>
      <c r="L236" s="13">
        <v>24607.976837834565</v>
      </c>
      <c r="M236" s="13">
        <v>26210.560519032173</v>
      </c>
      <c r="N236" s="13">
        <v>28063.480111174202</v>
      </c>
      <c r="O236" s="13">
        <v>30839.634668508286</v>
      </c>
      <c r="P236" s="13">
        <v>32661.175069665893</v>
      </c>
      <c r="Q236" s="13">
        <v>37487.773320949673</v>
      </c>
      <c r="R236" s="13">
        <v>47978.151900926649</v>
      </c>
      <c r="S236" s="13">
        <v>56388.655222039473</v>
      </c>
      <c r="T236" s="13">
        <v>60357.927511682246</v>
      </c>
      <c r="U236" s="13">
        <v>55718.103182395746</v>
      </c>
      <c r="V236" s="13">
        <v>54327.895141132722</v>
      </c>
      <c r="W236" s="13">
        <v>52843.154415988873</v>
      </c>
      <c r="X236" s="13">
        <v>50644.156589744351</v>
      </c>
      <c r="Y236" s="13">
        <v>50099.843235885906</v>
      </c>
      <c r="Z236" s="13">
        <v>51955.357688145312</v>
      </c>
      <c r="AA236" s="13">
        <v>56436.300219522906</v>
      </c>
      <c r="AB236" s="13">
        <v>59537.875032909171</v>
      </c>
      <c r="AC236" s="13">
        <v>62883.195272833385</v>
      </c>
      <c r="AD236" s="13">
        <v>67156.118545712932</v>
      </c>
      <c r="AE236" s="13">
        <v>71889.832364254413</v>
      </c>
    </row>
    <row r="237" spans="1:31" x14ac:dyDescent="0.2">
      <c r="A237" s="22" t="s">
        <v>105</v>
      </c>
      <c r="B237" s="22" t="s">
        <v>96</v>
      </c>
      <c r="C237" s="13">
        <v>8261.579418991183</v>
      </c>
      <c r="D237" s="13">
        <v>8116.4789766101931</v>
      </c>
      <c r="E237" s="13">
        <v>9398.1908966058472</v>
      </c>
      <c r="F237" s="13">
        <v>9848.788392799117</v>
      </c>
      <c r="G237" s="13">
        <v>10511.993973199975</v>
      </c>
      <c r="H237" s="13">
        <v>8588.8591161603526</v>
      </c>
      <c r="I237" s="13">
        <v>8394.879474668247</v>
      </c>
      <c r="J237" s="13">
        <v>9512.7549278689949</v>
      </c>
      <c r="K237" s="13">
        <v>9100.6177060692189</v>
      </c>
      <c r="L237" s="13">
        <v>14734.594476087153</v>
      </c>
      <c r="M237" s="13">
        <v>11654.791987603117</v>
      </c>
      <c r="N237" s="13">
        <v>10908.499235568777</v>
      </c>
      <c r="O237" s="13">
        <v>13949.061405182612</v>
      </c>
      <c r="P237" s="13">
        <v>16625.225812367051</v>
      </c>
      <c r="Q237" s="13">
        <v>19148.122030276045</v>
      </c>
      <c r="R237" s="13">
        <v>22371.883290434045</v>
      </c>
      <c r="S237" s="13">
        <v>27067.599690936535</v>
      </c>
      <c r="T237" s="13">
        <v>28125.083279857397</v>
      </c>
      <c r="U237" s="13">
        <v>33298.583157291701</v>
      </c>
      <c r="V237" s="13">
        <v>27053.246033859617</v>
      </c>
      <c r="W237" s="13">
        <v>23503.376927775233</v>
      </c>
      <c r="X237" s="13">
        <v>24281.98918562735</v>
      </c>
      <c r="Y237" s="13">
        <v>24694.554004902348</v>
      </c>
      <c r="Z237" s="13">
        <v>25648.50794220945</v>
      </c>
      <c r="AA237" s="13">
        <v>28337.588457972804</v>
      </c>
      <c r="AB237" s="13">
        <v>29358.791343669251</v>
      </c>
      <c r="AC237" s="13">
        <v>31414.462737178997</v>
      </c>
      <c r="AD237" s="13">
        <v>33863.864488669045</v>
      </c>
      <c r="AE237" s="13">
        <v>37919.623611714953</v>
      </c>
    </row>
    <row r="238" spans="1:31" x14ac:dyDescent="0.2">
      <c r="A238" s="22" t="s">
        <v>339</v>
      </c>
      <c r="B238" s="22" t="s">
        <v>340</v>
      </c>
      <c r="C238" s="13" t="s">
        <v>629</v>
      </c>
      <c r="D238" s="13" t="s">
        <v>629</v>
      </c>
      <c r="E238" s="13">
        <v>37180.606681157762</v>
      </c>
      <c r="F238" s="13">
        <v>40400.49165611693</v>
      </c>
      <c r="G238" s="13">
        <v>40746.933438806642</v>
      </c>
      <c r="H238" s="13">
        <v>45160.021763392855</v>
      </c>
      <c r="I238" s="13">
        <v>44778.611749116608</v>
      </c>
      <c r="J238" s="13">
        <v>46105.987291849255</v>
      </c>
      <c r="K238" s="13">
        <v>47670.118933333331</v>
      </c>
      <c r="L238" s="13">
        <v>47151.914990587538</v>
      </c>
      <c r="M238" s="13">
        <v>49659.436702127663</v>
      </c>
      <c r="N238" s="13">
        <v>52843.210607412213</v>
      </c>
      <c r="O238" s="13">
        <v>68657.836272423228</v>
      </c>
      <c r="P238" s="13">
        <v>78767.224090813543</v>
      </c>
      <c r="Q238" s="13">
        <v>94577.154200922392</v>
      </c>
      <c r="R238" s="13">
        <v>109160.53777056953</v>
      </c>
      <c r="S238" s="13">
        <v>128493.60012334258</v>
      </c>
      <c r="T238" s="13">
        <v>145196.1229473429</v>
      </c>
      <c r="U238" s="13">
        <v>139759.16381563316</v>
      </c>
      <c r="V238" s="13">
        <v>106404.56725086611</v>
      </c>
      <c r="W238" s="13">
        <v>108284.42287422722</v>
      </c>
      <c r="X238" s="13">
        <v>105039.1569816573</v>
      </c>
      <c r="Y238" s="13">
        <v>103588.60659362256</v>
      </c>
      <c r="Z238" s="13">
        <v>107871.75782239984</v>
      </c>
      <c r="AA238" s="13">
        <v>114480.20451353576</v>
      </c>
      <c r="AB238" s="13">
        <v>122926.8699175228</v>
      </c>
      <c r="AC238" s="13">
        <v>129847.33087184373</v>
      </c>
      <c r="AD238" s="13">
        <v>140150.87595133064</v>
      </c>
      <c r="AE238" s="13">
        <v>148176.36152037242</v>
      </c>
    </row>
    <row r="239" spans="1:31" x14ac:dyDescent="0.2">
      <c r="A239" s="22" t="s">
        <v>341</v>
      </c>
      <c r="B239" s="22" t="s">
        <v>340</v>
      </c>
      <c r="C239" s="13">
        <v>42986.226959804575</v>
      </c>
      <c r="D239" s="13">
        <v>47643.25581906017</v>
      </c>
      <c r="E239" s="13">
        <v>49841.192373976737</v>
      </c>
      <c r="F239" s="13">
        <v>52691.347490347493</v>
      </c>
      <c r="G239" s="13">
        <v>55934.967783230211</v>
      </c>
      <c r="H239" s="13">
        <v>55476.501156190876</v>
      </c>
      <c r="I239" s="13">
        <v>56732.471378383962</v>
      </c>
      <c r="J239" s="13">
        <v>59404.276215883438</v>
      </c>
      <c r="K239" s="13">
        <v>61835.850827614049</v>
      </c>
      <c r="L239" s="13">
        <v>62035.210818042811</v>
      </c>
      <c r="M239" s="13">
        <v>66036.405617118842</v>
      </c>
      <c r="N239" s="13">
        <v>71550.548978422754</v>
      </c>
      <c r="O239" s="13">
        <v>79639.311248073966</v>
      </c>
      <c r="P239" s="13">
        <v>85490.797543657653</v>
      </c>
      <c r="Q239" s="13">
        <v>90716.762076835294</v>
      </c>
      <c r="R239" s="13">
        <v>98623.747642399088</v>
      </c>
      <c r="S239" s="13">
        <v>109664.85541027099</v>
      </c>
      <c r="T239" s="13">
        <v>118471.3089476646</v>
      </c>
      <c r="U239" s="13">
        <v>132065.93631284917</v>
      </c>
      <c r="V239" s="13">
        <v>130186.8332688588</v>
      </c>
      <c r="W239" s="13">
        <v>124910.56012352828</v>
      </c>
      <c r="X239" s="13">
        <v>130177.79369072962</v>
      </c>
      <c r="Y239" s="13">
        <v>131167.53602305477</v>
      </c>
      <c r="Z239" s="13">
        <v>135603.87639799461</v>
      </c>
      <c r="AA239" s="13">
        <v>139144.99415204677</v>
      </c>
      <c r="AB239" s="13">
        <v>157895.0763444904</v>
      </c>
      <c r="AC239" s="13">
        <v>167955.96569178853</v>
      </c>
      <c r="AD239" s="13">
        <v>180098.25967357418</v>
      </c>
      <c r="AE239" s="13">
        <v>194703.14865370232</v>
      </c>
    </row>
    <row r="240" spans="1:31" x14ac:dyDescent="0.2">
      <c r="A240" s="22" t="s">
        <v>340</v>
      </c>
      <c r="B240" s="22" t="s">
        <v>340</v>
      </c>
      <c r="C240" s="13">
        <v>38738.756514363798</v>
      </c>
      <c r="D240" s="13">
        <v>43031.306159700522</v>
      </c>
      <c r="E240" s="13">
        <v>45893.188929074968</v>
      </c>
      <c r="F240" s="13">
        <v>47575.233709197011</v>
      </c>
      <c r="G240" s="13">
        <v>48524.34965865688</v>
      </c>
      <c r="H240" s="13">
        <v>49901.30029447889</v>
      </c>
      <c r="I240" s="13">
        <v>50601.659636661258</v>
      </c>
      <c r="J240" s="13">
        <v>51408.166589668814</v>
      </c>
      <c r="K240" s="13">
        <v>52119.465481991821</v>
      </c>
      <c r="L240" s="13">
        <v>54165.381200867443</v>
      </c>
      <c r="M240" s="13">
        <v>59484.902239117837</v>
      </c>
      <c r="N240" s="13">
        <v>64426.471968499718</v>
      </c>
      <c r="O240" s="13">
        <v>68187.534056033401</v>
      </c>
      <c r="P240" s="13">
        <v>74251.699042892593</v>
      </c>
      <c r="Q240" s="13">
        <v>80537.685118310415</v>
      </c>
      <c r="R240" s="13">
        <v>90055.664636284535</v>
      </c>
      <c r="S240" s="13">
        <v>100725.60907242827</v>
      </c>
      <c r="T240" s="13">
        <v>109462.41238067094</v>
      </c>
      <c r="U240" s="13">
        <v>112484.89199274029</v>
      </c>
      <c r="V240" s="13">
        <v>111658.36669775152</v>
      </c>
      <c r="W240" s="13">
        <v>110309.86201024344</v>
      </c>
      <c r="X240" s="13">
        <v>109375.13709183673</v>
      </c>
      <c r="Y240" s="13">
        <v>109540.89349799851</v>
      </c>
      <c r="Z240" s="13">
        <v>114543.17594892251</v>
      </c>
      <c r="AA240" s="13">
        <v>120944.95251689147</v>
      </c>
      <c r="AB240" s="13">
        <v>128683.63149953863</v>
      </c>
      <c r="AC240" s="13">
        <v>136720.11551807768</v>
      </c>
      <c r="AD240" s="13">
        <v>147327.65676185684</v>
      </c>
      <c r="AE240" s="13">
        <v>155975.50657181058</v>
      </c>
    </row>
    <row r="241" spans="1:31" x14ac:dyDescent="0.2">
      <c r="A241" s="22" t="s">
        <v>519</v>
      </c>
      <c r="B241" s="22" t="s">
        <v>340</v>
      </c>
      <c r="C241" s="13">
        <v>88303.643381623333</v>
      </c>
      <c r="D241" s="13">
        <v>93117.240152235972</v>
      </c>
      <c r="E241" s="13">
        <v>91983.410720753353</v>
      </c>
      <c r="F241" s="13">
        <v>92408.609473874531</v>
      </c>
      <c r="G241" s="13">
        <v>92868.127636560297</v>
      </c>
      <c r="H241" s="13">
        <v>92114.237535112363</v>
      </c>
      <c r="I241" s="13">
        <v>96431.065937820298</v>
      </c>
      <c r="J241" s="13">
        <v>99769.626677713342</v>
      </c>
      <c r="K241" s="13">
        <v>106632.47667310167</v>
      </c>
      <c r="L241" s="13">
        <v>123817.34647371923</v>
      </c>
      <c r="M241" s="13">
        <v>135614.21576763486</v>
      </c>
      <c r="N241" s="13">
        <v>156792.13789107764</v>
      </c>
      <c r="O241" s="13">
        <v>171039.41641641641</v>
      </c>
      <c r="P241" s="13">
        <v>185646.38935246997</v>
      </c>
      <c r="Q241" s="13">
        <v>198662.72482885289</v>
      </c>
      <c r="R241" s="13">
        <v>213740.38478224596</v>
      </c>
      <c r="S241" s="13">
        <v>232557.75428474462</v>
      </c>
      <c r="T241" s="13">
        <v>251201.04697986576</v>
      </c>
      <c r="U241" s="13">
        <v>265143.14159733779</v>
      </c>
      <c r="V241" s="13">
        <v>289204.46646079945</v>
      </c>
      <c r="W241" s="13">
        <v>288014.99725886586</v>
      </c>
      <c r="X241" s="13">
        <v>295045.89263698627</v>
      </c>
      <c r="Y241" s="13">
        <v>296648.61827052489</v>
      </c>
      <c r="Z241" s="13">
        <v>321212.20285761752</v>
      </c>
      <c r="AA241" s="13">
        <v>321409.71099407505</v>
      </c>
      <c r="AB241" s="13">
        <v>339028.11673791514</v>
      </c>
      <c r="AC241" s="13">
        <v>363235.97417456686</v>
      </c>
      <c r="AD241" s="13">
        <v>386189.16712864832</v>
      </c>
      <c r="AE241" s="13">
        <v>416108.7115099621</v>
      </c>
    </row>
    <row r="242" spans="1:31" x14ac:dyDescent="0.2">
      <c r="A242" s="22" t="s">
        <v>342</v>
      </c>
      <c r="B242" s="22" t="s">
        <v>340</v>
      </c>
      <c r="C242" s="13">
        <v>29678.454599406527</v>
      </c>
      <c r="D242" s="13">
        <v>33292.244354371745</v>
      </c>
      <c r="E242" s="13">
        <v>37123.696891191707</v>
      </c>
      <c r="F242" s="13">
        <v>39981.821989528798</v>
      </c>
      <c r="G242" s="13">
        <v>41730.41584445734</v>
      </c>
      <c r="H242" s="13">
        <v>41587.45205873884</v>
      </c>
      <c r="I242" s="13">
        <v>40215.604605993343</v>
      </c>
      <c r="J242" s="13">
        <v>40251.023393385316</v>
      </c>
      <c r="K242" s="13">
        <v>45915.96815286624</v>
      </c>
      <c r="L242" s="13">
        <v>63441.358122523619</v>
      </c>
      <c r="M242" s="13">
        <v>70037.006672732794</v>
      </c>
      <c r="N242" s="13">
        <v>77179.324390243899</v>
      </c>
      <c r="O242" s="13">
        <v>84953.199142156867</v>
      </c>
      <c r="P242" s="13">
        <v>91834.691266912676</v>
      </c>
      <c r="Q242" s="13">
        <v>98960.817095588238</v>
      </c>
      <c r="R242" s="13">
        <v>105188.11580547113</v>
      </c>
      <c r="S242" s="13">
        <v>117652.48985239852</v>
      </c>
      <c r="T242" s="13">
        <v>128643.59148023292</v>
      </c>
      <c r="U242" s="13">
        <v>142669.78292907582</v>
      </c>
      <c r="V242" s="13">
        <v>165581.42141909813</v>
      </c>
      <c r="W242" s="13">
        <v>168410.42293547309</v>
      </c>
      <c r="X242" s="13">
        <v>180012.41638570465</v>
      </c>
      <c r="Y242" s="13">
        <v>181021.17988007996</v>
      </c>
      <c r="Z242" s="13">
        <v>189525.77011107371</v>
      </c>
      <c r="AA242" s="13">
        <v>203614.00569514238</v>
      </c>
      <c r="AB242" s="13">
        <v>217679.81843003412</v>
      </c>
      <c r="AC242" s="13">
        <v>247935.38622129435</v>
      </c>
      <c r="AD242" s="13">
        <v>295156.01165980793</v>
      </c>
      <c r="AE242" s="13">
        <v>361728.0744878957</v>
      </c>
    </row>
    <row r="243" spans="1:31" x14ac:dyDescent="0.2">
      <c r="A243" s="22" t="s">
        <v>343</v>
      </c>
      <c r="B243" s="22" t="s">
        <v>344</v>
      </c>
      <c r="C243" s="13">
        <v>39049.204206167589</v>
      </c>
      <c r="D243" s="13">
        <v>44399.627804141499</v>
      </c>
      <c r="E243" s="13">
        <v>45666.118683901295</v>
      </c>
      <c r="F243" s="13">
        <v>49550.992331785288</v>
      </c>
      <c r="G243" s="13">
        <v>50576.913966959881</v>
      </c>
      <c r="H243" s="13">
        <v>49761.552257926764</v>
      </c>
      <c r="I243" s="13">
        <v>53199.474237644587</v>
      </c>
      <c r="J243" s="13">
        <v>53163.153164046758</v>
      </c>
      <c r="K243" s="13">
        <v>55334.424001609499</v>
      </c>
      <c r="L243" s="13">
        <v>49426.557637130805</v>
      </c>
      <c r="M243" s="13">
        <v>55034.724060150373</v>
      </c>
      <c r="N243" s="13">
        <v>64383.809984165346</v>
      </c>
      <c r="O243" s="13">
        <v>63826.922719734663</v>
      </c>
      <c r="P243" s="13">
        <v>65438.063919259883</v>
      </c>
      <c r="Q243" s="13">
        <v>72016.037986340263</v>
      </c>
      <c r="R243" s="13">
        <v>86165.294567062825</v>
      </c>
      <c r="S243" s="13">
        <v>95052.685206733382</v>
      </c>
      <c r="T243" s="13">
        <v>108869.37863774675</v>
      </c>
      <c r="U243" s="13">
        <v>114440.47363878864</v>
      </c>
      <c r="V243" s="13">
        <v>117076.9108040201</v>
      </c>
      <c r="W243" s="13">
        <v>111796.884852314</v>
      </c>
      <c r="X243" s="13">
        <v>106856.71786978605</v>
      </c>
      <c r="Y243" s="13">
        <v>105428.26935150448</v>
      </c>
      <c r="Z243" s="13">
        <v>103622.49624866023</v>
      </c>
      <c r="AA243" s="13">
        <v>108352.84018334607</v>
      </c>
      <c r="AB243" s="13">
        <v>112145.09819716148</v>
      </c>
      <c r="AC243" s="13">
        <v>117827.79710144928</v>
      </c>
      <c r="AD243" s="13">
        <v>126996.69159683608</v>
      </c>
      <c r="AE243" s="13">
        <v>133573.02401865527</v>
      </c>
    </row>
    <row r="244" spans="1:31" x14ac:dyDescent="0.2">
      <c r="A244" s="22" t="s">
        <v>345</v>
      </c>
      <c r="B244" s="22" t="s">
        <v>344</v>
      </c>
      <c r="C244" s="13">
        <v>58051.320808224031</v>
      </c>
      <c r="D244" s="13">
        <v>65845.591325811009</v>
      </c>
      <c r="E244" s="13">
        <v>67619.360338147235</v>
      </c>
      <c r="F244" s="13">
        <v>70977.148936170212</v>
      </c>
      <c r="G244" s="13">
        <v>78806.168674698798</v>
      </c>
      <c r="H244" s="13">
        <v>81574.662346760073</v>
      </c>
      <c r="I244" s="13">
        <v>83906.395710826706</v>
      </c>
      <c r="J244" s="13">
        <v>82965.196907216494</v>
      </c>
      <c r="K244" s="13">
        <v>83736.273817683352</v>
      </c>
      <c r="L244" s="13">
        <v>88576.435457246611</v>
      </c>
      <c r="M244" s="13">
        <v>93373.521052631579</v>
      </c>
      <c r="N244" s="13">
        <v>101970.73968987133</v>
      </c>
      <c r="O244" s="13">
        <v>104217.34657762939</v>
      </c>
      <c r="P244" s="13">
        <v>107775.04920169436</v>
      </c>
      <c r="Q244" s="13">
        <v>116484.67454663213</v>
      </c>
      <c r="R244" s="13">
        <v>126642.6177330302</v>
      </c>
      <c r="S244" s="13">
        <v>138535.89070146819</v>
      </c>
      <c r="T244" s="13">
        <v>152701.75254682879</v>
      </c>
      <c r="U244" s="13">
        <v>160953.08585526317</v>
      </c>
      <c r="V244" s="13">
        <v>160324.57611165207</v>
      </c>
      <c r="W244" s="13">
        <v>151588.44687092569</v>
      </c>
      <c r="X244" s="13">
        <v>145543.86004373632</v>
      </c>
      <c r="Y244" s="13">
        <v>145196.79414542019</v>
      </c>
      <c r="Z244" s="13">
        <v>142298.05658655308</v>
      </c>
      <c r="AA244" s="13">
        <v>148424.26282438141</v>
      </c>
      <c r="AB244" s="13">
        <v>156137.2438118812</v>
      </c>
      <c r="AC244" s="13">
        <v>162487.82579045257</v>
      </c>
      <c r="AD244" s="13">
        <v>177840.59801409353</v>
      </c>
      <c r="AE244" s="13">
        <v>186332.05031847133</v>
      </c>
    </row>
    <row r="245" spans="1:31" x14ac:dyDescent="0.2">
      <c r="A245" s="22" t="s">
        <v>346</v>
      </c>
      <c r="B245" s="22" t="s">
        <v>344</v>
      </c>
      <c r="C245" s="13" t="s">
        <v>629</v>
      </c>
      <c r="D245" s="13" t="s">
        <v>629</v>
      </c>
      <c r="E245" s="13" t="s">
        <v>629</v>
      </c>
      <c r="F245" s="13">
        <v>105543.55690051246</v>
      </c>
      <c r="G245" s="13">
        <v>115388.6202078421</v>
      </c>
      <c r="H245" s="13">
        <v>120435.70378787878</v>
      </c>
      <c r="I245" s="13">
        <v>123716.82054001142</v>
      </c>
      <c r="J245" s="13">
        <v>127497.79894728448</v>
      </c>
      <c r="K245" s="13">
        <v>131953.93823141904</v>
      </c>
      <c r="L245" s="13">
        <v>129389.48431124244</v>
      </c>
      <c r="M245" s="13">
        <v>136711.49081507689</v>
      </c>
      <c r="N245" s="13">
        <v>156490.27298482292</v>
      </c>
      <c r="O245" s="13">
        <v>170645.70370370371</v>
      </c>
      <c r="P245" s="13">
        <v>181516.72183411662</v>
      </c>
      <c r="Q245" s="13">
        <v>206718.19622997171</v>
      </c>
      <c r="R245" s="13">
        <v>242654.00730382671</v>
      </c>
      <c r="S245" s="13">
        <v>282697.85105194565</v>
      </c>
      <c r="T245" s="13">
        <v>314686.27233544731</v>
      </c>
      <c r="U245" s="13">
        <v>332743.68925061426</v>
      </c>
      <c r="V245" s="13">
        <v>347918.82997316023</v>
      </c>
      <c r="W245" s="13">
        <v>329687.73126841808</v>
      </c>
      <c r="X245" s="13">
        <v>311592.83626318432</v>
      </c>
      <c r="Y245" s="13">
        <v>312423.8211887278</v>
      </c>
      <c r="Z245" s="13">
        <v>315030.16141094355</v>
      </c>
      <c r="AA245" s="13">
        <v>327579.11394599953</v>
      </c>
      <c r="AB245" s="13">
        <v>346753.88187572983</v>
      </c>
      <c r="AC245" s="13">
        <v>354523.35855164559</v>
      </c>
      <c r="AD245" s="13">
        <v>380849.84951928927</v>
      </c>
      <c r="AE245" s="13">
        <v>414631.04436775943</v>
      </c>
    </row>
    <row r="246" spans="1:31" customFormat="1" x14ac:dyDescent="0.2">
      <c r="A246" s="12" t="s">
        <v>523</v>
      </c>
      <c r="B246" s="12" t="s">
        <v>107</v>
      </c>
      <c r="C246" s="13" t="s">
        <v>629</v>
      </c>
      <c r="D246" s="13" t="s">
        <v>629</v>
      </c>
      <c r="E246" s="13" t="s">
        <v>629</v>
      </c>
      <c r="F246" s="13" t="s">
        <v>629</v>
      </c>
      <c r="G246" s="13" t="s">
        <v>629</v>
      </c>
      <c r="H246" s="13" t="s">
        <v>629</v>
      </c>
      <c r="I246" s="13" t="s">
        <v>629</v>
      </c>
      <c r="J246" s="13" t="s">
        <v>629</v>
      </c>
      <c r="K246" s="13" t="s">
        <v>629</v>
      </c>
      <c r="L246" s="13" t="s">
        <v>629</v>
      </c>
      <c r="M246" s="13" t="s">
        <v>629</v>
      </c>
      <c r="N246" s="13" t="s">
        <v>629</v>
      </c>
      <c r="O246" s="13">
        <v>102346.80464825523</v>
      </c>
      <c r="P246" s="13">
        <v>114984.65055513443</v>
      </c>
      <c r="Q246" s="13">
        <v>124877.84545009349</v>
      </c>
      <c r="R246" s="13">
        <v>135763.96143171171</v>
      </c>
      <c r="S246" s="13">
        <v>152780.96531894186</v>
      </c>
      <c r="T246" s="13">
        <v>162853.368955629</v>
      </c>
      <c r="U246" s="13">
        <v>167637.80320013876</v>
      </c>
      <c r="V246" s="13">
        <v>155114.7657288367</v>
      </c>
      <c r="W246" s="13">
        <v>151316.84008159101</v>
      </c>
      <c r="X246" s="13">
        <v>149607.94475226852</v>
      </c>
      <c r="Y246" s="13">
        <v>150295.96878864025</v>
      </c>
      <c r="Z246" s="13">
        <v>155562.92850181978</v>
      </c>
      <c r="AA246" s="13">
        <v>166601.37172941293</v>
      </c>
      <c r="AB246" s="13">
        <v>172894.69345427121</v>
      </c>
      <c r="AC246" s="13">
        <v>177261.04966313764</v>
      </c>
      <c r="AD246" s="13">
        <v>188924.32870045939</v>
      </c>
      <c r="AE246" s="13">
        <v>205207.49902086164</v>
      </c>
    </row>
    <row r="247" spans="1:31" x14ac:dyDescent="0.2">
      <c r="A247" s="22" t="s">
        <v>106</v>
      </c>
      <c r="B247" s="22" t="s">
        <v>107</v>
      </c>
      <c r="C247" s="13">
        <v>50248.58648961447</v>
      </c>
      <c r="D247" s="13">
        <v>53363.248946340187</v>
      </c>
      <c r="E247" s="13">
        <v>54260.558062329445</v>
      </c>
      <c r="F247" s="13">
        <v>54462.425470610833</v>
      </c>
      <c r="G247" s="13">
        <v>53953.767910229457</v>
      </c>
      <c r="H247" s="13">
        <v>52652.509395715955</v>
      </c>
      <c r="I247" s="13">
        <v>51950.698406769574</v>
      </c>
      <c r="J247" s="13">
        <v>52456.615397612986</v>
      </c>
      <c r="K247" s="13">
        <v>54376.998400149365</v>
      </c>
      <c r="L247" s="13">
        <v>53885.903066414765</v>
      </c>
      <c r="M247" s="13">
        <v>58613.997980657456</v>
      </c>
      <c r="N247" s="13">
        <v>64100.36295637743</v>
      </c>
      <c r="O247" s="13">
        <v>73400.966603253895</v>
      </c>
      <c r="P247" s="13">
        <v>72293.626758297061</v>
      </c>
      <c r="Q247" s="13">
        <v>76715.512885137694</v>
      </c>
      <c r="R247" s="13">
        <v>81828.010704487839</v>
      </c>
      <c r="S247" s="13">
        <v>93664.016919116606</v>
      </c>
      <c r="T247" s="13">
        <v>96405.373734098204</v>
      </c>
      <c r="U247" s="13">
        <v>98223.236925373887</v>
      </c>
      <c r="V247" s="13">
        <v>100673.31129762575</v>
      </c>
      <c r="W247" s="13">
        <v>99179.294941819739</v>
      </c>
      <c r="X247" s="13">
        <v>98404.378155488288</v>
      </c>
      <c r="Y247" s="13">
        <v>101316.22643270859</v>
      </c>
      <c r="Z247" s="13">
        <v>102338.14771340643</v>
      </c>
      <c r="AA247" s="13">
        <v>107766.91915395844</v>
      </c>
      <c r="AB247" s="13">
        <v>111031.69918822334</v>
      </c>
      <c r="AC247" s="13">
        <v>115198.40720390721</v>
      </c>
      <c r="AD247" s="13">
        <v>119811.81884794025</v>
      </c>
      <c r="AE247" s="13">
        <v>127374.91687959142</v>
      </c>
    </row>
    <row r="248" spans="1:31" x14ac:dyDescent="0.2">
      <c r="A248" s="22" t="s">
        <v>347</v>
      </c>
      <c r="B248" s="22" t="s">
        <v>107</v>
      </c>
      <c r="C248" s="13">
        <v>90860.908741248233</v>
      </c>
      <c r="D248" s="13">
        <v>95178.400207653511</v>
      </c>
      <c r="E248" s="13">
        <v>97432.502425482176</v>
      </c>
      <c r="F248" s="13">
        <v>96916.229878066442</v>
      </c>
      <c r="G248" s="13">
        <v>96525.368995758341</v>
      </c>
      <c r="H248" s="13">
        <v>92168.265141698124</v>
      </c>
      <c r="I248" s="13">
        <v>89670.821290877313</v>
      </c>
      <c r="J248" s="13">
        <v>90911.219189322248</v>
      </c>
      <c r="K248" s="13">
        <v>95179.834852706466</v>
      </c>
      <c r="L248" s="13">
        <v>103803.53258772544</v>
      </c>
      <c r="M248" s="13">
        <v>110387.82120898852</v>
      </c>
      <c r="N248" s="13">
        <v>113193.48237711395</v>
      </c>
      <c r="O248" s="13">
        <v>116395.23150241496</v>
      </c>
      <c r="P248" s="13">
        <v>123817.74901751983</v>
      </c>
      <c r="Q248" s="13">
        <v>134912.54216380182</v>
      </c>
      <c r="R248" s="13">
        <v>143811.23759719086</v>
      </c>
      <c r="S248" s="13">
        <v>161403.9137559509</v>
      </c>
      <c r="T248" s="13">
        <v>168069.85207586619</v>
      </c>
      <c r="U248" s="13">
        <v>173082.28476607971</v>
      </c>
      <c r="V248" s="13">
        <v>172908.88589615576</v>
      </c>
      <c r="W248" s="13">
        <v>170243.82084960939</v>
      </c>
      <c r="X248" s="13">
        <v>165701.21120833931</v>
      </c>
      <c r="Y248" s="13">
        <v>166059.61634691685</v>
      </c>
      <c r="Z248" s="13">
        <v>169611.01360668463</v>
      </c>
      <c r="AA248" s="13">
        <v>180610.78603282399</v>
      </c>
      <c r="AB248" s="13">
        <v>189464.92386546364</v>
      </c>
      <c r="AC248" s="13">
        <v>201987.54337268879</v>
      </c>
      <c r="AD248" s="13">
        <v>210744.5313116695</v>
      </c>
      <c r="AE248" s="13">
        <v>224438.72721295667</v>
      </c>
    </row>
    <row r="249" spans="1:31" x14ac:dyDescent="0.2">
      <c r="A249" s="22" t="s">
        <v>108</v>
      </c>
      <c r="B249" s="22" t="s">
        <v>107</v>
      </c>
      <c r="C249" s="13">
        <v>44787.563494885981</v>
      </c>
      <c r="D249" s="13">
        <v>47309.215238309604</v>
      </c>
      <c r="E249" s="13">
        <v>48936.189623857914</v>
      </c>
      <c r="F249" s="13">
        <v>49080.878871338668</v>
      </c>
      <c r="G249" s="13">
        <v>48770.8136730326</v>
      </c>
      <c r="H249" s="13">
        <v>48676.258980387895</v>
      </c>
      <c r="I249" s="13">
        <v>47982.793413933607</v>
      </c>
      <c r="J249" s="13">
        <v>47400.440870511993</v>
      </c>
      <c r="K249" s="13">
        <v>48167.818007687631</v>
      </c>
      <c r="L249" s="13">
        <v>50684.289570879184</v>
      </c>
      <c r="M249" s="13">
        <v>54586.215026590726</v>
      </c>
      <c r="N249" s="13">
        <v>57521.06697098627</v>
      </c>
      <c r="O249" s="13">
        <v>61037.192976576174</v>
      </c>
      <c r="P249" s="13">
        <v>63889.098554061748</v>
      </c>
      <c r="Q249" s="13">
        <v>68506.650149356472</v>
      </c>
      <c r="R249" s="13">
        <v>73176.679874351132</v>
      </c>
      <c r="S249" s="13">
        <v>80979.671532226756</v>
      </c>
      <c r="T249" s="13">
        <v>87250.657204533185</v>
      </c>
      <c r="U249" s="13">
        <v>89567.266243567341</v>
      </c>
      <c r="V249" s="13">
        <v>91071.387395186626</v>
      </c>
      <c r="W249" s="13">
        <v>90820.949604367299</v>
      </c>
      <c r="X249" s="13">
        <v>89836.427738376675</v>
      </c>
      <c r="Y249" s="13">
        <v>90923.452786583744</v>
      </c>
      <c r="Z249" s="13">
        <v>94298.648493405257</v>
      </c>
      <c r="AA249" s="13">
        <v>99381.876226642562</v>
      </c>
      <c r="AB249" s="13">
        <v>103667.92569644687</v>
      </c>
      <c r="AC249" s="13">
        <v>109078.85021727484</v>
      </c>
      <c r="AD249" s="13">
        <v>116386.07598580063</v>
      </c>
      <c r="AE249" s="13">
        <v>127679.84721578575</v>
      </c>
    </row>
    <row r="250" spans="1:31" x14ac:dyDescent="0.2">
      <c r="A250" s="22" t="s">
        <v>348</v>
      </c>
      <c r="B250" s="22" t="s">
        <v>107</v>
      </c>
      <c r="C250" s="13">
        <v>66859.389693630335</v>
      </c>
      <c r="D250" s="13">
        <v>69744.797431086452</v>
      </c>
      <c r="E250" s="13">
        <v>72116.65632712697</v>
      </c>
      <c r="F250" s="13">
        <v>71295.3934570743</v>
      </c>
      <c r="G250" s="13">
        <v>69284.351608301411</v>
      </c>
      <c r="H250" s="13">
        <v>65893.9151286868</v>
      </c>
      <c r="I250" s="13">
        <v>64099.618629660756</v>
      </c>
      <c r="J250" s="13">
        <v>65018.150193679729</v>
      </c>
      <c r="K250" s="13">
        <v>66335.395208569797</v>
      </c>
      <c r="L250" s="13">
        <v>68985.78120826243</v>
      </c>
      <c r="M250" s="13">
        <v>75017.538644740052</v>
      </c>
      <c r="N250" s="13">
        <v>79648.946687352029</v>
      </c>
      <c r="O250" s="13">
        <v>83304.33549141344</v>
      </c>
      <c r="P250" s="13">
        <v>88111.934227986058</v>
      </c>
      <c r="Q250" s="13">
        <v>93729.786218113033</v>
      </c>
      <c r="R250" s="13">
        <v>101503.27940775889</v>
      </c>
      <c r="S250" s="13">
        <v>111648.58602548511</v>
      </c>
      <c r="T250" s="13">
        <v>118149.24324556357</v>
      </c>
      <c r="U250" s="13">
        <v>122007.97771766031</v>
      </c>
      <c r="V250" s="13">
        <v>130442.06816776961</v>
      </c>
      <c r="W250" s="13">
        <v>126598.90980781378</v>
      </c>
      <c r="X250" s="13">
        <v>124281.60596639474</v>
      </c>
      <c r="Y250" s="13">
        <v>125532.25768595187</v>
      </c>
      <c r="Z250" s="13">
        <v>129704.89703119129</v>
      </c>
      <c r="AA250" s="13">
        <v>136188.72128020902</v>
      </c>
      <c r="AB250" s="13">
        <v>143336.89411539666</v>
      </c>
      <c r="AC250" s="13">
        <v>151204.71273071051</v>
      </c>
      <c r="AD250" s="13">
        <v>159209.76001899334</v>
      </c>
      <c r="AE250" s="13">
        <v>173162.90062555543</v>
      </c>
    </row>
    <row r="251" spans="1:31" x14ac:dyDescent="0.2">
      <c r="A251" s="22" t="s">
        <v>349</v>
      </c>
      <c r="B251" s="22" t="s">
        <v>107</v>
      </c>
      <c r="C251" s="13">
        <v>49064.39485975985</v>
      </c>
      <c r="D251" s="13">
        <v>53246.484727427793</v>
      </c>
      <c r="E251" s="13">
        <v>56085.157037688165</v>
      </c>
      <c r="F251" s="13">
        <v>57468.51190244114</v>
      </c>
      <c r="G251" s="13">
        <v>57237.472257454261</v>
      </c>
      <c r="H251" s="13">
        <v>56252.831524264053</v>
      </c>
      <c r="I251" s="13">
        <v>55484.547417820875</v>
      </c>
      <c r="J251" s="13">
        <v>55831.362817698828</v>
      </c>
      <c r="K251" s="13">
        <v>58729.091635903816</v>
      </c>
      <c r="L251" s="13">
        <v>64215.107101455498</v>
      </c>
      <c r="M251" s="13">
        <v>69002.561342469824</v>
      </c>
      <c r="N251" s="13">
        <v>72024.7928805306</v>
      </c>
      <c r="O251" s="13">
        <v>75871.372936680098</v>
      </c>
      <c r="P251" s="13">
        <v>81193.129480148709</v>
      </c>
      <c r="Q251" s="13">
        <v>88310.993245179518</v>
      </c>
      <c r="R251" s="13">
        <v>94116.30872088304</v>
      </c>
      <c r="S251" s="13">
        <v>101755.78889114129</v>
      </c>
      <c r="T251" s="13">
        <v>107897.86450339397</v>
      </c>
      <c r="U251" s="13">
        <v>110845.69652467938</v>
      </c>
      <c r="V251" s="13">
        <v>114081.21398300662</v>
      </c>
      <c r="W251" s="13">
        <v>112848.60561018529</v>
      </c>
      <c r="X251" s="13">
        <v>112425.25381956517</v>
      </c>
      <c r="Y251" s="13">
        <v>113757.74531606387</v>
      </c>
      <c r="Z251" s="13">
        <v>117426.43712890348</v>
      </c>
      <c r="AA251" s="13">
        <v>122038.87692245589</v>
      </c>
      <c r="AB251" s="13">
        <v>128886.26492837598</v>
      </c>
      <c r="AC251" s="13">
        <v>133955.04864140222</v>
      </c>
      <c r="AD251" s="13">
        <v>140340.79443340757</v>
      </c>
      <c r="AE251" s="13">
        <v>150996.74100909239</v>
      </c>
    </row>
    <row r="252" spans="1:31" x14ac:dyDescent="0.2">
      <c r="A252" s="22" t="s">
        <v>350</v>
      </c>
      <c r="B252" s="22" t="s">
        <v>107</v>
      </c>
      <c r="C252" s="13">
        <v>102065.46511345342</v>
      </c>
      <c r="D252" s="13">
        <v>107207.76411535834</v>
      </c>
      <c r="E252" s="13">
        <v>108351.63624492165</v>
      </c>
      <c r="F252" s="13">
        <v>100541.37610359034</v>
      </c>
      <c r="G252" s="13">
        <v>96241.906283781907</v>
      </c>
      <c r="H252" s="13">
        <v>95729.453675260564</v>
      </c>
      <c r="I252" s="13">
        <v>94487.469811524541</v>
      </c>
      <c r="J252" s="13">
        <v>93990.226405033594</v>
      </c>
      <c r="K252" s="13">
        <v>100420.91276069096</v>
      </c>
      <c r="L252" s="13">
        <v>120866.36549484682</v>
      </c>
      <c r="M252" s="13">
        <v>126557.2565052655</v>
      </c>
      <c r="N252" s="13">
        <v>139574.27003614092</v>
      </c>
      <c r="O252" s="13">
        <v>149703.23157433284</v>
      </c>
      <c r="P252" s="13">
        <v>160585.40938498077</v>
      </c>
      <c r="Q252" s="13">
        <v>169002.23319425128</v>
      </c>
      <c r="R252" s="13">
        <v>187981.36756347102</v>
      </c>
      <c r="S252" s="13">
        <v>207504.02471147318</v>
      </c>
      <c r="T252" s="13">
        <v>228724.404697697</v>
      </c>
      <c r="U252" s="13">
        <v>236490.92075229064</v>
      </c>
      <c r="V252" s="13">
        <v>260623.15764121589</v>
      </c>
      <c r="W252" s="13">
        <v>256362.74030869696</v>
      </c>
      <c r="X252" s="13">
        <v>258710.17435454571</v>
      </c>
      <c r="Y252" s="13">
        <v>261584.3818425361</v>
      </c>
      <c r="Z252" s="13">
        <v>269781.25380318519</v>
      </c>
      <c r="AA252" s="13">
        <v>288460.88181118219</v>
      </c>
      <c r="AB252" s="13">
        <v>308810.09897631058</v>
      </c>
      <c r="AC252" s="13">
        <v>327675.72422294621</v>
      </c>
      <c r="AD252" s="13">
        <v>354469.66182954249</v>
      </c>
      <c r="AE252" s="13">
        <v>382360.66508779337</v>
      </c>
    </row>
    <row r="253" spans="1:31" x14ac:dyDescent="0.2">
      <c r="A253" s="22" t="s">
        <v>351</v>
      </c>
      <c r="B253" s="22" t="s">
        <v>107</v>
      </c>
      <c r="C253" s="13">
        <v>54002.310528678863</v>
      </c>
      <c r="D253" s="13">
        <v>56645.403431481893</v>
      </c>
      <c r="E253" s="13">
        <v>59728.390016547157</v>
      </c>
      <c r="F253" s="13">
        <v>60324.111838345103</v>
      </c>
      <c r="G253" s="13">
        <v>59200.953352555509</v>
      </c>
      <c r="H253" s="13">
        <v>58274.374148180366</v>
      </c>
      <c r="I253" s="13">
        <v>59687.663976377953</v>
      </c>
      <c r="J253" s="13">
        <v>58662.222132101422</v>
      </c>
      <c r="K253" s="13">
        <v>61051.521354907854</v>
      </c>
      <c r="L253" s="13">
        <v>66965.90456979521</v>
      </c>
      <c r="M253" s="13">
        <v>70813.590731304721</v>
      </c>
      <c r="N253" s="13">
        <v>76352.322208004553</v>
      </c>
      <c r="O253" s="13">
        <v>79252.606148615145</v>
      </c>
      <c r="P253" s="13">
        <v>84232.478573553337</v>
      </c>
      <c r="Q253" s="13">
        <v>89945.49554916819</v>
      </c>
      <c r="R253" s="13">
        <v>95649.60928975945</v>
      </c>
      <c r="S253" s="13">
        <v>103851.88324230602</v>
      </c>
      <c r="T253" s="13">
        <v>111694.4643022518</v>
      </c>
      <c r="U253" s="13">
        <v>112171.67002604654</v>
      </c>
      <c r="V253" s="13">
        <v>120700.58738293304</v>
      </c>
      <c r="W253" s="13">
        <v>123562.59614661486</v>
      </c>
      <c r="X253" s="13">
        <v>123457.63059449867</v>
      </c>
      <c r="Y253" s="13">
        <v>124796.62210892154</v>
      </c>
      <c r="Z253" s="13">
        <v>129455.85198950206</v>
      </c>
      <c r="AA253" s="13">
        <v>139369.67603625802</v>
      </c>
      <c r="AB253" s="13">
        <v>146107.88015672218</v>
      </c>
      <c r="AC253" s="13">
        <v>151232.40282853128</v>
      </c>
      <c r="AD253" s="13">
        <v>159554.30066017088</v>
      </c>
      <c r="AE253" s="13">
        <v>170359.00644260712</v>
      </c>
    </row>
    <row r="254" spans="1:31" x14ac:dyDescent="0.2">
      <c r="A254" s="22" t="s">
        <v>109</v>
      </c>
      <c r="B254" s="22" t="s">
        <v>107</v>
      </c>
      <c r="C254" s="13">
        <v>52611.269963281971</v>
      </c>
      <c r="D254" s="13">
        <v>55053.954048786247</v>
      </c>
      <c r="E254" s="13">
        <v>56439.241307296128</v>
      </c>
      <c r="F254" s="13">
        <v>56253.277316451531</v>
      </c>
      <c r="G254" s="13">
        <v>55422.580648851843</v>
      </c>
      <c r="H254" s="13">
        <v>52506.717976092266</v>
      </c>
      <c r="I254" s="13">
        <v>51159.287859854667</v>
      </c>
      <c r="J254" s="13">
        <v>51230.216033920929</v>
      </c>
      <c r="K254" s="13">
        <v>51792.35830182059</v>
      </c>
      <c r="L254" s="13">
        <v>55672.134947499035</v>
      </c>
      <c r="M254" s="13">
        <v>59862.433777350474</v>
      </c>
      <c r="N254" s="13">
        <v>63256.736617125818</v>
      </c>
      <c r="O254" s="13">
        <v>67454.77542815372</v>
      </c>
      <c r="P254" s="13">
        <v>73167.092311788991</v>
      </c>
      <c r="Q254" s="13">
        <v>80164.268412642559</v>
      </c>
      <c r="R254" s="13">
        <v>87105.09011625791</v>
      </c>
      <c r="S254" s="13">
        <v>96315.01257737678</v>
      </c>
      <c r="T254" s="13">
        <v>102742.56309219322</v>
      </c>
      <c r="U254" s="13">
        <v>105469.16288146598</v>
      </c>
      <c r="V254" s="13">
        <v>107049.43351935512</v>
      </c>
      <c r="W254" s="13">
        <v>105727.29041520077</v>
      </c>
      <c r="X254" s="13">
        <v>105455.06738469045</v>
      </c>
      <c r="Y254" s="13">
        <v>105194.06707005284</v>
      </c>
      <c r="Z254" s="13">
        <v>107871.60842206479</v>
      </c>
      <c r="AA254" s="13">
        <v>115435.17763998707</v>
      </c>
      <c r="AB254" s="13">
        <v>120007.73880654221</v>
      </c>
      <c r="AC254" s="13">
        <v>124033.62004382376</v>
      </c>
      <c r="AD254" s="13">
        <v>131756.1165280345</v>
      </c>
      <c r="AE254" s="13">
        <v>140455.99078688593</v>
      </c>
    </row>
    <row r="255" spans="1:31" x14ac:dyDescent="0.2">
      <c r="A255" s="22" t="s">
        <v>352</v>
      </c>
      <c r="B255" s="22" t="s">
        <v>107</v>
      </c>
      <c r="C255" s="13">
        <v>35049.720395117532</v>
      </c>
      <c r="D255" s="13">
        <v>37183.417807018726</v>
      </c>
      <c r="E255" s="13">
        <v>38631.003594871319</v>
      </c>
      <c r="F255" s="13">
        <v>38329.383353058241</v>
      </c>
      <c r="G255" s="13">
        <v>37983.850405893361</v>
      </c>
      <c r="H255" s="13">
        <v>36948.521628648326</v>
      </c>
      <c r="I255" s="13">
        <v>35922.325559503006</v>
      </c>
      <c r="J255" s="13">
        <v>35806.094699763475</v>
      </c>
      <c r="K255" s="13">
        <v>36869.09719450269</v>
      </c>
      <c r="L255" s="13">
        <v>37457.613122783012</v>
      </c>
      <c r="M255" s="13">
        <v>40099.144780964612</v>
      </c>
      <c r="N255" s="13">
        <v>43109.721548340014</v>
      </c>
      <c r="O255" s="13">
        <v>45805.645283615107</v>
      </c>
      <c r="P255" s="13">
        <v>49041.866843609634</v>
      </c>
      <c r="Q255" s="13">
        <v>52917.563741157981</v>
      </c>
      <c r="R255" s="13">
        <v>58331.688478478536</v>
      </c>
      <c r="S255" s="13">
        <v>64645.553723851801</v>
      </c>
      <c r="T255" s="13">
        <v>68949.257436396423</v>
      </c>
      <c r="U255" s="13">
        <v>71308.679207142777</v>
      </c>
      <c r="V255" s="13">
        <v>71075.587938613127</v>
      </c>
      <c r="W255" s="13">
        <v>69440.793017023316</v>
      </c>
      <c r="X255" s="13">
        <v>69562.242031142654</v>
      </c>
      <c r="Y255" s="13">
        <v>69880.183209546958</v>
      </c>
      <c r="Z255" s="13">
        <v>72044.974426887784</v>
      </c>
      <c r="AA255" s="13">
        <v>76349.657596564095</v>
      </c>
      <c r="AB255" s="13">
        <v>80006.272671735001</v>
      </c>
      <c r="AC255" s="13">
        <v>85076.85440032561</v>
      </c>
      <c r="AD255" s="13">
        <v>90985.836242185498</v>
      </c>
      <c r="AE255" s="13">
        <v>96007.360833176019</v>
      </c>
    </row>
    <row r="256" spans="1:31" x14ac:dyDescent="0.2">
      <c r="A256" s="22" t="s">
        <v>110</v>
      </c>
      <c r="B256" s="22" t="s">
        <v>107</v>
      </c>
      <c r="C256" s="13">
        <v>58147.094166861847</v>
      </c>
      <c r="D256" s="13">
        <v>62488.781007950689</v>
      </c>
      <c r="E256" s="13">
        <v>64858.301103363519</v>
      </c>
      <c r="F256" s="13">
        <v>64679.041841071456</v>
      </c>
      <c r="G256" s="13">
        <v>64349.224219882344</v>
      </c>
      <c r="H256" s="13">
        <v>63846.525816155052</v>
      </c>
      <c r="I256" s="13">
        <v>62404.642661300335</v>
      </c>
      <c r="J256" s="13">
        <v>64381.131163967613</v>
      </c>
      <c r="K256" s="13">
        <v>66693.549386432278</v>
      </c>
      <c r="L256" s="13">
        <v>75285.415869851146</v>
      </c>
      <c r="M256" s="13">
        <v>80838.139472328141</v>
      </c>
      <c r="N256" s="13">
        <v>86305.036983254977</v>
      </c>
      <c r="O256" s="13">
        <v>93180.942405952213</v>
      </c>
      <c r="P256" s="13">
        <v>99649.87346455158</v>
      </c>
      <c r="Q256" s="13">
        <v>106544.81456218906</v>
      </c>
      <c r="R256" s="13">
        <v>113152.05475896168</v>
      </c>
      <c r="S256" s="13">
        <v>125342.81562395899</v>
      </c>
      <c r="T256" s="13">
        <v>133220.51964638484</v>
      </c>
      <c r="U256" s="13">
        <v>136750.75415266067</v>
      </c>
      <c r="V256" s="13">
        <v>147030.30464658138</v>
      </c>
      <c r="W256" s="13">
        <v>146300.66814600269</v>
      </c>
      <c r="X256" s="13">
        <v>145994.7927544938</v>
      </c>
      <c r="Y256" s="13">
        <v>151566.13497603615</v>
      </c>
      <c r="Z256" s="13">
        <v>156136.53238197564</v>
      </c>
      <c r="AA256" s="13">
        <v>163835.65256532386</v>
      </c>
      <c r="AB256" s="13">
        <v>170933.62939583426</v>
      </c>
      <c r="AC256" s="13">
        <v>176834.25724902295</v>
      </c>
      <c r="AD256" s="13">
        <v>186058.96756003358</v>
      </c>
      <c r="AE256" s="13">
        <v>198751.30319801671</v>
      </c>
    </row>
    <row r="257" spans="1:31" x14ac:dyDescent="0.2">
      <c r="A257" s="22" t="s">
        <v>111</v>
      </c>
      <c r="B257" s="22" t="s">
        <v>107</v>
      </c>
      <c r="C257" s="13">
        <v>123973.61205634593</v>
      </c>
      <c r="D257" s="13">
        <v>129418.77559573704</v>
      </c>
      <c r="E257" s="13">
        <v>130569.22883207418</v>
      </c>
      <c r="F257" s="13">
        <v>127456.95865266267</v>
      </c>
      <c r="G257" s="13">
        <v>117879.04663634938</v>
      </c>
      <c r="H257" s="13">
        <v>114501.74975991641</v>
      </c>
      <c r="I257" s="13">
        <v>111994.12699172281</v>
      </c>
      <c r="J257" s="13">
        <v>112788.19134034443</v>
      </c>
      <c r="K257" s="13">
        <v>114865.697634843</v>
      </c>
      <c r="L257" s="13">
        <v>122307.75099504837</v>
      </c>
      <c r="M257" s="13">
        <v>128872.87211450265</v>
      </c>
      <c r="N257" s="13">
        <v>136558.18135736071</v>
      </c>
      <c r="O257" s="13">
        <v>143664.71195987743</v>
      </c>
      <c r="P257" s="13">
        <v>144763.84729936716</v>
      </c>
      <c r="Q257" s="13">
        <v>151804.30290270146</v>
      </c>
      <c r="R257" s="13">
        <v>165990.45673226807</v>
      </c>
      <c r="S257" s="13">
        <v>187916.75337265694</v>
      </c>
      <c r="T257" s="13">
        <v>207512.93671314375</v>
      </c>
      <c r="U257" s="13">
        <v>216053.30544453938</v>
      </c>
      <c r="V257" s="13">
        <v>215297.28886710969</v>
      </c>
      <c r="W257" s="13">
        <v>206878.27291285121</v>
      </c>
      <c r="X257" s="13">
        <v>201430.01586879051</v>
      </c>
      <c r="Y257" s="13">
        <v>197780.35104097481</v>
      </c>
      <c r="Z257" s="13">
        <v>202186.16125423499</v>
      </c>
      <c r="AA257" s="13">
        <v>215938.83063216647</v>
      </c>
      <c r="AB257" s="13">
        <v>227233.22048544162</v>
      </c>
      <c r="AC257" s="13">
        <v>237289.2746364637</v>
      </c>
      <c r="AD257" s="13">
        <v>255804.88037558619</v>
      </c>
      <c r="AE257" s="13">
        <v>277654.24661793991</v>
      </c>
    </row>
    <row r="258" spans="1:31" x14ac:dyDescent="0.2">
      <c r="A258" s="22" t="s">
        <v>112</v>
      </c>
      <c r="B258" s="22" t="s">
        <v>107</v>
      </c>
      <c r="C258" s="13">
        <v>38740.323567883665</v>
      </c>
      <c r="D258" s="13">
        <v>40308.490630097491</v>
      </c>
      <c r="E258" s="13">
        <v>41985.876356031891</v>
      </c>
      <c r="F258" s="13">
        <v>42018.015301963693</v>
      </c>
      <c r="G258" s="13">
        <v>42900.272001769357</v>
      </c>
      <c r="H258" s="13">
        <v>43124.089937325269</v>
      </c>
      <c r="I258" s="13">
        <v>41181.603416210753</v>
      </c>
      <c r="J258" s="13">
        <v>39949.092523897845</v>
      </c>
      <c r="K258" s="13">
        <v>40284.221051149863</v>
      </c>
      <c r="L258" s="13">
        <v>41035.999397257525</v>
      </c>
      <c r="M258" s="13">
        <v>44811.939065080936</v>
      </c>
      <c r="N258" s="13">
        <v>48198.887477936849</v>
      </c>
      <c r="O258" s="13">
        <v>49855.579490854601</v>
      </c>
      <c r="P258" s="13">
        <v>53434.253432113204</v>
      </c>
      <c r="Q258" s="13">
        <v>57262.171260256677</v>
      </c>
      <c r="R258" s="13">
        <v>62464.459180897204</v>
      </c>
      <c r="S258" s="13">
        <v>69838.541863075196</v>
      </c>
      <c r="T258" s="13">
        <v>75058.912196364327</v>
      </c>
      <c r="U258" s="13">
        <v>76267.397189161813</v>
      </c>
      <c r="V258" s="13">
        <v>76977.927810141671</v>
      </c>
      <c r="W258" s="13">
        <v>76229.232581428951</v>
      </c>
      <c r="X258" s="13">
        <v>76881.02969300453</v>
      </c>
      <c r="Y258" s="13">
        <v>77310.329315130395</v>
      </c>
      <c r="Z258" s="13">
        <v>79208.641676315456</v>
      </c>
      <c r="AA258" s="13">
        <v>84641.467737273168</v>
      </c>
      <c r="AB258" s="13">
        <v>89728.413700341072</v>
      </c>
      <c r="AC258" s="13">
        <v>93725.635576770088</v>
      </c>
      <c r="AD258" s="13">
        <v>97389.978864373174</v>
      </c>
      <c r="AE258" s="13">
        <v>103719.16326079752</v>
      </c>
    </row>
    <row r="259" spans="1:31" x14ac:dyDescent="0.2">
      <c r="A259" s="22" t="s">
        <v>113</v>
      </c>
      <c r="B259" s="22" t="s">
        <v>107</v>
      </c>
      <c r="C259" s="13">
        <v>50701.580878552973</v>
      </c>
      <c r="D259" s="13">
        <v>53373.241145732536</v>
      </c>
      <c r="E259" s="13">
        <v>56967.53612632936</v>
      </c>
      <c r="F259" s="13">
        <v>56347.338812608781</v>
      </c>
      <c r="G259" s="13">
        <v>54761.299215131243</v>
      </c>
      <c r="H259" s="13">
        <v>53508.784323609099</v>
      </c>
      <c r="I259" s="13">
        <v>52609.533623910334</v>
      </c>
      <c r="J259" s="13">
        <v>52639.641131479904</v>
      </c>
      <c r="K259" s="13">
        <v>55324.460301142892</v>
      </c>
      <c r="L259" s="13">
        <v>62658.290316333121</v>
      </c>
      <c r="M259" s="13">
        <v>66501.853129152689</v>
      </c>
      <c r="N259" s="13">
        <v>69235.090384856463</v>
      </c>
      <c r="O259" s="13">
        <v>70752.085491419653</v>
      </c>
      <c r="P259" s="13">
        <v>74624.655144494274</v>
      </c>
      <c r="Q259" s="13">
        <v>79735.463217461598</v>
      </c>
      <c r="R259" s="13">
        <v>85060.223054077462</v>
      </c>
      <c r="S259" s="13">
        <v>92354.324122943188</v>
      </c>
      <c r="T259" s="13">
        <v>99658.150879358218</v>
      </c>
      <c r="U259" s="13">
        <v>102059.02146712464</v>
      </c>
      <c r="V259" s="13">
        <v>107305.89233038347</v>
      </c>
      <c r="W259" s="13">
        <v>106736.31175609445</v>
      </c>
      <c r="X259" s="13">
        <v>105796.36149138855</v>
      </c>
      <c r="Y259" s="13">
        <v>106870.84616353786</v>
      </c>
      <c r="Z259" s="13">
        <v>108493.78655007549</v>
      </c>
      <c r="AA259" s="13">
        <v>113743.12038725089</v>
      </c>
      <c r="AB259" s="13">
        <v>118320.74016192807</v>
      </c>
      <c r="AC259" s="13">
        <v>124079.2336970153</v>
      </c>
      <c r="AD259" s="13">
        <v>127880.24804045512</v>
      </c>
      <c r="AE259" s="13">
        <v>136802.10631293571</v>
      </c>
    </row>
    <row r="260" spans="1:31" x14ac:dyDescent="0.2">
      <c r="A260" s="22" t="s">
        <v>354</v>
      </c>
      <c r="B260" s="22" t="s">
        <v>107</v>
      </c>
      <c r="C260" s="13">
        <v>114102.70882452004</v>
      </c>
      <c r="D260" s="13">
        <v>121853.11602761374</v>
      </c>
      <c r="E260" s="13">
        <v>132800.56819045206</v>
      </c>
      <c r="F260" s="13">
        <v>135442.97230821423</v>
      </c>
      <c r="G260" s="13">
        <v>134848.7946417341</v>
      </c>
      <c r="H260" s="13">
        <v>134524.22932904449</v>
      </c>
      <c r="I260" s="13">
        <v>135080.93181541457</v>
      </c>
      <c r="J260" s="13">
        <v>138687.83946181179</v>
      </c>
      <c r="K260" s="13">
        <v>117037.22434933945</v>
      </c>
      <c r="L260" s="13">
        <v>171957.18354218881</v>
      </c>
      <c r="M260" s="13">
        <v>185993.0497360607</v>
      </c>
      <c r="N260" s="13">
        <v>203719.3160356257</v>
      </c>
      <c r="O260" s="13">
        <v>220066.43751767607</v>
      </c>
      <c r="P260" s="13">
        <v>241013.83934241731</v>
      </c>
      <c r="Q260" s="13">
        <v>271892.34895645553</v>
      </c>
      <c r="R260" s="13">
        <v>298910.29978910508</v>
      </c>
      <c r="S260" s="13">
        <v>329501.67880119878</v>
      </c>
      <c r="T260" s="13">
        <v>360493.71108378295</v>
      </c>
      <c r="U260" s="13">
        <v>383539.9561016013</v>
      </c>
      <c r="V260" s="13">
        <v>443395.75498025451</v>
      </c>
      <c r="W260" s="13">
        <v>447909.11766241677</v>
      </c>
      <c r="X260" s="13">
        <v>453264.69773201249</v>
      </c>
      <c r="Y260" s="13">
        <v>461978.45572916669</v>
      </c>
      <c r="Z260" s="13">
        <v>482500.73754167208</v>
      </c>
      <c r="AA260" s="13">
        <v>514077.82962354668</v>
      </c>
      <c r="AB260" s="13">
        <v>547115.29783207155</v>
      </c>
      <c r="AC260" s="13">
        <v>582645.57514264877</v>
      </c>
      <c r="AD260" s="13">
        <v>616881.62835002993</v>
      </c>
      <c r="AE260" s="13">
        <v>682492.70518730697</v>
      </c>
    </row>
    <row r="261" spans="1:31" x14ac:dyDescent="0.2">
      <c r="A261" s="22" t="s">
        <v>353</v>
      </c>
      <c r="B261" s="22" t="s">
        <v>107</v>
      </c>
      <c r="C261" s="13" t="s">
        <v>629</v>
      </c>
      <c r="D261" s="13" t="s">
        <v>629</v>
      </c>
      <c r="E261" s="13" t="s">
        <v>629</v>
      </c>
      <c r="F261" s="13">
        <v>91513.971451483565</v>
      </c>
      <c r="G261" s="13">
        <v>90216.909623664484</v>
      </c>
      <c r="H261" s="13">
        <v>74367.070528549637</v>
      </c>
      <c r="I261" s="13">
        <v>89190.140315234137</v>
      </c>
      <c r="J261" s="13">
        <v>90318.28215915343</v>
      </c>
      <c r="K261" s="13">
        <v>120162.64783828224</v>
      </c>
      <c r="L261" s="13">
        <v>99057.314888214532</v>
      </c>
      <c r="M261" s="13">
        <v>104722.21333374278</v>
      </c>
      <c r="N261" s="13">
        <v>113677.93247148288</v>
      </c>
      <c r="O261" s="13">
        <v>118925.95097028502</v>
      </c>
      <c r="P261" s="13">
        <v>125309.17135958956</v>
      </c>
      <c r="Q261" s="13">
        <v>134301.25724604967</v>
      </c>
      <c r="R261" s="13">
        <v>145628.90763978317</v>
      </c>
      <c r="S261" s="13">
        <v>158297.93563701923</v>
      </c>
      <c r="T261" s="13">
        <v>170224.46342047019</v>
      </c>
      <c r="U261" s="13">
        <v>168124.62057571518</v>
      </c>
      <c r="V261" s="13">
        <v>182814.14314443016</v>
      </c>
      <c r="W261" s="13">
        <v>177216.54982986519</v>
      </c>
      <c r="X261" s="13">
        <v>175987.50266078266</v>
      </c>
      <c r="Y261" s="13">
        <v>177013.89540684115</v>
      </c>
      <c r="Z261" s="13">
        <v>181488.7669416141</v>
      </c>
      <c r="AA261" s="13">
        <v>191431.95914013253</v>
      </c>
      <c r="AB261" s="13">
        <v>195308.65003613057</v>
      </c>
      <c r="AC261" s="13">
        <v>203270.28006160035</v>
      </c>
      <c r="AD261" s="13">
        <v>212399.44593310528</v>
      </c>
      <c r="AE261" s="13">
        <v>226347.33381998222</v>
      </c>
    </row>
    <row r="262" spans="1:31" x14ac:dyDescent="0.2">
      <c r="A262" s="22" t="s">
        <v>355</v>
      </c>
      <c r="B262" s="22" t="s">
        <v>107</v>
      </c>
      <c r="C262" s="13">
        <v>84938.629524018426</v>
      </c>
      <c r="D262" s="13">
        <v>91474.534732547938</v>
      </c>
      <c r="E262" s="13">
        <v>95774.334960738081</v>
      </c>
      <c r="F262" s="13">
        <v>94277.818668078427</v>
      </c>
      <c r="G262" s="13">
        <v>91138.40452383089</v>
      </c>
      <c r="H262" s="13">
        <v>92774.204391653737</v>
      </c>
      <c r="I262" s="13">
        <v>91494.298192771079</v>
      </c>
      <c r="J262" s="13">
        <v>91581.256047098403</v>
      </c>
      <c r="K262" s="13">
        <v>96244.917199041724</v>
      </c>
      <c r="L262" s="13">
        <v>103478.18440520891</v>
      </c>
      <c r="M262" s="13">
        <v>109810.86410187626</v>
      </c>
      <c r="N262" s="13">
        <v>116090.1084925951</v>
      </c>
      <c r="O262" s="13">
        <v>122537.78250796409</v>
      </c>
      <c r="P262" s="13">
        <v>131521.21909907722</v>
      </c>
      <c r="Q262" s="13">
        <v>141882.20713832392</v>
      </c>
      <c r="R262" s="13">
        <v>153872.05175054047</v>
      </c>
      <c r="S262" s="13">
        <v>168828.4244867925</v>
      </c>
      <c r="T262" s="13">
        <v>178110.46264192497</v>
      </c>
      <c r="U262" s="13">
        <v>179173.03920728283</v>
      </c>
      <c r="V262" s="13">
        <v>186352.94370541433</v>
      </c>
      <c r="W262" s="13">
        <v>185026.29530548843</v>
      </c>
      <c r="X262" s="13">
        <v>187154.38091116532</v>
      </c>
      <c r="Y262" s="13">
        <v>188791.14953329772</v>
      </c>
      <c r="Z262" s="13">
        <v>192915.62760955427</v>
      </c>
      <c r="AA262" s="13">
        <v>206400.89509788566</v>
      </c>
      <c r="AB262" s="13">
        <v>213270.30031552506</v>
      </c>
      <c r="AC262" s="13">
        <v>221509.0387445126</v>
      </c>
      <c r="AD262" s="13">
        <v>228516.96801402289</v>
      </c>
      <c r="AE262" s="13">
        <v>242475.52904341969</v>
      </c>
    </row>
    <row r="263" spans="1:31" x14ac:dyDescent="0.2">
      <c r="A263" s="22" t="s">
        <v>516</v>
      </c>
      <c r="B263" s="22" t="s">
        <v>107</v>
      </c>
      <c r="C263" s="13" t="s">
        <v>629</v>
      </c>
      <c r="D263" s="13" t="s">
        <v>629</v>
      </c>
      <c r="E263" s="13" t="s">
        <v>629</v>
      </c>
      <c r="F263" s="13" t="s">
        <v>629</v>
      </c>
      <c r="G263" s="13" t="s">
        <v>629</v>
      </c>
      <c r="H263" s="13" t="s">
        <v>629</v>
      </c>
      <c r="I263" s="13" t="s">
        <v>629</v>
      </c>
      <c r="J263" s="13" t="s">
        <v>629</v>
      </c>
      <c r="K263" s="13" t="s">
        <v>629</v>
      </c>
      <c r="L263" s="13" t="s">
        <v>629</v>
      </c>
      <c r="M263" s="13">
        <v>73624.67248835662</v>
      </c>
      <c r="N263" s="13">
        <v>80130.838093145867</v>
      </c>
      <c r="O263" s="13">
        <v>84440.215325670491</v>
      </c>
      <c r="P263" s="13">
        <v>90103.868942911766</v>
      </c>
      <c r="Q263" s="13">
        <v>94281.411966837564</v>
      </c>
      <c r="R263" s="13">
        <v>103156.0593183545</v>
      </c>
      <c r="S263" s="13">
        <v>111987.20170996025</v>
      </c>
      <c r="T263" s="13">
        <v>119111.86301888835</v>
      </c>
      <c r="U263" s="13">
        <v>119226.88979570064</v>
      </c>
      <c r="V263" s="13">
        <v>135846.82303870452</v>
      </c>
      <c r="W263" s="13">
        <v>131326.67419492299</v>
      </c>
      <c r="X263" s="13">
        <v>129412.94874908915</v>
      </c>
      <c r="Y263" s="13">
        <v>129673.6710550264</v>
      </c>
      <c r="Z263" s="13">
        <v>132437.46400872516</v>
      </c>
      <c r="AA263" s="13">
        <v>143890.25131714408</v>
      </c>
      <c r="AB263" s="13">
        <v>155153.59867269985</v>
      </c>
      <c r="AC263" s="13">
        <v>164205.62673977224</v>
      </c>
      <c r="AD263" s="13">
        <v>175759.90646567382</v>
      </c>
      <c r="AE263" s="13">
        <v>190540.92624515176</v>
      </c>
    </row>
    <row r="264" spans="1:31" x14ac:dyDescent="0.2">
      <c r="A264" s="22" t="s">
        <v>356</v>
      </c>
      <c r="B264" s="22" t="s">
        <v>107</v>
      </c>
      <c r="C264" s="13" t="s">
        <v>629</v>
      </c>
      <c r="D264" s="13" t="s">
        <v>629</v>
      </c>
      <c r="E264" s="13">
        <v>58195.18362261408</v>
      </c>
      <c r="F264" s="13">
        <v>60017.507599312157</v>
      </c>
      <c r="G264" s="13">
        <v>58591.67192232472</v>
      </c>
      <c r="H264" s="13">
        <v>57217.792209799576</v>
      </c>
      <c r="I264" s="13">
        <v>55710.462632606301</v>
      </c>
      <c r="J264" s="13">
        <v>55975.280985915495</v>
      </c>
      <c r="K264" s="13">
        <v>59908.426487261568</v>
      </c>
      <c r="L264" s="13">
        <v>56809.140754916196</v>
      </c>
      <c r="M264" s="13">
        <v>63507.088047021243</v>
      </c>
      <c r="N264" s="13">
        <v>88160.775642683497</v>
      </c>
      <c r="O264" s="13">
        <v>94362.049617238445</v>
      </c>
      <c r="P264" s="13">
        <v>101892.63473585367</v>
      </c>
      <c r="Q264" s="13">
        <v>108620.62712082097</v>
      </c>
      <c r="R264" s="13">
        <v>116934.9397134568</v>
      </c>
      <c r="S264" s="13">
        <v>128984.29588500058</v>
      </c>
      <c r="T264" s="13">
        <v>137728.3513096089</v>
      </c>
      <c r="U264" s="13">
        <v>140802.29270833332</v>
      </c>
      <c r="V264" s="13">
        <v>139541.98745498896</v>
      </c>
      <c r="W264" s="13">
        <v>136264.82121681672</v>
      </c>
      <c r="X264" s="13">
        <v>134937.47178275068</v>
      </c>
      <c r="Y264" s="13">
        <v>136390.66078240043</v>
      </c>
      <c r="Z264" s="13">
        <v>140255.60422751534</v>
      </c>
      <c r="AA264" s="13">
        <v>144362.85955337412</v>
      </c>
      <c r="AB264" s="13">
        <v>150775.44245570287</v>
      </c>
      <c r="AC264" s="13">
        <v>160471.41742000118</v>
      </c>
      <c r="AD264" s="13">
        <v>169152.82914089825</v>
      </c>
      <c r="AE264" s="13">
        <v>187379.47514490443</v>
      </c>
    </row>
    <row r="265" spans="1:31" x14ac:dyDescent="0.2">
      <c r="A265" s="22" t="s">
        <v>114</v>
      </c>
      <c r="B265" s="22" t="s">
        <v>107</v>
      </c>
      <c r="C265" s="13">
        <v>58528.299758594854</v>
      </c>
      <c r="D265" s="13">
        <v>62262.766235917828</v>
      </c>
      <c r="E265" s="13">
        <v>66444.272742391491</v>
      </c>
      <c r="F265" s="13">
        <v>66404.271499877257</v>
      </c>
      <c r="G265" s="13">
        <v>65014.885475765928</v>
      </c>
      <c r="H265" s="13">
        <v>66202.237328562915</v>
      </c>
      <c r="I265" s="13">
        <v>66841.105745002526</v>
      </c>
      <c r="J265" s="13">
        <v>66892.836022172589</v>
      </c>
      <c r="K265" s="13">
        <v>68926.402423942622</v>
      </c>
      <c r="L265" s="13">
        <v>75402.804743423883</v>
      </c>
      <c r="M265" s="13">
        <v>80925.711584531149</v>
      </c>
      <c r="N265" s="13">
        <v>84530.089278158586</v>
      </c>
      <c r="O265" s="13">
        <v>87661.104932058384</v>
      </c>
      <c r="P265" s="13">
        <v>92861.81003344481</v>
      </c>
      <c r="Q265" s="13">
        <v>100806.17610796401</v>
      </c>
      <c r="R265" s="13">
        <v>108849.59764531533</v>
      </c>
      <c r="S265" s="13">
        <v>115767.76558767812</v>
      </c>
      <c r="T265" s="13">
        <v>123131.55193582713</v>
      </c>
      <c r="U265" s="13">
        <v>128092.88076609618</v>
      </c>
      <c r="V265" s="13">
        <v>137571.19358493856</v>
      </c>
      <c r="W265" s="13">
        <v>138807.72667531343</v>
      </c>
      <c r="X265" s="13">
        <v>135987.55896165999</v>
      </c>
      <c r="Y265" s="13">
        <v>137742.29222542862</v>
      </c>
      <c r="Z265" s="13">
        <v>140939.68317669968</v>
      </c>
      <c r="AA265" s="13">
        <v>149272.4917271653</v>
      </c>
      <c r="AB265" s="13">
        <v>158347.85303541317</v>
      </c>
      <c r="AC265" s="13">
        <v>164520.51867149962</v>
      </c>
      <c r="AD265" s="13">
        <v>175661.7136763075</v>
      </c>
      <c r="AE265" s="13">
        <v>186433.12345465549</v>
      </c>
    </row>
    <row r="266" spans="1:31" x14ac:dyDescent="0.2">
      <c r="A266" s="22" t="s">
        <v>357</v>
      </c>
      <c r="B266" s="22" t="s">
        <v>107</v>
      </c>
      <c r="C266" s="13">
        <v>67405.207493412163</v>
      </c>
      <c r="D266" s="13">
        <v>63655.50174525303</v>
      </c>
      <c r="E266" s="13">
        <v>65918.35718307877</v>
      </c>
      <c r="F266" s="13">
        <v>69540.515686740706</v>
      </c>
      <c r="G266" s="13">
        <v>67200.809580864894</v>
      </c>
      <c r="H266" s="13">
        <v>65463.222206616389</v>
      </c>
      <c r="I266" s="13">
        <v>64598.555056817582</v>
      </c>
      <c r="J266" s="13">
        <v>65362.441877763544</v>
      </c>
      <c r="K266" s="13">
        <v>68677.814754631137</v>
      </c>
      <c r="L266" s="13">
        <v>77723.226174391195</v>
      </c>
      <c r="M266" s="13">
        <v>82833.934697875637</v>
      </c>
      <c r="N266" s="13">
        <v>87680.397046784507</v>
      </c>
      <c r="O266" s="13">
        <v>93907.984026376958</v>
      </c>
      <c r="P266" s="13">
        <v>99276.029280107919</v>
      </c>
      <c r="Q266" s="13">
        <v>105636.63838688939</v>
      </c>
      <c r="R266" s="13">
        <v>114872.21907334261</v>
      </c>
      <c r="S266" s="13">
        <v>123196.41735400527</v>
      </c>
      <c r="T266" s="13">
        <v>130595.33733365255</v>
      </c>
      <c r="U266" s="13">
        <v>131087.33157607345</v>
      </c>
      <c r="V266" s="13">
        <v>138567.3688270284</v>
      </c>
      <c r="W266" s="13">
        <v>137991.37976066707</v>
      </c>
      <c r="X266" s="13">
        <v>138825.61139890872</v>
      </c>
      <c r="Y266" s="13">
        <v>139279.05870829054</v>
      </c>
      <c r="Z266" s="13">
        <v>142098.19916828972</v>
      </c>
      <c r="AA266" s="13">
        <v>150734.65815097897</v>
      </c>
      <c r="AB266" s="13">
        <v>157590.68116893264</v>
      </c>
      <c r="AC266" s="13">
        <v>163582.94226301479</v>
      </c>
      <c r="AD266" s="13">
        <v>170137.09009270588</v>
      </c>
      <c r="AE266" s="13">
        <v>182813.64430818844</v>
      </c>
    </row>
    <row r="267" spans="1:31" x14ac:dyDescent="0.2">
      <c r="A267" s="22" t="s">
        <v>358</v>
      </c>
      <c r="B267" s="22" t="s">
        <v>107</v>
      </c>
      <c r="C267" s="13">
        <v>160005.85202450718</v>
      </c>
      <c r="D267" s="13">
        <v>168609.50640038709</v>
      </c>
      <c r="E267" s="13">
        <v>174747.04216006532</v>
      </c>
      <c r="F267" s="13">
        <v>173423.65825594892</v>
      </c>
      <c r="G267" s="13">
        <v>169918.56684862662</v>
      </c>
      <c r="H267" s="13">
        <v>170338.69305933741</v>
      </c>
      <c r="I267" s="13">
        <v>165653.32894682733</v>
      </c>
      <c r="J267" s="13">
        <v>168406.73674933056</v>
      </c>
      <c r="K267" s="13">
        <v>179011.01634336944</v>
      </c>
      <c r="L267" s="13">
        <v>204441.96477500597</v>
      </c>
      <c r="M267" s="13">
        <v>224188.72356487115</v>
      </c>
      <c r="N267" s="13">
        <v>220673.99381149438</v>
      </c>
      <c r="O267" s="13">
        <v>276238.32192035264</v>
      </c>
      <c r="P267" s="13">
        <v>295269.36150920618</v>
      </c>
      <c r="Q267" s="13">
        <v>318525.322045081</v>
      </c>
      <c r="R267" s="13">
        <v>355345.121137999</v>
      </c>
      <c r="S267" s="13">
        <v>390243.11445904715</v>
      </c>
      <c r="T267" s="13">
        <v>414314.72576867783</v>
      </c>
      <c r="U267" s="13">
        <v>436423.79104890593</v>
      </c>
      <c r="V267" s="13">
        <v>451504.47294622043</v>
      </c>
      <c r="W267" s="13">
        <v>448622.71677435847</v>
      </c>
      <c r="X267" s="13">
        <v>454707.3828419419</v>
      </c>
      <c r="Y267" s="13">
        <v>466790.80573374702</v>
      </c>
      <c r="Z267" s="13">
        <v>491613.81266678317</v>
      </c>
      <c r="AA267" s="13">
        <v>520194.67071180436</v>
      </c>
      <c r="AB267" s="13">
        <v>548292.0529075365</v>
      </c>
      <c r="AC267" s="13">
        <v>576365.15566286619</v>
      </c>
      <c r="AD267" s="13">
        <v>615722.46765313146</v>
      </c>
      <c r="AE267" s="13">
        <v>671499.15237817669</v>
      </c>
    </row>
    <row r="268" spans="1:31" x14ac:dyDescent="0.2">
      <c r="A268" s="22" t="s">
        <v>107</v>
      </c>
      <c r="B268" s="22" t="s">
        <v>107</v>
      </c>
      <c r="C268" s="13">
        <v>59589.842667863173</v>
      </c>
      <c r="D268" s="13">
        <v>62753.202978498259</v>
      </c>
      <c r="E268" s="13">
        <v>64191.774735958476</v>
      </c>
      <c r="F268" s="13">
        <v>64333.187130096099</v>
      </c>
      <c r="G268" s="13">
        <v>61877.735286522329</v>
      </c>
      <c r="H268" s="13">
        <v>60419.354014865356</v>
      </c>
      <c r="I268" s="13">
        <v>59522.472077823862</v>
      </c>
      <c r="J268" s="13">
        <v>59735.645748340445</v>
      </c>
      <c r="K268" s="13">
        <v>61793.488079506023</v>
      </c>
      <c r="L268" s="13">
        <v>67085.452563446146</v>
      </c>
      <c r="M268" s="13">
        <v>70471.057163973121</v>
      </c>
      <c r="N268" s="13">
        <v>73802.850152018611</v>
      </c>
      <c r="O268" s="13">
        <v>77221.361705399118</v>
      </c>
      <c r="P268" s="13">
        <v>82821.259340707358</v>
      </c>
      <c r="Q268" s="13">
        <v>88654.085311427349</v>
      </c>
      <c r="R268" s="13">
        <v>96737.971920080789</v>
      </c>
      <c r="S268" s="13">
        <v>104267.09765452342</v>
      </c>
      <c r="T268" s="13">
        <v>111602.88880494796</v>
      </c>
      <c r="U268" s="13">
        <v>117719.49096056283</v>
      </c>
      <c r="V268" s="13">
        <v>119921.79235662286</v>
      </c>
      <c r="W268" s="13">
        <v>116526.78825488777</v>
      </c>
      <c r="X268" s="13">
        <v>117258.72718708517</v>
      </c>
      <c r="Y268" s="13">
        <v>116696.0466639582</v>
      </c>
      <c r="Z268" s="13">
        <v>121186.11235515746</v>
      </c>
      <c r="AA268" s="13">
        <v>126526.65997357805</v>
      </c>
      <c r="AB268" s="13">
        <v>133607.36714876472</v>
      </c>
      <c r="AC268" s="13">
        <v>136917.77465622182</v>
      </c>
      <c r="AD268" s="13">
        <v>144469.17942565159</v>
      </c>
      <c r="AE268" s="13">
        <v>153829.59612322849</v>
      </c>
    </row>
    <row r="269" spans="1:31" x14ac:dyDescent="0.2">
      <c r="A269" s="22" t="s">
        <v>115</v>
      </c>
      <c r="B269" s="22" t="s">
        <v>107</v>
      </c>
      <c r="C269" s="13">
        <v>43508.391295970716</v>
      </c>
      <c r="D269" s="13">
        <v>45524.211594270739</v>
      </c>
      <c r="E269" s="13">
        <v>46618.405149486425</v>
      </c>
      <c r="F269" s="13">
        <v>46312.829859786878</v>
      </c>
      <c r="G269" s="13">
        <v>46017.900773510053</v>
      </c>
      <c r="H269" s="13">
        <v>45500.706290199501</v>
      </c>
      <c r="I269" s="13">
        <v>44181.920940937984</v>
      </c>
      <c r="J269" s="13">
        <v>43644.042948016693</v>
      </c>
      <c r="K269" s="13">
        <v>46317.673429123737</v>
      </c>
      <c r="L269" s="13">
        <v>53837.711947138443</v>
      </c>
      <c r="M269" s="13">
        <v>56933.913759830677</v>
      </c>
      <c r="N269" s="13">
        <v>60315.652565329859</v>
      </c>
      <c r="O269" s="13">
        <v>64202.604955361618</v>
      </c>
      <c r="P269" s="13">
        <v>68514.866339595552</v>
      </c>
      <c r="Q269" s="13">
        <v>72764.340619876646</v>
      </c>
      <c r="R269" s="13">
        <v>79953.157916157914</v>
      </c>
      <c r="S269" s="13">
        <v>88817.680342379143</v>
      </c>
      <c r="T269" s="13">
        <v>94900.049795886924</v>
      </c>
      <c r="U269" s="13">
        <v>95736.56811012332</v>
      </c>
      <c r="V269" s="13">
        <v>96832.498874807527</v>
      </c>
      <c r="W269" s="13">
        <v>95999.785070130485</v>
      </c>
      <c r="X269" s="13">
        <v>94796.447708848384</v>
      </c>
      <c r="Y269" s="13">
        <v>95948.0339339684</v>
      </c>
      <c r="Z269" s="13">
        <v>98039.347522054755</v>
      </c>
      <c r="AA269" s="13">
        <v>103636.01187652962</v>
      </c>
      <c r="AB269" s="13">
        <v>110332.6840748882</v>
      </c>
      <c r="AC269" s="13">
        <v>115224.22054781538</v>
      </c>
      <c r="AD269" s="13">
        <v>122120.48925152389</v>
      </c>
      <c r="AE269" s="13">
        <v>130597.02701285586</v>
      </c>
    </row>
    <row r="270" spans="1:31" customFormat="1" x14ac:dyDescent="0.2">
      <c r="A270" s="12" t="s">
        <v>525</v>
      </c>
      <c r="B270" s="12" t="s">
        <v>107</v>
      </c>
      <c r="C270" s="13" t="s">
        <v>629</v>
      </c>
      <c r="D270" s="13" t="s">
        <v>629</v>
      </c>
      <c r="E270" s="13" t="s">
        <v>629</v>
      </c>
      <c r="F270" s="13" t="s">
        <v>629</v>
      </c>
      <c r="G270" s="13" t="s">
        <v>629</v>
      </c>
      <c r="H270" s="13" t="s">
        <v>629</v>
      </c>
      <c r="I270" s="13" t="s">
        <v>629</v>
      </c>
      <c r="J270" s="13" t="s">
        <v>629</v>
      </c>
      <c r="K270" s="13" t="s">
        <v>629</v>
      </c>
      <c r="L270" s="13" t="s">
        <v>629</v>
      </c>
      <c r="M270" s="13">
        <v>78783.293503216337</v>
      </c>
      <c r="N270" s="13">
        <v>88316.895533702103</v>
      </c>
      <c r="O270" s="13">
        <v>94897.722829083039</v>
      </c>
      <c r="P270" s="13">
        <v>101401.82246133154</v>
      </c>
      <c r="Q270" s="13">
        <v>110523.71603908</v>
      </c>
      <c r="R270" s="13">
        <v>119028.28565107204</v>
      </c>
      <c r="S270" s="13">
        <v>131284.53881859095</v>
      </c>
      <c r="T270" s="13">
        <v>138978.33699501047</v>
      </c>
      <c r="U270" s="13">
        <v>137221.45512063269</v>
      </c>
      <c r="V270" s="13">
        <v>136629.3963621952</v>
      </c>
      <c r="W270" s="13">
        <v>135341.49349009542</v>
      </c>
      <c r="X270" s="13">
        <v>134149.48345061779</v>
      </c>
      <c r="Y270" s="13">
        <v>134841.96775114737</v>
      </c>
      <c r="Z270" s="13">
        <v>136092.29200284524</v>
      </c>
      <c r="AA270" s="13">
        <v>145565.77201672824</v>
      </c>
      <c r="AB270" s="13">
        <v>152367.42238494148</v>
      </c>
      <c r="AC270" s="13">
        <v>157137.09272436093</v>
      </c>
      <c r="AD270" s="13">
        <v>167256.31452205882</v>
      </c>
      <c r="AE270" s="13">
        <v>175911.34386079971</v>
      </c>
    </row>
    <row r="271" spans="1:31" x14ac:dyDescent="0.2">
      <c r="A271" s="22" t="s">
        <v>359</v>
      </c>
      <c r="B271" s="22" t="s">
        <v>107</v>
      </c>
      <c r="C271" s="13">
        <v>78196.19498249708</v>
      </c>
      <c r="D271" s="13">
        <v>83070.635028661476</v>
      </c>
      <c r="E271" s="13">
        <v>85980.16239258711</v>
      </c>
      <c r="F271" s="13">
        <v>83639.380166188115</v>
      </c>
      <c r="G271" s="13">
        <v>80663.34602379729</v>
      </c>
      <c r="H271" s="13">
        <v>78211.38370457456</v>
      </c>
      <c r="I271" s="13">
        <v>78746.902746538457</v>
      </c>
      <c r="J271" s="13">
        <v>78873.540412204486</v>
      </c>
      <c r="K271" s="13">
        <v>81778.940539143572</v>
      </c>
      <c r="L271" s="13">
        <v>85797.573339622642</v>
      </c>
      <c r="M271" s="13">
        <v>89029.823887883947</v>
      </c>
      <c r="N271" s="13">
        <v>95835.007676974026</v>
      </c>
      <c r="O271" s="13">
        <v>107174.74471596318</v>
      </c>
      <c r="P271" s="13">
        <v>117551.84862448735</v>
      </c>
      <c r="Q271" s="13">
        <v>130703.54093240797</v>
      </c>
      <c r="R271" s="13">
        <v>147124.44888902083</v>
      </c>
      <c r="S271" s="13">
        <v>166809.17822704685</v>
      </c>
      <c r="T271" s="13">
        <v>181498.16309502898</v>
      </c>
      <c r="U271" s="13">
        <v>185678.68039497986</v>
      </c>
      <c r="V271" s="13">
        <v>196823.03046991449</v>
      </c>
      <c r="W271" s="13">
        <v>192132.79658220755</v>
      </c>
      <c r="X271" s="13">
        <v>191245.56723815462</v>
      </c>
      <c r="Y271" s="13">
        <v>193372.25890088658</v>
      </c>
      <c r="Z271" s="13">
        <v>197662.13105726874</v>
      </c>
      <c r="AA271" s="13">
        <v>210487.7995878972</v>
      </c>
      <c r="AB271" s="13">
        <v>221011.13476595547</v>
      </c>
      <c r="AC271" s="13">
        <v>231769.5492882535</v>
      </c>
      <c r="AD271" s="13">
        <v>244644.61828606375</v>
      </c>
      <c r="AE271" s="13">
        <v>260562.18734612348</v>
      </c>
    </row>
    <row r="272" spans="1:31" x14ac:dyDescent="0.2">
      <c r="A272" s="22" t="s">
        <v>360</v>
      </c>
      <c r="B272" s="22" t="s">
        <v>107</v>
      </c>
      <c r="C272" s="13">
        <v>77857.822419615331</v>
      </c>
      <c r="D272" s="13">
        <v>83253.281826068094</v>
      </c>
      <c r="E272" s="13">
        <v>85679.045988502869</v>
      </c>
      <c r="F272" s="13">
        <v>83539.793985119977</v>
      </c>
      <c r="G272" s="13">
        <v>80425.128484305547</v>
      </c>
      <c r="H272" s="13">
        <v>78394.177144772111</v>
      </c>
      <c r="I272" s="13">
        <v>74986.803985646548</v>
      </c>
      <c r="J272" s="13">
        <v>75761.75698384647</v>
      </c>
      <c r="K272" s="13">
        <v>82243.066287121095</v>
      </c>
      <c r="L272" s="13">
        <v>87794.032465247234</v>
      </c>
      <c r="M272" s="13">
        <v>94209.971082736301</v>
      </c>
      <c r="N272" s="13">
        <v>100966.40039755785</v>
      </c>
      <c r="O272" s="13">
        <v>105563.88874612442</v>
      </c>
      <c r="P272" s="13">
        <v>111591.45240611961</v>
      </c>
      <c r="Q272" s="13">
        <v>121342.49696448867</v>
      </c>
      <c r="R272" s="13">
        <v>129840.90615055415</v>
      </c>
      <c r="S272" s="13">
        <v>142363.61579838357</v>
      </c>
      <c r="T272" s="13">
        <v>155894.10265798753</v>
      </c>
      <c r="U272" s="13">
        <v>158857.79308677785</v>
      </c>
      <c r="V272" s="13">
        <v>166703.05012668433</v>
      </c>
      <c r="W272" s="13">
        <v>164704.21272042458</v>
      </c>
      <c r="X272" s="13">
        <v>161937.40086109861</v>
      </c>
      <c r="Y272" s="13">
        <v>160623.65576228825</v>
      </c>
      <c r="Z272" s="13">
        <v>165457.69439845474</v>
      </c>
      <c r="AA272" s="13">
        <v>175781.75205976053</v>
      </c>
      <c r="AB272" s="13">
        <v>185278.98236129314</v>
      </c>
      <c r="AC272" s="13">
        <v>194448.97100029924</v>
      </c>
      <c r="AD272" s="13">
        <v>205271.93805165531</v>
      </c>
      <c r="AE272" s="13">
        <v>218024.54653339941</v>
      </c>
    </row>
    <row r="273" spans="1:31" x14ac:dyDescent="0.2">
      <c r="A273" s="22" t="s">
        <v>116</v>
      </c>
      <c r="B273" s="22" t="s">
        <v>107</v>
      </c>
      <c r="C273" s="13">
        <v>34802.27422574121</v>
      </c>
      <c r="D273" s="13">
        <v>36250.726799741002</v>
      </c>
      <c r="E273" s="13">
        <v>37356.507848511683</v>
      </c>
      <c r="F273" s="13">
        <v>36840.870599488131</v>
      </c>
      <c r="G273" s="13">
        <v>35422.436856594861</v>
      </c>
      <c r="H273" s="13">
        <v>33785.417965842833</v>
      </c>
      <c r="I273" s="13">
        <v>32181.54486796014</v>
      </c>
      <c r="J273" s="13">
        <v>32130.425627316592</v>
      </c>
      <c r="K273" s="13">
        <v>33151.33035868864</v>
      </c>
      <c r="L273" s="13">
        <v>33023.936246656522</v>
      </c>
      <c r="M273" s="13">
        <v>35060.69895911128</v>
      </c>
      <c r="N273" s="13">
        <v>37320.931052854394</v>
      </c>
      <c r="O273" s="13">
        <v>39590.198112964128</v>
      </c>
      <c r="P273" s="13">
        <v>41821.539846770625</v>
      </c>
      <c r="Q273" s="13">
        <v>44953.104767136698</v>
      </c>
      <c r="R273" s="13">
        <v>48861.314731713392</v>
      </c>
      <c r="S273" s="13">
        <v>55128.677145888869</v>
      </c>
      <c r="T273" s="13">
        <v>59065.611201084175</v>
      </c>
      <c r="U273" s="13">
        <v>60813.936475902439</v>
      </c>
      <c r="V273" s="13">
        <v>62496.468133684873</v>
      </c>
      <c r="W273" s="13">
        <v>60107.057212458989</v>
      </c>
      <c r="X273" s="13">
        <v>59748.269458385046</v>
      </c>
      <c r="Y273" s="13">
        <v>59904.468454959293</v>
      </c>
      <c r="Z273" s="13">
        <v>62149.068343318111</v>
      </c>
      <c r="AA273" s="13">
        <v>64962.842222110245</v>
      </c>
      <c r="AB273" s="13">
        <v>67652.988968248566</v>
      </c>
      <c r="AC273" s="13">
        <v>70158.447941888619</v>
      </c>
      <c r="AD273" s="13">
        <v>74261.2075294034</v>
      </c>
      <c r="AE273" s="13">
        <v>78705.005712546117</v>
      </c>
    </row>
    <row r="274" spans="1:31" x14ac:dyDescent="0.2">
      <c r="A274" s="22" t="s">
        <v>117</v>
      </c>
      <c r="B274" s="22" t="s">
        <v>107</v>
      </c>
      <c r="C274" s="13">
        <v>63182.33785122657</v>
      </c>
      <c r="D274" s="13">
        <v>66266.209578054171</v>
      </c>
      <c r="E274" s="13">
        <v>68793.206369525578</v>
      </c>
      <c r="F274" s="13">
        <v>68646.675713634977</v>
      </c>
      <c r="G274" s="13">
        <v>68053.095974880838</v>
      </c>
      <c r="H274" s="13">
        <v>67512.143777551712</v>
      </c>
      <c r="I274" s="13">
        <v>63927.082902133043</v>
      </c>
      <c r="J274" s="13">
        <v>63639.804875370595</v>
      </c>
      <c r="K274" s="13">
        <v>65772.361484021603</v>
      </c>
      <c r="L274" s="13">
        <v>78559.824718083793</v>
      </c>
      <c r="M274" s="13">
        <v>82850.119016659897</v>
      </c>
      <c r="N274" s="13">
        <v>89768.262188515713</v>
      </c>
      <c r="O274" s="13">
        <v>100102.70665597434</v>
      </c>
      <c r="P274" s="13">
        <v>107990.83845666297</v>
      </c>
      <c r="Q274" s="13">
        <v>114759.99422879278</v>
      </c>
      <c r="R274" s="13">
        <v>120351.35679069409</v>
      </c>
      <c r="S274" s="13">
        <v>136080.33427367933</v>
      </c>
      <c r="T274" s="13">
        <v>147113.64859337013</v>
      </c>
      <c r="U274" s="13">
        <v>161243.80949634756</v>
      </c>
      <c r="V274" s="13">
        <v>172607.96543036512</v>
      </c>
      <c r="W274" s="13">
        <v>173191.54798736202</v>
      </c>
      <c r="X274" s="13">
        <v>172172.33944737463</v>
      </c>
      <c r="Y274" s="13">
        <v>173032.88028831087</v>
      </c>
      <c r="Z274" s="13">
        <v>174598.61951445445</v>
      </c>
      <c r="AA274" s="13">
        <v>186482.38194926362</v>
      </c>
      <c r="AB274" s="13">
        <v>193668.11375630801</v>
      </c>
      <c r="AC274" s="13">
        <v>196826.77332204435</v>
      </c>
      <c r="AD274" s="13">
        <v>214424.00969170022</v>
      </c>
      <c r="AE274" s="13">
        <v>223046.03741197183</v>
      </c>
    </row>
    <row r="275" spans="1:31" x14ac:dyDescent="0.2">
      <c r="A275" s="22" t="s">
        <v>118</v>
      </c>
      <c r="B275" s="22" t="s">
        <v>107</v>
      </c>
      <c r="C275" s="13">
        <v>31205.197899604973</v>
      </c>
      <c r="D275" s="13">
        <v>32774.317627022421</v>
      </c>
      <c r="E275" s="13">
        <v>34050.473581888305</v>
      </c>
      <c r="F275" s="13">
        <v>34969.966385235872</v>
      </c>
      <c r="G275" s="13">
        <v>33488.929764735331</v>
      </c>
      <c r="H275" s="13">
        <v>30904.735411020778</v>
      </c>
      <c r="I275" s="13">
        <v>29902.579107142858</v>
      </c>
      <c r="J275" s="13">
        <v>28504.600811430588</v>
      </c>
      <c r="K275" s="13">
        <v>29499.750458555332</v>
      </c>
      <c r="L275" s="13">
        <v>28111.299646191907</v>
      </c>
      <c r="M275" s="13">
        <v>30735.774478055973</v>
      </c>
      <c r="N275" s="13">
        <v>31965.15555439848</v>
      </c>
      <c r="O275" s="13">
        <v>33875.12193162083</v>
      </c>
      <c r="P275" s="13">
        <v>36836.513614149408</v>
      </c>
      <c r="Q275" s="13">
        <v>40324.088336214234</v>
      </c>
      <c r="R275" s="13">
        <v>44822.513019163183</v>
      </c>
      <c r="S275" s="13">
        <v>49757.936585864787</v>
      </c>
      <c r="T275" s="13">
        <v>54656.63753799392</v>
      </c>
      <c r="U275" s="13">
        <v>54508.04603130732</v>
      </c>
      <c r="V275" s="13">
        <v>53353.319473807845</v>
      </c>
      <c r="W275" s="13">
        <v>52315.689102896897</v>
      </c>
      <c r="X275" s="13">
        <v>52223.484114162631</v>
      </c>
      <c r="Y275" s="13">
        <v>52268.658896082292</v>
      </c>
      <c r="Z275" s="13">
        <v>54002.882981163813</v>
      </c>
      <c r="AA275" s="13">
        <v>57725.647620498756</v>
      </c>
      <c r="AB275" s="13">
        <v>60989.97005063291</v>
      </c>
      <c r="AC275" s="13">
        <v>64506.334481884973</v>
      </c>
      <c r="AD275" s="13">
        <v>67577.982903808486</v>
      </c>
      <c r="AE275" s="13">
        <v>72004.655577449652</v>
      </c>
    </row>
    <row r="276" spans="1:31" x14ac:dyDescent="0.2">
      <c r="A276" s="22" t="s">
        <v>361</v>
      </c>
      <c r="B276" s="22" t="s">
        <v>107</v>
      </c>
      <c r="C276" s="13">
        <v>57922.416964666212</v>
      </c>
      <c r="D276" s="13">
        <v>59679.409358162062</v>
      </c>
      <c r="E276" s="13">
        <v>61710.407839556276</v>
      </c>
      <c r="F276" s="13">
        <v>60522.478420016596</v>
      </c>
      <c r="G276" s="13">
        <v>56501.852320476639</v>
      </c>
      <c r="H276" s="13">
        <v>55493.264807461164</v>
      </c>
      <c r="I276" s="13">
        <v>54889.187235828409</v>
      </c>
      <c r="J276" s="13">
        <v>55123.575045046389</v>
      </c>
      <c r="K276" s="13">
        <v>59403.345160723693</v>
      </c>
      <c r="L276" s="13">
        <v>65428.157580294755</v>
      </c>
      <c r="M276" s="13">
        <v>71863.024630255881</v>
      </c>
      <c r="N276" s="13">
        <v>75574.349600022935</v>
      </c>
      <c r="O276" s="13">
        <v>74680.572220473303</v>
      </c>
      <c r="P276" s="13">
        <v>82522.845419658159</v>
      </c>
      <c r="Q276" s="13">
        <v>89729.258071258373</v>
      </c>
      <c r="R276" s="13">
        <v>99210.364889836535</v>
      </c>
      <c r="S276" s="13">
        <v>109889.52239534599</v>
      </c>
      <c r="T276" s="13">
        <v>120325.40848646843</v>
      </c>
      <c r="U276" s="13">
        <v>130518.67654705502</v>
      </c>
      <c r="V276" s="13">
        <v>124468.39005173415</v>
      </c>
      <c r="W276" s="13">
        <v>122015.8954292725</v>
      </c>
      <c r="X276" s="13">
        <v>118530.37087163556</v>
      </c>
      <c r="Y276" s="13">
        <v>119737.2336997268</v>
      </c>
      <c r="Z276" s="13">
        <v>120863.22105658018</v>
      </c>
      <c r="AA276" s="13">
        <v>125520.91190908644</v>
      </c>
      <c r="AB276" s="13">
        <v>132939.60594718743</v>
      </c>
      <c r="AC276" s="13">
        <v>139836.75051005537</v>
      </c>
      <c r="AD276" s="13">
        <v>151617.42294977204</v>
      </c>
      <c r="AE276" s="13">
        <v>161539.68148341667</v>
      </c>
    </row>
    <row r="277" spans="1:31" x14ac:dyDescent="0.2">
      <c r="A277" s="22" t="s">
        <v>362</v>
      </c>
      <c r="B277" s="22" t="s">
        <v>107</v>
      </c>
      <c r="C277" s="13">
        <v>81733.157995226735</v>
      </c>
      <c r="D277" s="13">
        <v>88101.782416889866</v>
      </c>
      <c r="E277" s="13">
        <v>101077.50055022795</v>
      </c>
      <c r="F277" s="13">
        <v>96970.144412878784</v>
      </c>
      <c r="G277" s="13">
        <v>96212.357724851143</v>
      </c>
      <c r="H277" s="13">
        <v>96058.127544725474</v>
      </c>
      <c r="I277" s="13">
        <v>96410.262581724193</v>
      </c>
      <c r="J277" s="13">
        <v>97820.663464425103</v>
      </c>
      <c r="K277" s="13">
        <v>100930.16897670303</v>
      </c>
      <c r="L277" s="13">
        <v>120514.61359511632</v>
      </c>
      <c r="M277" s="13">
        <v>129929.14413535058</v>
      </c>
      <c r="N277" s="13">
        <v>139141.2650660651</v>
      </c>
      <c r="O277" s="13">
        <v>148736.79635307408</v>
      </c>
      <c r="P277" s="13">
        <v>157403.31652706186</v>
      </c>
      <c r="Q277" s="13">
        <v>170177.67449340623</v>
      </c>
      <c r="R277" s="13">
        <v>181797.48504239321</v>
      </c>
      <c r="S277" s="13">
        <v>196183.83373455305</v>
      </c>
      <c r="T277" s="13">
        <v>207164.59687699171</v>
      </c>
      <c r="U277" s="13">
        <v>213122.56286665611</v>
      </c>
      <c r="V277" s="13">
        <v>231574.21878756655</v>
      </c>
      <c r="W277" s="13">
        <v>228626.8042922841</v>
      </c>
      <c r="X277" s="13">
        <v>231046.10266417783</v>
      </c>
      <c r="Y277" s="13">
        <v>234830.87468247249</v>
      </c>
      <c r="Z277" s="13">
        <v>246228.30289193304</v>
      </c>
      <c r="AA277" s="13">
        <v>256178.96824324323</v>
      </c>
      <c r="AB277" s="13">
        <v>266859.57200538355</v>
      </c>
      <c r="AC277" s="13">
        <v>279568.26449336245</v>
      </c>
      <c r="AD277" s="13">
        <v>294133.86566661048</v>
      </c>
      <c r="AE277" s="13">
        <v>316725.3805064169</v>
      </c>
    </row>
    <row r="278" spans="1:31" x14ac:dyDescent="0.2">
      <c r="A278" s="22" t="s">
        <v>119</v>
      </c>
      <c r="B278" s="22" t="s">
        <v>107</v>
      </c>
      <c r="C278" s="13">
        <v>34682.919049774893</v>
      </c>
      <c r="D278" s="13">
        <v>37773.334674065525</v>
      </c>
      <c r="E278" s="13">
        <v>40151.889567360689</v>
      </c>
      <c r="F278" s="13">
        <v>38856.50763932144</v>
      </c>
      <c r="G278" s="13">
        <v>38664.958307653265</v>
      </c>
      <c r="H278" s="13">
        <v>37918.050336251894</v>
      </c>
      <c r="I278" s="13">
        <v>37538.102522881949</v>
      </c>
      <c r="J278" s="13">
        <v>37178.386556658203</v>
      </c>
      <c r="K278" s="13">
        <v>38347.32510241108</v>
      </c>
      <c r="L278" s="13">
        <v>40598.01438378555</v>
      </c>
      <c r="M278" s="13">
        <v>43174.47468750699</v>
      </c>
      <c r="N278" s="13">
        <v>45150.693600167688</v>
      </c>
      <c r="O278" s="13">
        <v>47641.626456844569</v>
      </c>
      <c r="P278" s="13">
        <v>51225.70597896431</v>
      </c>
      <c r="Q278" s="13">
        <v>55181.311455718118</v>
      </c>
      <c r="R278" s="13">
        <v>59233.75430171207</v>
      </c>
      <c r="S278" s="13">
        <v>66164.403651203218</v>
      </c>
      <c r="T278" s="13">
        <v>70260.944727927621</v>
      </c>
      <c r="U278" s="13">
        <v>70950.605096824831</v>
      </c>
      <c r="V278" s="13">
        <v>73539.419233592067</v>
      </c>
      <c r="W278" s="13">
        <v>73793.395523374988</v>
      </c>
      <c r="X278" s="13">
        <v>74244.12797815747</v>
      </c>
      <c r="Y278" s="13">
        <v>74809.968765177604</v>
      </c>
      <c r="Z278" s="13">
        <v>75954.838554655304</v>
      </c>
      <c r="AA278" s="13">
        <v>80337.607824153383</v>
      </c>
      <c r="AB278" s="13">
        <v>86939.449238497982</v>
      </c>
      <c r="AC278" s="13">
        <v>88222.037321647833</v>
      </c>
      <c r="AD278" s="13">
        <v>95382.865338516363</v>
      </c>
      <c r="AE278" s="13">
        <v>100820.69867237966</v>
      </c>
    </row>
    <row r="279" spans="1:31" x14ac:dyDescent="0.2">
      <c r="A279" s="22" t="s">
        <v>363</v>
      </c>
      <c r="B279" s="22" t="s">
        <v>107</v>
      </c>
      <c r="C279" s="13">
        <v>67014.018720834472</v>
      </c>
      <c r="D279" s="13">
        <v>71517.333713918721</v>
      </c>
      <c r="E279" s="13">
        <v>75727.650557620815</v>
      </c>
      <c r="F279" s="13">
        <v>77034.802816901414</v>
      </c>
      <c r="G279" s="13">
        <v>75500.152365788657</v>
      </c>
      <c r="H279" s="13">
        <v>73765.388656068142</v>
      </c>
      <c r="I279" s="13">
        <v>72259.0294234264</v>
      </c>
      <c r="J279" s="13">
        <v>72376.593536758082</v>
      </c>
      <c r="K279" s="13">
        <v>75358.5814425149</v>
      </c>
      <c r="L279" s="13">
        <v>86910.604083900078</v>
      </c>
      <c r="M279" s="13">
        <v>91348.419237809401</v>
      </c>
      <c r="N279" s="13">
        <v>96717.726012316925</v>
      </c>
      <c r="O279" s="13">
        <v>101522.91245248784</v>
      </c>
      <c r="P279" s="13">
        <v>109351.41129056927</v>
      </c>
      <c r="Q279" s="13">
        <v>117284.97137467437</v>
      </c>
      <c r="R279" s="13">
        <v>129027.23318213949</v>
      </c>
      <c r="S279" s="13">
        <v>145359.08804113988</v>
      </c>
      <c r="T279" s="13">
        <v>157957.32399596486</v>
      </c>
      <c r="U279" s="13">
        <v>159668.50129198967</v>
      </c>
      <c r="V279" s="13">
        <v>166441.48996869553</v>
      </c>
      <c r="W279" s="13">
        <v>164560.80184135764</v>
      </c>
      <c r="X279" s="13">
        <v>168008.62427728259</v>
      </c>
      <c r="Y279" s="13">
        <v>169515.40791943509</v>
      </c>
      <c r="Z279" s="13">
        <v>174117.02376791849</v>
      </c>
      <c r="AA279" s="13">
        <v>185228.3613428041</v>
      </c>
      <c r="AB279" s="13">
        <v>194671.48302583562</v>
      </c>
      <c r="AC279" s="13">
        <v>202557.00027488029</v>
      </c>
      <c r="AD279" s="13">
        <v>214911.25098244695</v>
      </c>
      <c r="AE279" s="13">
        <v>226238.39785870357</v>
      </c>
    </row>
    <row r="280" spans="1:31" x14ac:dyDescent="0.2">
      <c r="A280" s="22" t="s">
        <v>364</v>
      </c>
      <c r="B280" s="22" t="s">
        <v>120</v>
      </c>
      <c r="C280" s="13">
        <v>48049.103921923008</v>
      </c>
      <c r="D280" s="13">
        <v>56139.073472335047</v>
      </c>
      <c r="E280" s="13">
        <v>59319.952342846984</v>
      </c>
      <c r="F280" s="13">
        <v>62000.930994361406</v>
      </c>
      <c r="G280" s="13">
        <v>62862.426238099397</v>
      </c>
      <c r="H280" s="13">
        <v>64232.865491009681</v>
      </c>
      <c r="I280" s="13">
        <v>65957.253811889663</v>
      </c>
      <c r="J280" s="13">
        <v>66730.453852739724</v>
      </c>
      <c r="K280" s="13">
        <v>72638.840488104644</v>
      </c>
      <c r="L280" s="13">
        <v>70856.543460732137</v>
      </c>
      <c r="M280" s="13">
        <v>77520.300600551855</v>
      </c>
      <c r="N280" s="13">
        <v>85230.496281160609</v>
      </c>
      <c r="O280" s="13">
        <v>89982.519787873985</v>
      </c>
      <c r="P280" s="13">
        <v>95301.153098982424</v>
      </c>
      <c r="Q280" s="13">
        <v>102604.6723699422</v>
      </c>
      <c r="R280" s="13">
        <v>110521.13643990237</v>
      </c>
      <c r="S280" s="13">
        <v>121818.89756500827</v>
      </c>
      <c r="T280" s="13">
        <v>128306.51429422275</v>
      </c>
      <c r="U280" s="13">
        <v>129521.97731624686</v>
      </c>
      <c r="V280" s="13">
        <v>126125.90843175363</v>
      </c>
      <c r="W280" s="13">
        <v>116648.07964076301</v>
      </c>
      <c r="X280" s="13">
        <v>109781.14463553285</v>
      </c>
      <c r="Y280" s="13">
        <v>107722.01145281018</v>
      </c>
      <c r="Z280" s="13">
        <v>110811.08774509803</v>
      </c>
      <c r="AA280" s="13">
        <v>116280.81601445749</v>
      </c>
      <c r="AB280" s="13">
        <v>123448.59853863652</v>
      </c>
      <c r="AC280" s="13">
        <v>128011.93361166245</v>
      </c>
      <c r="AD280" s="13">
        <v>135457.92148415788</v>
      </c>
      <c r="AE280" s="13">
        <v>141542.61977525009</v>
      </c>
    </row>
    <row r="281" spans="1:31" x14ac:dyDescent="0.2">
      <c r="A281" s="22" t="s">
        <v>365</v>
      </c>
      <c r="B281" s="22" t="s">
        <v>120</v>
      </c>
      <c r="C281" s="13">
        <v>33093.036496350367</v>
      </c>
      <c r="D281" s="13">
        <v>38289.893740902473</v>
      </c>
      <c r="E281" s="13">
        <v>41435.475054229937</v>
      </c>
      <c r="F281" s="13">
        <v>42553.524109014674</v>
      </c>
      <c r="G281" s="13">
        <v>42152.900826446283</v>
      </c>
      <c r="H281" s="13">
        <v>43128.754921928041</v>
      </c>
      <c r="I281" s="13">
        <v>44425.341430499328</v>
      </c>
      <c r="J281" s="13">
        <v>44160.230106100797</v>
      </c>
      <c r="K281" s="13">
        <v>45090.308510638301</v>
      </c>
      <c r="L281" s="13">
        <v>50072.574787720441</v>
      </c>
      <c r="M281" s="13">
        <v>50987.774682010902</v>
      </c>
      <c r="N281" s="13">
        <v>54565.898364485984</v>
      </c>
      <c r="O281" s="13">
        <v>62109.904440697021</v>
      </c>
      <c r="P281" s="13">
        <v>69253.254347826092</v>
      </c>
      <c r="Q281" s="13">
        <v>78115.359452054792</v>
      </c>
      <c r="R281" s="13">
        <v>86911.43852013057</v>
      </c>
      <c r="S281" s="13">
        <v>92476.703225806457</v>
      </c>
      <c r="T281" s="13">
        <v>100025.11874334398</v>
      </c>
      <c r="U281" s="13">
        <v>95106.351229302556</v>
      </c>
      <c r="V281" s="13">
        <v>93668.338250254325</v>
      </c>
      <c r="W281" s="13">
        <v>88310.636823469904</v>
      </c>
      <c r="X281" s="13">
        <v>79714.46640889319</v>
      </c>
      <c r="Y281" s="13">
        <v>76332.321171387419</v>
      </c>
      <c r="Z281" s="13">
        <v>78525.241003787873</v>
      </c>
      <c r="AA281" s="13">
        <v>79371.99765368372</v>
      </c>
      <c r="AB281" s="13">
        <v>82328.116907312535</v>
      </c>
      <c r="AC281" s="13">
        <v>86573.059069767449</v>
      </c>
      <c r="AD281" s="13">
        <v>93033.606849975884</v>
      </c>
      <c r="AE281" s="13">
        <v>95295.595260223054</v>
      </c>
    </row>
    <row r="282" spans="1:31" x14ac:dyDescent="0.2">
      <c r="A282" s="22" t="s">
        <v>121</v>
      </c>
      <c r="B282" s="22" t="s">
        <v>120</v>
      </c>
      <c r="C282" s="13">
        <v>33217.622019543975</v>
      </c>
      <c r="D282" s="13">
        <v>38041.137405574365</v>
      </c>
      <c r="E282" s="13">
        <v>37220.413197577007</v>
      </c>
      <c r="F282" s="13">
        <v>37306.904365638205</v>
      </c>
      <c r="G282" s="13">
        <v>37769.232785651577</v>
      </c>
      <c r="H282" s="13">
        <v>42543.977458267334</v>
      </c>
      <c r="I282" s="13">
        <v>44443.705202312136</v>
      </c>
      <c r="J282" s="13">
        <v>44738.662739322535</v>
      </c>
      <c r="K282" s="13">
        <v>47191.508108666458</v>
      </c>
      <c r="L282" s="13">
        <v>38977.615412419575</v>
      </c>
      <c r="M282" s="13">
        <v>45926.276980239825</v>
      </c>
      <c r="N282" s="13">
        <v>59297.280995761677</v>
      </c>
      <c r="O282" s="13">
        <v>71980.81641862281</v>
      </c>
      <c r="P282" s="13">
        <v>83373.542140980731</v>
      </c>
      <c r="Q282" s="13">
        <v>91362.954598231561</v>
      </c>
      <c r="R282" s="13">
        <v>115398.50133654103</v>
      </c>
      <c r="S282" s="13">
        <v>149408.43055979643</v>
      </c>
      <c r="T282" s="13">
        <v>165550.96345481777</v>
      </c>
      <c r="U282" s="13">
        <v>158823.8790348082</v>
      </c>
      <c r="V282" s="13">
        <v>137157.87833765993</v>
      </c>
      <c r="W282" s="13">
        <v>126335.94966389061</v>
      </c>
      <c r="X282" s="13">
        <v>117074.18912825092</v>
      </c>
      <c r="Y282" s="13">
        <v>111574.39568942905</v>
      </c>
      <c r="Z282" s="13">
        <v>119765.41618497109</v>
      </c>
      <c r="AA282" s="13">
        <v>131763.44887289661</v>
      </c>
      <c r="AB282" s="13">
        <v>139745.21027317399</v>
      </c>
      <c r="AC282" s="13">
        <v>146238.06186330802</v>
      </c>
      <c r="AD282" s="13">
        <v>155823.74341819086</v>
      </c>
      <c r="AE282" s="13">
        <v>163222.95940547885</v>
      </c>
    </row>
    <row r="283" spans="1:31" x14ac:dyDescent="0.2">
      <c r="A283" s="22" t="s">
        <v>366</v>
      </c>
      <c r="B283" s="22" t="s">
        <v>120</v>
      </c>
      <c r="C283" s="13">
        <v>36215.98739640884</v>
      </c>
      <c r="D283" s="13">
        <v>41069.931122884977</v>
      </c>
      <c r="E283" s="13">
        <v>44737.790799194088</v>
      </c>
      <c r="F283" s="13">
        <v>47474.016473356867</v>
      </c>
      <c r="G283" s="13">
        <v>48659.086848223182</v>
      </c>
      <c r="H283" s="13">
        <v>50206.933322303114</v>
      </c>
      <c r="I283" s="13">
        <v>51648.890171503961</v>
      </c>
      <c r="J283" s="13">
        <v>54262.584793388429</v>
      </c>
      <c r="K283" s="13">
        <v>57586.087728194725</v>
      </c>
      <c r="L283" s="13">
        <v>58583.024562530103</v>
      </c>
      <c r="M283" s="13">
        <v>64149.539222042142</v>
      </c>
      <c r="N283" s="13">
        <v>68711.13791984423</v>
      </c>
      <c r="O283" s="13">
        <v>74725.172635297902</v>
      </c>
      <c r="P283" s="13">
        <v>80823.614364640889</v>
      </c>
      <c r="Q283" s="13">
        <v>86749.632561728402</v>
      </c>
      <c r="R283" s="13">
        <v>99877.010874559652</v>
      </c>
      <c r="S283" s="13">
        <v>116954.12601626017</v>
      </c>
      <c r="T283" s="13">
        <v>127119.81129249663</v>
      </c>
      <c r="U283" s="13">
        <v>123551.63176627614</v>
      </c>
      <c r="V283" s="13">
        <v>124531.20510835914</v>
      </c>
      <c r="W283" s="13">
        <v>117183.60212242386</v>
      </c>
      <c r="X283" s="13">
        <v>113343.96975683891</v>
      </c>
      <c r="Y283" s="13">
        <v>111955.12547184055</v>
      </c>
      <c r="Z283" s="13">
        <v>116757.0073873059</v>
      </c>
      <c r="AA283" s="13">
        <v>122493.5616951183</v>
      </c>
      <c r="AB283" s="13">
        <v>135071.36917404129</v>
      </c>
      <c r="AC283" s="13">
        <v>142381.78473036343</v>
      </c>
      <c r="AD283" s="13">
        <v>151309.72440830551</v>
      </c>
      <c r="AE283" s="13">
        <v>161618.65882694541</v>
      </c>
    </row>
    <row r="284" spans="1:31" x14ac:dyDescent="0.2">
      <c r="A284" s="22" t="s">
        <v>367</v>
      </c>
      <c r="B284" s="22" t="s">
        <v>120</v>
      </c>
      <c r="C284" s="13">
        <v>45023.199902788212</v>
      </c>
      <c r="D284" s="13">
        <v>55626.992512264398</v>
      </c>
      <c r="E284" s="13">
        <v>57042.042255790533</v>
      </c>
      <c r="F284" s="13">
        <v>57902.319100340661</v>
      </c>
      <c r="G284" s="13">
        <v>58744.948640931507</v>
      </c>
      <c r="H284" s="13">
        <v>59183.859643482298</v>
      </c>
      <c r="I284" s="13">
        <v>57479.974750559966</v>
      </c>
      <c r="J284" s="13">
        <v>55232.240343078949</v>
      </c>
      <c r="K284" s="13">
        <v>53879.721654459776</v>
      </c>
      <c r="L284" s="13">
        <v>57186.471861924685</v>
      </c>
      <c r="M284" s="13">
        <v>65122.88551543517</v>
      </c>
      <c r="N284" s="13">
        <v>72732.31935239755</v>
      </c>
      <c r="O284" s="13">
        <v>76315.839714630303</v>
      </c>
      <c r="P284" s="13">
        <v>85476.920806448456</v>
      </c>
      <c r="Q284" s="13">
        <v>100370.55834642577</v>
      </c>
      <c r="R284" s="13">
        <v>114535.46846066485</v>
      </c>
      <c r="S284" s="13">
        <v>122002.57016245421</v>
      </c>
      <c r="T284" s="13">
        <v>131006.76600796288</v>
      </c>
      <c r="U284" s="13">
        <v>131312.93796747533</v>
      </c>
      <c r="V284" s="13">
        <v>121473.06263091385</v>
      </c>
      <c r="W284" s="13">
        <v>111691.7831641402</v>
      </c>
      <c r="X284" s="13">
        <v>105441.5923177872</v>
      </c>
      <c r="Y284" s="13">
        <v>103298.60764346072</v>
      </c>
      <c r="Z284" s="13">
        <v>109969.94803180783</v>
      </c>
      <c r="AA284" s="13">
        <v>116495.03197603821</v>
      </c>
      <c r="AB284" s="13">
        <v>121138.49157194473</v>
      </c>
      <c r="AC284" s="13">
        <v>124875.26532994164</v>
      </c>
      <c r="AD284" s="13">
        <v>129336.11029762162</v>
      </c>
      <c r="AE284" s="13">
        <v>138258.31974413645</v>
      </c>
    </row>
    <row r="285" spans="1:31" x14ac:dyDescent="0.2">
      <c r="A285" s="22" t="s">
        <v>122</v>
      </c>
      <c r="B285" s="22" t="s">
        <v>120</v>
      </c>
      <c r="C285" s="13">
        <v>54474.598711449522</v>
      </c>
      <c r="D285" s="13">
        <v>62337.0849329677</v>
      </c>
      <c r="E285" s="13">
        <v>68050.204492769626</v>
      </c>
      <c r="F285" s="13">
        <v>68604.301846704082</v>
      </c>
      <c r="G285" s="13">
        <v>68598.494632466056</v>
      </c>
      <c r="H285" s="13">
        <v>72620.652294459578</v>
      </c>
      <c r="I285" s="13">
        <v>74326.709569633793</v>
      </c>
      <c r="J285" s="13">
        <v>73533.179851925801</v>
      </c>
      <c r="K285" s="13">
        <v>79727.785071530569</v>
      </c>
      <c r="L285" s="13">
        <v>79498.254782651027</v>
      </c>
      <c r="M285" s="13">
        <v>85172.853868395279</v>
      </c>
      <c r="N285" s="13">
        <v>92597.839341407773</v>
      </c>
      <c r="O285" s="13">
        <v>97147.120055302206</v>
      </c>
      <c r="P285" s="13">
        <v>104916.18313708388</v>
      </c>
      <c r="Q285" s="13">
        <v>116443.33453728919</v>
      </c>
      <c r="R285" s="13">
        <v>128452.10022961248</v>
      </c>
      <c r="S285" s="13">
        <v>145797.10278059522</v>
      </c>
      <c r="T285" s="13">
        <v>151467.20770319467</v>
      </c>
      <c r="U285" s="13">
        <v>147952.60477971344</v>
      </c>
      <c r="V285" s="13">
        <v>138782.98360028927</v>
      </c>
      <c r="W285" s="13">
        <v>127050.42645613576</v>
      </c>
      <c r="X285" s="13">
        <v>117312.21051043899</v>
      </c>
      <c r="Y285" s="13">
        <v>115196.44532519055</v>
      </c>
      <c r="Z285" s="13">
        <v>123090.14149374705</v>
      </c>
      <c r="AA285" s="13">
        <v>129840.28476094638</v>
      </c>
      <c r="AB285" s="13">
        <v>137001.95861121427</v>
      </c>
      <c r="AC285" s="13">
        <v>143599.60854292233</v>
      </c>
      <c r="AD285" s="13">
        <v>149288.22706472935</v>
      </c>
      <c r="AE285" s="13">
        <v>153601.59179680771</v>
      </c>
    </row>
    <row r="286" spans="1:31" x14ac:dyDescent="0.2">
      <c r="A286" s="22" t="s">
        <v>368</v>
      </c>
      <c r="B286" s="22" t="s">
        <v>369</v>
      </c>
      <c r="C286" s="13">
        <v>22066.526315789473</v>
      </c>
      <c r="D286" s="13">
        <v>23251.411925352753</v>
      </c>
      <c r="E286" s="13">
        <v>24856.11254612546</v>
      </c>
      <c r="F286" s="13">
        <v>26321.288807001383</v>
      </c>
      <c r="G286" s="13">
        <v>28055.259588400375</v>
      </c>
      <c r="H286" s="13">
        <v>28622.82690498589</v>
      </c>
      <c r="I286" s="13">
        <v>30175.476392823417</v>
      </c>
      <c r="J286" s="13">
        <v>32102.38550168027</v>
      </c>
      <c r="K286" s="13">
        <v>33531.960982658959</v>
      </c>
      <c r="L286" s="13">
        <v>31979.505850585057</v>
      </c>
      <c r="M286" s="13">
        <v>33238.564032697548</v>
      </c>
      <c r="N286" s="13">
        <v>35227.245848708488</v>
      </c>
      <c r="O286" s="13">
        <v>36466.05946935041</v>
      </c>
      <c r="P286" s="13">
        <v>38943.841095890413</v>
      </c>
      <c r="Q286" s="13">
        <v>45505.948837209304</v>
      </c>
      <c r="R286" s="13">
        <v>53581.937232524964</v>
      </c>
      <c r="S286" s="13">
        <v>60829.397253555668</v>
      </c>
      <c r="T286" s="13">
        <v>69276.125992063491</v>
      </c>
      <c r="U286" s="13">
        <v>75009.609914872315</v>
      </c>
      <c r="V286" s="13">
        <v>69728.881648298993</v>
      </c>
      <c r="W286" s="13">
        <v>63695.72705078125</v>
      </c>
      <c r="X286" s="13">
        <v>56831.223684210527</v>
      </c>
      <c r="Y286" s="13">
        <v>53933.814988290396</v>
      </c>
      <c r="Z286" s="13">
        <v>49785.787185354689</v>
      </c>
      <c r="AA286" s="13">
        <v>49214.933455713632</v>
      </c>
      <c r="AB286" s="13">
        <v>49754.365730078302</v>
      </c>
      <c r="AC286" s="13">
        <v>50625.064322073114</v>
      </c>
      <c r="AD286" s="13">
        <v>57542.72672064777</v>
      </c>
      <c r="AE286" s="13">
        <v>59081.835317460318</v>
      </c>
    </row>
    <row r="287" spans="1:31" x14ac:dyDescent="0.2">
      <c r="A287" s="22" t="s">
        <v>370</v>
      </c>
      <c r="B287" s="22" t="s">
        <v>123</v>
      </c>
      <c r="C287" s="13">
        <v>24774.537401400336</v>
      </c>
      <c r="D287" s="13">
        <v>28064.481486315974</v>
      </c>
      <c r="E287" s="13">
        <v>29822.937208606014</v>
      </c>
      <c r="F287" s="13">
        <v>30912.445688120071</v>
      </c>
      <c r="G287" s="13">
        <v>31511.700515485521</v>
      </c>
      <c r="H287" s="13">
        <v>30995.020576471074</v>
      </c>
      <c r="I287" s="13">
        <v>30632.035590905438</v>
      </c>
      <c r="J287" s="13">
        <v>30756.152082432061</v>
      </c>
      <c r="K287" s="13">
        <v>31001.612523558597</v>
      </c>
      <c r="L287" s="13">
        <v>34691.018091967504</v>
      </c>
      <c r="M287" s="13">
        <v>35467.675684445348</v>
      </c>
      <c r="N287" s="13">
        <v>36665.126019447933</v>
      </c>
      <c r="O287" s="13">
        <v>37887.029530744338</v>
      </c>
      <c r="P287" s="13">
        <v>40978.099182367579</v>
      </c>
      <c r="Q287" s="13">
        <v>48063.639291808875</v>
      </c>
      <c r="R287" s="13">
        <v>56019.12298387097</v>
      </c>
      <c r="S287" s="13">
        <v>65714.63123490123</v>
      </c>
      <c r="T287" s="13">
        <v>73451.314158203604</v>
      </c>
      <c r="U287" s="13">
        <v>72516.25738235192</v>
      </c>
      <c r="V287" s="13">
        <v>61277.714631766648</v>
      </c>
      <c r="W287" s="13">
        <v>54947.482346677316</v>
      </c>
      <c r="X287" s="13">
        <v>52090.440190915077</v>
      </c>
      <c r="Y287" s="13">
        <v>52187.913385053522</v>
      </c>
      <c r="Z287" s="13">
        <v>54320.173193260911</v>
      </c>
      <c r="AA287" s="13">
        <v>57674.44111473504</v>
      </c>
      <c r="AB287" s="13">
        <v>60407.107924286174</v>
      </c>
      <c r="AC287" s="13">
        <v>62705.864394859665</v>
      </c>
      <c r="AD287" s="13">
        <v>67213.101694369281</v>
      </c>
      <c r="AE287" s="13">
        <v>70700.679389558238</v>
      </c>
    </row>
    <row r="288" spans="1:31" x14ac:dyDescent="0.2">
      <c r="A288" s="22" t="s">
        <v>124</v>
      </c>
      <c r="B288" s="22" t="s">
        <v>123</v>
      </c>
      <c r="C288" s="13">
        <v>28115.406351391212</v>
      </c>
      <c r="D288" s="13">
        <v>30245.467129720211</v>
      </c>
      <c r="E288" s="13">
        <v>31290.293421178267</v>
      </c>
      <c r="F288" s="13">
        <v>31663.204832033884</v>
      </c>
      <c r="G288" s="13">
        <v>32075.247963974321</v>
      </c>
      <c r="H288" s="13">
        <v>32009.475990453462</v>
      </c>
      <c r="I288" s="13">
        <v>31122.865384615383</v>
      </c>
      <c r="J288" s="13">
        <v>30226.744267106951</v>
      </c>
      <c r="K288" s="13">
        <v>30163.318978831652</v>
      </c>
      <c r="L288" s="13">
        <v>30804.779803768342</v>
      </c>
      <c r="M288" s="13">
        <v>29934.191451031773</v>
      </c>
      <c r="N288" s="13">
        <v>29382.181527969238</v>
      </c>
      <c r="O288" s="13">
        <v>29060.549715474514</v>
      </c>
      <c r="P288" s="13">
        <v>33107.291442030881</v>
      </c>
      <c r="Q288" s="13">
        <v>40491.086973428384</v>
      </c>
      <c r="R288" s="13">
        <v>48821.053203539821</v>
      </c>
      <c r="S288" s="13">
        <v>75151.399367755526</v>
      </c>
      <c r="T288" s="13">
        <v>105192.35459679659</v>
      </c>
      <c r="U288" s="13">
        <v>100333.2388871029</v>
      </c>
      <c r="V288" s="13">
        <v>77757.159488878373</v>
      </c>
      <c r="W288" s="13">
        <v>70939.296001642462</v>
      </c>
      <c r="X288" s="13">
        <v>65150.997862460383</v>
      </c>
      <c r="Y288" s="13">
        <v>63339.159708969462</v>
      </c>
      <c r="Z288" s="13">
        <v>63520.335352799164</v>
      </c>
      <c r="AA288" s="13">
        <v>72503.952999978079</v>
      </c>
      <c r="AB288" s="13">
        <v>77966.432206291458</v>
      </c>
      <c r="AC288" s="13">
        <v>81171.024275970733</v>
      </c>
      <c r="AD288" s="13">
        <v>88088.317824011901</v>
      </c>
      <c r="AE288" s="13">
        <v>91287.213870811072</v>
      </c>
    </row>
    <row r="289" spans="1:31" x14ac:dyDescent="0.2">
      <c r="A289" s="22" t="s">
        <v>371</v>
      </c>
      <c r="B289" s="22" t="s">
        <v>123</v>
      </c>
      <c r="C289" s="13">
        <v>14433.696445079418</v>
      </c>
      <c r="D289" s="13">
        <v>14923.061253226942</v>
      </c>
      <c r="E289" s="13">
        <v>16831.334629140103</v>
      </c>
      <c r="F289" s="13">
        <v>14398.442977921051</v>
      </c>
      <c r="G289" s="13">
        <v>13721.259220864251</v>
      </c>
      <c r="H289" s="13">
        <v>12909.239103182257</v>
      </c>
      <c r="I289" s="13">
        <v>14538.570953015027</v>
      </c>
      <c r="J289" s="13">
        <v>14688.190111718564</v>
      </c>
      <c r="K289" s="13">
        <v>16883.550039621499</v>
      </c>
      <c r="L289" s="13">
        <v>18618.453194150472</v>
      </c>
      <c r="M289" s="13">
        <v>18870.282760244936</v>
      </c>
      <c r="N289" s="13">
        <v>19640.253217670077</v>
      </c>
      <c r="O289" s="13">
        <v>28406.289212562584</v>
      </c>
      <c r="P289" s="13">
        <v>43542.028520983295</v>
      </c>
      <c r="Q289" s="13">
        <v>33642.444249064429</v>
      </c>
      <c r="R289" s="13">
        <v>33700.309657458565</v>
      </c>
      <c r="S289" s="13">
        <v>35631.715124612754</v>
      </c>
      <c r="T289" s="13">
        <v>39866.92568803038</v>
      </c>
      <c r="U289" s="13">
        <v>40493.192141940213</v>
      </c>
      <c r="V289" s="13">
        <v>43852.578527637939</v>
      </c>
      <c r="W289" s="13">
        <v>43016.24774951076</v>
      </c>
      <c r="X289" s="13">
        <v>43355.758487256215</v>
      </c>
      <c r="Y289" s="13">
        <v>45686.573037305869</v>
      </c>
      <c r="Z289" s="13">
        <v>45390.33711262283</v>
      </c>
      <c r="AA289" s="13">
        <v>56207.883049242424</v>
      </c>
      <c r="AB289" s="13">
        <v>48677.31518368634</v>
      </c>
      <c r="AC289" s="13">
        <v>51289.421166640881</v>
      </c>
      <c r="AD289" s="13">
        <v>48051.361694461601</v>
      </c>
      <c r="AE289" s="13">
        <v>47634.441391846274</v>
      </c>
    </row>
    <row r="290" spans="1:31" x14ac:dyDescent="0.2">
      <c r="A290" s="22" t="s">
        <v>125</v>
      </c>
      <c r="B290" s="22" t="s">
        <v>123</v>
      </c>
      <c r="C290" s="13" t="s">
        <v>629</v>
      </c>
      <c r="D290" s="13">
        <v>33861.938181818179</v>
      </c>
      <c r="E290" s="13">
        <v>36464.611732229125</v>
      </c>
      <c r="F290" s="13">
        <v>38802.433231960189</v>
      </c>
      <c r="G290" s="13">
        <v>39577.774917853232</v>
      </c>
      <c r="H290" s="13">
        <v>38756.447767253041</v>
      </c>
      <c r="I290" s="13">
        <v>37932.312830687828</v>
      </c>
      <c r="J290" s="13">
        <v>38317.802109100376</v>
      </c>
      <c r="K290" s="13">
        <v>35211.017552916885</v>
      </c>
      <c r="L290" s="13">
        <v>39562.97300306151</v>
      </c>
      <c r="M290" s="13">
        <v>41277.333012644311</v>
      </c>
      <c r="N290" s="13">
        <v>42981.556934406108</v>
      </c>
      <c r="O290" s="13">
        <v>46718.588731627657</v>
      </c>
      <c r="P290" s="13">
        <v>48799.591686714783</v>
      </c>
      <c r="Q290" s="13">
        <v>54874.957248819963</v>
      </c>
      <c r="R290" s="13">
        <v>60908.944968977608</v>
      </c>
      <c r="S290" s="13">
        <v>76220.330324666575</v>
      </c>
      <c r="T290" s="13">
        <v>82139.184849293146</v>
      </c>
      <c r="U290" s="13">
        <v>89284.105360688292</v>
      </c>
      <c r="V290" s="13">
        <v>75042.471681415933</v>
      </c>
      <c r="W290" s="13">
        <v>70127.573547743712</v>
      </c>
      <c r="X290" s="13">
        <v>70022.644405241939</v>
      </c>
      <c r="Y290" s="13">
        <v>70254.031981085122</v>
      </c>
      <c r="Z290" s="13">
        <v>71753.293689918661</v>
      </c>
      <c r="AA290" s="13">
        <v>78176.442523136866</v>
      </c>
      <c r="AB290" s="13">
        <v>80366.900665343768</v>
      </c>
      <c r="AC290" s="13">
        <v>83672.755971158185</v>
      </c>
      <c r="AD290" s="13">
        <v>88426.900425810672</v>
      </c>
      <c r="AE290" s="13">
        <v>95230.482688391043</v>
      </c>
    </row>
    <row r="291" spans="1:31" x14ac:dyDescent="0.2">
      <c r="A291" s="22" t="s">
        <v>372</v>
      </c>
      <c r="B291" s="22" t="s">
        <v>123</v>
      </c>
      <c r="C291" s="13" t="s">
        <v>629</v>
      </c>
      <c r="D291" s="13">
        <v>61372.185330654</v>
      </c>
      <c r="E291" s="13">
        <v>64726.348383601231</v>
      </c>
      <c r="F291" s="13">
        <v>66068.810801112413</v>
      </c>
      <c r="G291" s="13">
        <v>65807.26438514053</v>
      </c>
      <c r="H291" s="13">
        <v>65427.241500483178</v>
      </c>
      <c r="I291" s="13">
        <v>63229.664492318254</v>
      </c>
      <c r="J291" s="13">
        <v>62232.319255907489</v>
      </c>
      <c r="K291" s="13">
        <v>62573.032789572913</v>
      </c>
      <c r="L291" s="13">
        <v>80359.674832082179</v>
      </c>
      <c r="M291" s="13">
        <v>84189.078921947454</v>
      </c>
      <c r="N291" s="13">
        <v>89210.421368090567</v>
      </c>
      <c r="O291" s="13">
        <v>93554.441921561272</v>
      </c>
      <c r="P291" s="13">
        <v>97798.553774701752</v>
      </c>
      <c r="Q291" s="13">
        <v>106563.80656367127</v>
      </c>
      <c r="R291" s="13">
        <v>124409.5198286079</v>
      </c>
      <c r="S291" s="13">
        <v>139594.0533927597</v>
      </c>
      <c r="T291" s="13">
        <v>152974.34911933861</v>
      </c>
      <c r="U291" s="13">
        <v>147290.73265033407</v>
      </c>
      <c r="V291" s="13">
        <v>128679.1833867622</v>
      </c>
      <c r="W291" s="13">
        <v>123823.07545937879</v>
      </c>
      <c r="X291" s="13">
        <v>124240.26749552604</v>
      </c>
      <c r="Y291" s="13">
        <v>124202.9965264739</v>
      </c>
      <c r="Z291" s="13">
        <v>130882.96711327649</v>
      </c>
      <c r="AA291" s="13">
        <v>140117.27656599553</v>
      </c>
      <c r="AB291" s="13">
        <v>144918.13931262636</v>
      </c>
      <c r="AC291" s="13">
        <v>147902.68742058449</v>
      </c>
      <c r="AD291" s="13">
        <v>150256.5398316349</v>
      </c>
      <c r="AE291" s="13">
        <v>161307.2880909091</v>
      </c>
    </row>
    <row r="292" spans="1:31" x14ac:dyDescent="0.2">
      <c r="A292" s="22" t="s">
        <v>373</v>
      </c>
      <c r="B292" s="22" t="s">
        <v>123</v>
      </c>
      <c r="C292" s="13">
        <v>40770.392556305633</v>
      </c>
      <c r="D292" s="13">
        <v>45842.542709410547</v>
      </c>
      <c r="E292" s="13">
        <v>47819.331203314658</v>
      </c>
      <c r="F292" s="13">
        <v>48596.525759009201</v>
      </c>
      <c r="G292" s="13">
        <v>46965.053707358333</v>
      </c>
      <c r="H292" s="13">
        <v>46626.711569921586</v>
      </c>
      <c r="I292" s="13">
        <v>44601.712433722896</v>
      </c>
      <c r="J292" s="13">
        <v>43085.112538540598</v>
      </c>
      <c r="K292" s="13">
        <v>40901.094998964589</v>
      </c>
      <c r="L292" s="13">
        <v>37121.978150533716</v>
      </c>
      <c r="M292" s="13">
        <v>40435.746682803387</v>
      </c>
      <c r="N292" s="13">
        <v>43799.688382813161</v>
      </c>
      <c r="O292" s="13">
        <v>46982.564192804806</v>
      </c>
      <c r="P292" s="13">
        <v>49074.114606432871</v>
      </c>
      <c r="Q292" s="13">
        <v>54994.799945185099</v>
      </c>
      <c r="R292" s="13">
        <v>61179.353832869616</v>
      </c>
      <c r="S292" s="13">
        <v>72963.07250057724</v>
      </c>
      <c r="T292" s="13">
        <v>81937.628672755352</v>
      </c>
      <c r="U292" s="13">
        <v>82060.397210499417</v>
      </c>
      <c r="V292" s="13">
        <v>74056.563112840464</v>
      </c>
      <c r="W292" s="13">
        <v>68406.991805480924</v>
      </c>
      <c r="X292" s="13">
        <v>64911.137326280266</v>
      </c>
      <c r="Y292" s="13">
        <v>63005.023250551567</v>
      </c>
      <c r="Z292" s="13">
        <v>65791.925604045697</v>
      </c>
      <c r="AA292" s="13">
        <v>68664.500520040121</v>
      </c>
      <c r="AB292" s="13">
        <v>71746.347576248707</v>
      </c>
      <c r="AC292" s="13">
        <v>74814.116825756049</v>
      </c>
      <c r="AD292" s="13">
        <v>78110.515890505761</v>
      </c>
      <c r="AE292" s="13">
        <v>83909.153900709221</v>
      </c>
    </row>
    <row r="293" spans="1:31" x14ac:dyDescent="0.2">
      <c r="A293" s="22" t="s">
        <v>374</v>
      </c>
      <c r="B293" s="22" t="s">
        <v>123</v>
      </c>
      <c r="C293" s="13">
        <v>15474.859596796465</v>
      </c>
      <c r="D293" s="13">
        <v>16550.735055196834</v>
      </c>
      <c r="E293" s="13">
        <v>17987.273897058825</v>
      </c>
      <c r="F293" s="13">
        <v>18912.413130662972</v>
      </c>
      <c r="G293" s="13">
        <v>18708.971810230083</v>
      </c>
      <c r="H293" s="13">
        <v>17872.159154797602</v>
      </c>
      <c r="I293" s="13">
        <v>17876.290784358564</v>
      </c>
      <c r="J293" s="13">
        <v>17904.516010569216</v>
      </c>
      <c r="K293" s="13">
        <v>17735.955357142859</v>
      </c>
      <c r="L293" s="13">
        <v>17753.534862740045</v>
      </c>
      <c r="M293" s="13">
        <v>18586.653632434656</v>
      </c>
      <c r="N293" s="13">
        <v>17635.259151352158</v>
      </c>
      <c r="O293" s="13">
        <v>18639.816127282589</v>
      </c>
      <c r="P293" s="13">
        <v>18616.509139646041</v>
      </c>
      <c r="Q293" s="13">
        <v>18130.284488880054</v>
      </c>
      <c r="R293" s="13">
        <v>23882.581068440471</v>
      </c>
      <c r="S293" s="13">
        <v>37499.484535059652</v>
      </c>
      <c r="T293" s="13">
        <v>48368.603146341462</v>
      </c>
      <c r="U293" s="13">
        <v>46262.965133478901</v>
      </c>
      <c r="V293" s="13">
        <v>40369.993250925276</v>
      </c>
      <c r="W293" s="13">
        <v>34708.885510349748</v>
      </c>
      <c r="X293" s="13">
        <v>31603.629993057162</v>
      </c>
      <c r="Y293" s="13">
        <v>29444.112945284687</v>
      </c>
      <c r="Z293" s="13">
        <v>30941.298003866385</v>
      </c>
      <c r="AA293" s="13">
        <v>32282.626902536715</v>
      </c>
      <c r="AB293" s="13">
        <v>34668.411061780753</v>
      </c>
      <c r="AC293" s="13">
        <v>36496.445403747122</v>
      </c>
      <c r="AD293" s="13">
        <v>38198.139047701239</v>
      </c>
      <c r="AE293" s="13">
        <v>39825.483851142286</v>
      </c>
    </row>
    <row r="294" spans="1:31" x14ac:dyDescent="0.2">
      <c r="A294" s="22" t="s">
        <v>375</v>
      </c>
      <c r="B294" s="22" t="s">
        <v>123</v>
      </c>
      <c r="C294" s="13">
        <v>48895.714748634389</v>
      </c>
      <c r="D294" s="13">
        <v>53460.728189254922</v>
      </c>
      <c r="E294" s="13">
        <v>56107.778123010867</v>
      </c>
      <c r="F294" s="13">
        <v>56518.810219284002</v>
      </c>
      <c r="G294" s="13">
        <v>53247.581573471914</v>
      </c>
      <c r="H294" s="13">
        <v>51531.496880361134</v>
      </c>
      <c r="I294" s="13">
        <v>48667.315917876782</v>
      </c>
      <c r="J294" s="13">
        <v>47451.476547794678</v>
      </c>
      <c r="K294" s="13">
        <v>49856.642146858663</v>
      </c>
      <c r="L294" s="13">
        <v>53009.626813836207</v>
      </c>
      <c r="M294" s="13">
        <v>58374.424645271029</v>
      </c>
      <c r="N294" s="13">
        <v>63861.71988088113</v>
      </c>
      <c r="O294" s="13">
        <v>68029.443322751322</v>
      </c>
      <c r="P294" s="13">
        <v>72192.854874751705</v>
      </c>
      <c r="Q294" s="13">
        <v>82353.642930713875</v>
      </c>
      <c r="R294" s="13">
        <v>91602.937262253356</v>
      </c>
      <c r="S294" s="13">
        <v>107328.9578453694</v>
      </c>
      <c r="T294" s="13">
        <v>118040.71171019603</v>
      </c>
      <c r="U294" s="13">
        <v>116643.86732794384</v>
      </c>
      <c r="V294" s="13">
        <v>105403.16977791136</v>
      </c>
      <c r="W294" s="13">
        <v>102810.71795335032</v>
      </c>
      <c r="X294" s="13">
        <v>99541.230369300072</v>
      </c>
      <c r="Y294" s="13">
        <v>98024.725718368485</v>
      </c>
      <c r="Z294" s="13">
        <v>99855.24743220277</v>
      </c>
      <c r="AA294" s="13">
        <v>105039.70077935117</v>
      </c>
      <c r="AB294" s="13">
        <v>107358.70635838843</v>
      </c>
      <c r="AC294" s="13">
        <v>110682.6431952733</v>
      </c>
      <c r="AD294" s="13">
        <v>117645.59762880648</v>
      </c>
      <c r="AE294" s="13">
        <v>123849.12774000285</v>
      </c>
    </row>
    <row r="295" spans="1:31" x14ac:dyDescent="0.2">
      <c r="A295" s="22" t="s">
        <v>126</v>
      </c>
      <c r="B295" s="22" t="s">
        <v>123</v>
      </c>
      <c r="C295" s="13">
        <v>27409.694476190478</v>
      </c>
      <c r="D295" s="13">
        <v>28874.996104458231</v>
      </c>
      <c r="E295" s="13">
        <v>30736.043367346938</v>
      </c>
      <c r="F295" s="13">
        <v>31632.996767093136</v>
      </c>
      <c r="G295" s="13">
        <v>32178.369663451809</v>
      </c>
      <c r="H295" s="13">
        <v>32484.414091060153</v>
      </c>
      <c r="I295" s="13">
        <v>31110.57013249788</v>
      </c>
      <c r="J295" s="13">
        <v>30821.438315463118</v>
      </c>
      <c r="K295" s="13">
        <v>29253.959594655651</v>
      </c>
      <c r="L295" s="13">
        <v>27317.036434340414</v>
      </c>
      <c r="M295" s="13">
        <v>28051.635239109848</v>
      </c>
      <c r="N295" s="13">
        <v>29133.532041208313</v>
      </c>
      <c r="O295" s="13">
        <v>30742.266026003392</v>
      </c>
      <c r="P295" s="13">
        <v>30932.654226687857</v>
      </c>
      <c r="Q295" s="13">
        <v>32656.13529598837</v>
      </c>
      <c r="R295" s="13">
        <v>42341.808486238529</v>
      </c>
      <c r="S295" s="13">
        <v>65447.554184818226</v>
      </c>
      <c r="T295" s="13">
        <v>79669.955709551068</v>
      </c>
      <c r="U295" s="13">
        <v>75779.330424079672</v>
      </c>
      <c r="V295" s="13">
        <v>48909.905011548188</v>
      </c>
      <c r="W295" s="13">
        <v>42703.527506222716</v>
      </c>
      <c r="X295" s="13">
        <v>42145.633148820649</v>
      </c>
      <c r="Y295" s="13">
        <v>39792.887447098736</v>
      </c>
      <c r="Z295" s="13">
        <v>41787.513979238756</v>
      </c>
      <c r="AA295" s="13">
        <v>44875.510631751677</v>
      </c>
      <c r="AB295" s="13">
        <v>47291.828909258184</v>
      </c>
      <c r="AC295" s="13">
        <v>49827.747797727119</v>
      </c>
      <c r="AD295" s="13">
        <v>55022.691155857916</v>
      </c>
      <c r="AE295" s="13">
        <v>58419.068880647334</v>
      </c>
    </row>
    <row r="296" spans="1:31" x14ac:dyDescent="0.2">
      <c r="A296" s="22" t="s">
        <v>376</v>
      </c>
      <c r="B296" s="22" t="s">
        <v>123</v>
      </c>
      <c r="C296" s="13">
        <v>26821.546250176449</v>
      </c>
      <c r="D296" s="13">
        <v>30412.213534011407</v>
      </c>
      <c r="E296" s="13">
        <v>36261.109161868699</v>
      </c>
      <c r="F296" s="13">
        <v>37273.661859991153</v>
      </c>
      <c r="G296" s="13">
        <v>36081.164808402144</v>
      </c>
      <c r="H296" s="13">
        <v>35026.426738995309</v>
      </c>
      <c r="I296" s="13">
        <v>31497.456099766932</v>
      </c>
      <c r="J296" s="13">
        <v>29505.546335524716</v>
      </c>
      <c r="K296" s="13">
        <v>29980.9656260458</v>
      </c>
      <c r="L296" s="13">
        <v>33329.439761956506</v>
      </c>
      <c r="M296" s="13">
        <v>33872.451734000715</v>
      </c>
      <c r="N296" s="13">
        <v>36092.222329363743</v>
      </c>
      <c r="O296" s="13">
        <v>38951.365904137725</v>
      </c>
      <c r="P296" s="13">
        <v>40387.546917290987</v>
      </c>
      <c r="Q296" s="13">
        <v>44559.271152076384</v>
      </c>
      <c r="R296" s="13">
        <v>52276.89406596472</v>
      </c>
      <c r="S296" s="13">
        <v>64641.483860392051</v>
      </c>
      <c r="T296" s="13">
        <v>74227.358252309685</v>
      </c>
      <c r="U296" s="13">
        <v>71054.436019519911</v>
      </c>
      <c r="V296" s="13">
        <v>56598.859398050663</v>
      </c>
      <c r="W296" s="13">
        <v>51250.405544697431</v>
      </c>
      <c r="X296" s="13">
        <v>51032.473994960703</v>
      </c>
      <c r="Y296" s="13">
        <v>51014.584692503369</v>
      </c>
      <c r="Z296" s="13">
        <v>53202.807009037904</v>
      </c>
      <c r="AA296" s="13">
        <v>57270.668926009603</v>
      </c>
      <c r="AB296" s="13">
        <v>59585.593093657859</v>
      </c>
      <c r="AC296" s="13">
        <v>62740.255813673859</v>
      </c>
      <c r="AD296" s="13">
        <v>65022.821648535763</v>
      </c>
      <c r="AE296" s="13">
        <v>68514.533982976223</v>
      </c>
    </row>
    <row r="297" spans="1:31" x14ac:dyDescent="0.2">
      <c r="A297" s="22" t="s">
        <v>377</v>
      </c>
      <c r="B297" s="22" t="s">
        <v>123</v>
      </c>
      <c r="C297" s="13">
        <v>540748.27104435908</v>
      </c>
      <c r="D297" s="13">
        <v>594443.60916808154</v>
      </c>
      <c r="E297" s="13">
        <v>617834.90484030289</v>
      </c>
      <c r="F297" s="13">
        <v>647254.27869393141</v>
      </c>
      <c r="G297" s="13">
        <v>611471.78063048422</v>
      </c>
      <c r="H297" s="13">
        <v>592244.90376175544</v>
      </c>
      <c r="I297" s="13">
        <v>573075.93935681472</v>
      </c>
      <c r="J297" s="13">
        <v>571454.63416058396</v>
      </c>
      <c r="K297" s="13">
        <v>567864.53453116224</v>
      </c>
      <c r="L297" s="13">
        <v>540314.3283329301</v>
      </c>
      <c r="M297" s="13">
        <v>581603.24615031027</v>
      </c>
      <c r="N297" s="13">
        <v>647362.25796178344</v>
      </c>
      <c r="O297" s="13">
        <v>704497.00609068351</v>
      </c>
      <c r="P297" s="13">
        <v>697217.80103950109</v>
      </c>
      <c r="Q297" s="13">
        <v>722656.40637204517</v>
      </c>
      <c r="R297" s="13">
        <v>794880.63537029538</v>
      </c>
      <c r="S297" s="13">
        <v>851020.69</v>
      </c>
      <c r="T297" s="13">
        <v>932970.68113096408</v>
      </c>
      <c r="U297" s="13">
        <v>982905.06881804042</v>
      </c>
      <c r="V297" s="13">
        <v>977335.58116232464</v>
      </c>
      <c r="W297" s="13">
        <v>914330.33920792083</v>
      </c>
      <c r="X297" s="13">
        <v>851483.09592188394</v>
      </c>
      <c r="Y297" s="13">
        <v>864486.49310670444</v>
      </c>
      <c r="Z297" s="13">
        <v>874578.44997225818</v>
      </c>
      <c r="AA297" s="13">
        <v>911233.92779390421</v>
      </c>
      <c r="AB297" s="13">
        <v>937055.3923229411</v>
      </c>
      <c r="AC297" s="13">
        <v>960313.84391819162</v>
      </c>
      <c r="AD297" s="13">
        <v>1018294.575573921</v>
      </c>
      <c r="AE297" s="13">
        <v>1092945.0734776976</v>
      </c>
    </row>
    <row r="298" spans="1:31" x14ac:dyDescent="0.2">
      <c r="A298" s="22" t="s">
        <v>127</v>
      </c>
      <c r="B298" s="22" t="s">
        <v>123</v>
      </c>
      <c r="C298" s="13">
        <v>25285.260240842446</v>
      </c>
      <c r="D298" s="13">
        <v>26654.331273787753</v>
      </c>
      <c r="E298" s="13">
        <v>28415.190546528804</v>
      </c>
      <c r="F298" s="13">
        <v>28983.201472896293</v>
      </c>
      <c r="G298" s="13">
        <v>29710.169506023238</v>
      </c>
      <c r="H298" s="13">
        <v>29472.301571732176</v>
      </c>
      <c r="I298" s="13">
        <v>28743.345410517661</v>
      </c>
      <c r="J298" s="13">
        <v>28716.464604933859</v>
      </c>
      <c r="K298" s="13">
        <v>29272.321958262241</v>
      </c>
      <c r="L298" s="13">
        <v>28179.409194899239</v>
      </c>
      <c r="M298" s="13">
        <v>29725.987035121987</v>
      </c>
      <c r="N298" s="13">
        <v>31292.944279155188</v>
      </c>
      <c r="O298" s="13">
        <v>33084.46567906245</v>
      </c>
      <c r="P298" s="13">
        <v>33324.208569410424</v>
      </c>
      <c r="Q298" s="13">
        <v>39680.837664331368</v>
      </c>
      <c r="R298" s="13">
        <v>51399.538472506676</v>
      </c>
      <c r="S298" s="13">
        <v>68271.384328450382</v>
      </c>
      <c r="T298" s="13">
        <v>85078.106992581786</v>
      </c>
      <c r="U298" s="13">
        <v>88059.245557215414</v>
      </c>
      <c r="V298" s="13">
        <v>85076.721624119658</v>
      </c>
      <c r="W298" s="13">
        <v>80369.713338782603</v>
      </c>
      <c r="X298" s="13">
        <v>72685.533441387015</v>
      </c>
      <c r="Y298" s="13">
        <v>70714.420655431401</v>
      </c>
      <c r="Z298" s="13">
        <v>73371.188753585928</v>
      </c>
      <c r="AA298" s="13">
        <v>78262.737296587002</v>
      </c>
      <c r="AB298" s="13">
        <v>83434.592229199377</v>
      </c>
      <c r="AC298" s="13">
        <v>86478.17568813081</v>
      </c>
      <c r="AD298" s="13">
        <v>88934.188410173811</v>
      </c>
      <c r="AE298" s="13">
        <v>92012.300117905033</v>
      </c>
    </row>
    <row r="299" spans="1:31" x14ac:dyDescent="0.2">
      <c r="A299" s="22" t="s">
        <v>379</v>
      </c>
      <c r="B299" s="22" t="s">
        <v>123</v>
      </c>
      <c r="C299" s="13">
        <v>87260.682670513081</v>
      </c>
      <c r="D299" s="13">
        <v>103114.28317489257</v>
      </c>
      <c r="E299" s="13">
        <v>107940.7137427976</v>
      </c>
      <c r="F299" s="13">
        <v>108655.37132331442</v>
      </c>
      <c r="G299" s="13">
        <v>106721.02183430313</v>
      </c>
      <c r="H299" s="13">
        <v>105326.55992090337</v>
      </c>
      <c r="I299" s="13">
        <v>99610.374932733233</v>
      </c>
      <c r="J299" s="13">
        <v>99923.079464448907</v>
      </c>
      <c r="K299" s="13">
        <v>95909.272566006606</v>
      </c>
      <c r="L299" s="13">
        <v>101733.36471357674</v>
      </c>
      <c r="M299" s="13">
        <v>109404.00254072115</v>
      </c>
      <c r="N299" s="13">
        <v>123721.24822671746</v>
      </c>
      <c r="O299" s="13">
        <v>140579.84121517741</v>
      </c>
      <c r="P299" s="13">
        <v>147285.71682656623</v>
      </c>
      <c r="Q299" s="13">
        <v>163520.30490349504</v>
      </c>
      <c r="R299" s="13">
        <v>190155.42163924853</v>
      </c>
      <c r="S299" s="13">
        <v>233897.16362913226</v>
      </c>
      <c r="T299" s="13">
        <v>271058.8454018</v>
      </c>
      <c r="U299" s="13">
        <v>279616.24767564889</v>
      </c>
      <c r="V299" s="13">
        <v>311854.85809806833</v>
      </c>
      <c r="W299" s="13">
        <v>284650.18939512962</v>
      </c>
      <c r="X299" s="13">
        <v>268837.6778037991</v>
      </c>
      <c r="Y299" s="13">
        <v>263522.30289041059</v>
      </c>
      <c r="Z299" s="13">
        <v>272785.71327213082</v>
      </c>
      <c r="AA299" s="13">
        <v>284953.16403919895</v>
      </c>
      <c r="AB299" s="13">
        <v>293778.75414357835</v>
      </c>
      <c r="AC299" s="13">
        <v>302266.11814386951</v>
      </c>
      <c r="AD299" s="13">
        <v>305768.05586963752</v>
      </c>
      <c r="AE299" s="13">
        <v>328275.8887850467</v>
      </c>
    </row>
    <row r="300" spans="1:31" x14ac:dyDescent="0.2">
      <c r="A300" s="22" t="s">
        <v>378</v>
      </c>
      <c r="B300" s="22" t="s">
        <v>123</v>
      </c>
      <c r="C300" s="13">
        <v>35956.462761813098</v>
      </c>
      <c r="D300" s="13">
        <v>42972.748949298038</v>
      </c>
      <c r="E300" s="13">
        <v>45485.76066931463</v>
      </c>
      <c r="F300" s="13">
        <v>46078.875717484225</v>
      </c>
      <c r="G300" s="13">
        <v>44166.388624297317</v>
      </c>
      <c r="H300" s="13">
        <v>43763.643697983054</v>
      </c>
      <c r="I300" s="13">
        <v>41228.719868885528</v>
      </c>
      <c r="J300" s="13">
        <v>38999.733086662818</v>
      </c>
      <c r="K300" s="13">
        <v>38780.771122818573</v>
      </c>
      <c r="L300" s="13">
        <v>41308.441503759401</v>
      </c>
      <c r="M300" s="13">
        <v>43334.256379726467</v>
      </c>
      <c r="N300" s="13">
        <v>46176.742333888302</v>
      </c>
      <c r="O300" s="13">
        <v>45973.863227558119</v>
      </c>
      <c r="P300" s="13">
        <v>49787.113923058845</v>
      </c>
      <c r="Q300" s="13">
        <v>54731.767500304988</v>
      </c>
      <c r="R300" s="13">
        <v>59538.156127975817</v>
      </c>
      <c r="S300" s="13">
        <v>73513.403825974659</v>
      </c>
      <c r="T300" s="13">
        <v>97202.887182445746</v>
      </c>
      <c r="U300" s="13">
        <v>95813.506051036617</v>
      </c>
      <c r="V300" s="13">
        <v>76851.329980494891</v>
      </c>
      <c r="W300" s="13">
        <v>73033.661677603741</v>
      </c>
      <c r="X300" s="13">
        <v>69140.809992160212</v>
      </c>
      <c r="Y300" s="13">
        <v>65961.774805176727</v>
      </c>
      <c r="Z300" s="13">
        <v>67159.219059322611</v>
      </c>
      <c r="AA300" s="13">
        <v>73180.742046823609</v>
      </c>
      <c r="AB300" s="13">
        <v>76895.215980924026</v>
      </c>
      <c r="AC300" s="13">
        <v>82254.142507693527</v>
      </c>
      <c r="AD300" s="13">
        <v>88941.721282307903</v>
      </c>
      <c r="AE300" s="13">
        <v>96819.857784501917</v>
      </c>
    </row>
    <row r="301" spans="1:31" x14ac:dyDescent="0.2">
      <c r="A301" s="22" t="s">
        <v>128</v>
      </c>
      <c r="B301" s="22" t="s">
        <v>123</v>
      </c>
      <c r="C301" s="13">
        <v>34131.914075665984</v>
      </c>
      <c r="D301" s="13">
        <v>37952.386308404784</v>
      </c>
      <c r="E301" s="13">
        <v>39867.611338575523</v>
      </c>
      <c r="F301" s="13">
        <v>40956.178677061689</v>
      </c>
      <c r="G301" s="13">
        <v>39539.650172387948</v>
      </c>
      <c r="H301" s="13">
        <v>36937.958131482745</v>
      </c>
      <c r="I301" s="13">
        <v>34604.373252576494</v>
      </c>
      <c r="J301" s="13">
        <v>33068.129333094941</v>
      </c>
      <c r="K301" s="13">
        <v>31716.136847544487</v>
      </c>
      <c r="L301" s="13">
        <v>31380.312292728373</v>
      </c>
      <c r="M301" s="13">
        <v>32297.831677154285</v>
      </c>
      <c r="N301" s="13">
        <v>34333.218877119631</v>
      </c>
      <c r="O301" s="13">
        <v>35952.840346861805</v>
      </c>
      <c r="P301" s="13">
        <v>37292.038290711302</v>
      </c>
      <c r="Q301" s="13">
        <v>41403.681906453181</v>
      </c>
      <c r="R301" s="13">
        <v>50290.743092881763</v>
      </c>
      <c r="S301" s="13">
        <v>61372.81485145809</v>
      </c>
      <c r="T301" s="13">
        <v>71471.531387378491</v>
      </c>
      <c r="U301" s="13">
        <v>70929.337551780292</v>
      </c>
      <c r="V301" s="13">
        <v>55830.184951478775</v>
      </c>
      <c r="W301" s="13">
        <v>52636.430903260509</v>
      </c>
      <c r="X301" s="13">
        <v>52629.386595055395</v>
      </c>
      <c r="Y301" s="13">
        <v>53020.022082382151</v>
      </c>
      <c r="Z301" s="13">
        <v>54553.724490657289</v>
      </c>
      <c r="AA301" s="13">
        <v>59542.673947912604</v>
      </c>
      <c r="AB301" s="13">
        <v>64038.634197322368</v>
      </c>
      <c r="AC301" s="13">
        <v>66993.714269201315</v>
      </c>
      <c r="AD301" s="13">
        <v>70541.260339803266</v>
      </c>
      <c r="AE301" s="13">
        <v>74858.708802995621</v>
      </c>
    </row>
    <row r="302" spans="1:31" x14ac:dyDescent="0.2">
      <c r="A302" s="22" t="s">
        <v>380</v>
      </c>
      <c r="B302" s="22" t="s">
        <v>123</v>
      </c>
      <c r="C302" s="13" t="s">
        <v>629</v>
      </c>
      <c r="D302" s="13" t="s">
        <v>629</v>
      </c>
      <c r="E302" s="13">
        <v>70082.533004828365</v>
      </c>
      <c r="F302" s="13">
        <v>65665.46022186031</v>
      </c>
      <c r="G302" s="13">
        <v>58125.932193583845</v>
      </c>
      <c r="H302" s="13">
        <v>55440.828319261142</v>
      </c>
      <c r="I302" s="13">
        <v>52676.546498513278</v>
      </c>
      <c r="J302" s="13">
        <v>49982.16925213061</v>
      </c>
      <c r="K302" s="13">
        <v>50840.169428720816</v>
      </c>
      <c r="L302" s="13">
        <v>55490.94045072492</v>
      </c>
      <c r="M302" s="13">
        <v>56281.132556473938</v>
      </c>
      <c r="N302" s="13">
        <v>59585.563985118104</v>
      </c>
      <c r="O302" s="13">
        <v>59192.796989479917</v>
      </c>
      <c r="P302" s="13">
        <v>65920.725994769295</v>
      </c>
      <c r="Q302" s="13">
        <v>74590.718076463687</v>
      </c>
      <c r="R302" s="13">
        <v>88105.060653731867</v>
      </c>
      <c r="S302" s="13">
        <v>110363.06030569616</v>
      </c>
      <c r="T302" s="13">
        <v>122746.72973965884</v>
      </c>
      <c r="U302" s="13">
        <v>115131.40583523012</v>
      </c>
      <c r="V302" s="13">
        <v>95013.011388645959</v>
      </c>
      <c r="W302" s="13">
        <v>92144.859544159539</v>
      </c>
      <c r="X302" s="13">
        <v>90740.215881616954</v>
      </c>
      <c r="Y302" s="13">
        <v>89677.170212765952</v>
      </c>
      <c r="Z302" s="13">
        <v>92010.245978356252</v>
      </c>
      <c r="AA302" s="13">
        <v>99692.535201423307</v>
      </c>
      <c r="AB302" s="13">
        <v>103029.08775146924</v>
      </c>
      <c r="AC302" s="13">
        <v>104509.12780405316</v>
      </c>
      <c r="AD302" s="13">
        <v>106194.33040423281</v>
      </c>
      <c r="AE302" s="13">
        <v>115158.47840534436</v>
      </c>
    </row>
    <row r="303" spans="1:31" x14ac:dyDescent="0.2">
      <c r="A303" s="22" t="s">
        <v>129</v>
      </c>
      <c r="B303" s="22" t="s">
        <v>123</v>
      </c>
      <c r="C303" s="13">
        <v>31632.787825939002</v>
      </c>
      <c r="D303" s="13">
        <v>34168.044490992877</v>
      </c>
      <c r="E303" s="13">
        <v>35404.78714397271</v>
      </c>
      <c r="F303" s="13">
        <v>36812.995549511681</v>
      </c>
      <c r="G303" s="13">
        <v>36915.029675891907</v>
      </c>
      <c r="H303" s="13">
        <v>37653.976581841795</v>
      </c>
      <c r="I303" s="13">
        <v>36829.27678361196</v>
      </c>
      <c r="J303" s="13">
        <v>37489.926570010553</v>
      </c>
      <c r="K303" s="13">
        <v>38453.445559458101</v>
      </c>
      <c r="L303" s="13">
        <v>43028.524345796308</v>
      </c>
      <c r="M303" s="13">
        <v>47486.377207771358</v>
      </c>
      <c r="N303" s="13">
        <v>51957.61053673995</v>
      </c>
      <c r="O303" s="13">
        <v>58135.702683615818</v>
      </c>
      <c r="P303" s="13">
        <v>58496.146912016688</v>
      </c>
      <c r="Q303" s="13">
        <v>66443.835307926493</v>
      </c>
      <c r="R303" s="13">
        <v>81770.894886882787</v>
      </c>
      <c r="S303" s="13">
        <v>96334.820432524037</v>
      </c>
      <c r="T303" s="13">
        <v>105422.79521354934</v>
      </c>
      <c r="U303" s="13">
        <v>105343.87310924369</v>
      </c>
      <c r="V303" s="13">
        <v>94675.176876297832</v>
      </c>
      <c r="W303" s="13">
        <v>92164.730671385914</v>
      </c>
      <c r="X303" s="13">
        <v>92446.931602115932</v>
      </c>
      <c r="Y303" s="13">
        <v>92505.581278234473</v>
      </c>
      <c r="Z303" s="13">
        <v>98848.250477135662</v>
      </c>
      <c r="AA303" s="13">
        <v>101722.4077898754</v>
      </c>
      <c r="AB303" s="13">
        <v>107083.88048061494</v>
      </c>
      <c r="AC303" s="13">
        <v>111573.67007959344</v>
      </c>
      <c r="AD303" s="13">
        <v>118278.00007579777</v>
      </c>
      <c r="AE303" s="13">
        <v>120314.47652735452</v>
      </c>
    </row>
    <row r="304" spans="1:31" x14ac:dyDescent="0.2">
      <c r="A304" s="22" t="s">
        <v>381</v>
      </c>
      <c r="B304" s="22" t="s">
        <v>123</v>
      </c>
      <c r="C304" s="13">
        <v>127735.78218553653</v>
      </c>
      <c r="D304" s="13">
        <v>129301.60871743486</v>
      </c>
      <c r="E304" s="13">
        <v>132332.2728088208</v>
      </c>
      <c r="F304" s="13">
        <v>127176.02871616467</v>
      </c>
      <c r="G304" s="13">
        <v>126759.04711541334</v>
      </c>
      <c r="H304" s="13">
        <v>143746.19471357903</v>
      </c>
      <c r="I304" s="13">
        <v>141501.64126631964</v>
      </c>
      <c r="J304" s="13">
        <v>140782.33992928988</v>
      </c>
      <c r="K304" s="13">
        <v>141778.90588297817</v>
      </c>
      <c r="L304" s="13">
        <v>136418.81821000166</v>
      </c>
      <c r="M304" s="13">
        <v>150391.51295203899</v>
      </c>
      <c r="N304" s="13">
        <v>164564.67577475694</v>
      </c>
      <c r="O304" s="13">
        <v>178550.31926716058</v>
      </c>
      <c r="P304" s="13">
        <v>174087.63996370602</v>
      </c>
      <c r="Q304" s="13">
        <v>183158.07640444901</v>
      </c>
      <c r="R304" s="13">
        <v>209923.20811223669</v>
      </c>
      <c r="S304" s="13">
        <v>232952.6179615673</v>
      </c>
      <c r="T304" s="13">
        <v>253502.73511425187</v>
      </c>
      <c r="U304" s="13">
        <v>264145.8732210421</v>
      </c>
      <c r="V304" s="13">
        <v>271016.99482829106</v>
      </c>
      <c r="W304" s="13">
        <v>254599.01902497027</v>
      </c>
      <c r="X304" s="13">
        <v>240952.59607309953</v>
      </c>
      <c r="Y304" s="13">
        <v>237920.60780735509</v>
      </c>
      <c r="Z304" s="13">
        <v>244359.88455695205</v>
      </c>
      <c r="AA304" s="13">
        <v>254031.76911219512</v>
      </c>
      <c r="AB304" s="13">
        <v>262713.89930462179</v>
      </c>
      <c r="AC304" s="13">
        <v>265833.00161079422</v>
      </c>
      <c r="AD304" s="13">
        <v>268116.21448951052</v>
      </c>
      <c r="AE304" s="13">
        <v>282676.4339448156</v>
      </c>
    </row>
    <row r="305" spans="1:31" x14ac:dyDescent="0.2">
      <c r="A305" s="22" t="s">
        <v>130</v>
      </c>
      <c r="B305" s="22" t="s">
        <v>123</v>
      </c>
      <c r="C305" s="13">
        <v>90612.062606411448</v>
      </c>
      <c r="D305" s="13">
        <v>94737.542750036038</v>
      </c>
      <c r="E305" s="13">
        <v>96928.074080299688</v>
      </c>
      <c r="F305" s="13">
        <v>98697.418230238472</v>
      </c>
      <c r="G305" s="13">
        <v>95579.119190368845</v>
      </c>
      <c r="H305" s="13">
        <v>95563.994628661458</v>
      </c>
      <c r="I305" s="13">
        <v>95583.581488084063</v>
      </c>
      <c r="J305" s="13">
        <v>92590.636203377246</v>
      </c>
      <c r="K305" s="13">
        <v>91619.57722904309</v>
      </c>
      <c r="L305" s="13">
        <v>96527.148772367873</v>
      </c>
      <c r="M305" s="13">
        <v>104316.39013739969</v>
      </c>
      <c r="N305" s="13">
        <v>114450.67152305839</v>
      </c>
      <c r="O305" s="13">
        <v>120658.90153637595</v>
      </c>
      <c r="P305" s="13">
        <v>128347.21026086957</v>
      </c>
      <c r="Q305" s="13">
        <v>136256.25277257359</v>
      </c>
      <c r="R305" s="13">
        <v>156913.66383541765</v>
      </c>
      <c r="S305" s="13">
        <v>181738.40019991918</v>
      </c>
      <c r="T305" s="13">
        <v>205408.0678137014</v>
      </c>
      <c r="U305" s="13">
        <v>211910.67812239801</v>
      </c>
      <c r="V305" s="13">
        <v>215603.25189051731</v>
      </c>
      <c r="W305" s="13">
        <v>201017.95098427797</v>
      </c>
      <c r="X305" s="13">
        <v>193495.39049336824</v>
      </c>
      <c r="Y305" s="13">
        <v>192798.3460640827</v>
      </c>
      <c r="Z305" s="13">
        <v>200874.86071281374</v>
      </c>
      <c r="AA305" s="13">
        <v>213081.11127347747</v>
      </c>
      <c r="AB305" s="13">
        <v>225946.42875925102</v>
      </c>
      <c r="AC305" s="13">
        <v>238465.99714920556</v>
      </c>
      <c r="AD305" s="13">
        <v>250056.71257669342</v>
      </c>
      <c r="AE305" s="13">
        <v>272366.52236068062</v>
      </c>
    </row>
    <row r="306" spans="1:31" x14ac:dyDescent="0.2">
      <c r="A306" s="22" t="s">
        <v>382</v>
      </c>
      <c r="B306" s="22" t="s">
        <v>123</v>
      </c>
      <c r="C306" s="13">
        <v>31284.884091502779</v>
      </c>
      <c r="D306" s="13">
        <v>35690.058981422619</v>
      </c>
      <c r="E306" s="13">
        <v>38484.513407632556</v>
      </c>
      <c r="F306" s="13">
        <v>39501.519395482654</v>
      </c>
      <c r="G306" s="13">
        <v>39012.424634162344</v>
      </c>
      <c r="H306" s="13">
        <v>38507.823477027603</v>
      </c>
      <c r="I306" s="13">
        <v>36009.309214973124</v>
      </c>
      <c r="J306" s="13">
        <v>35259.272117202272</v>
      </c>
      <c r="K306" s="13">
        <v>33501.667274243875</v>
      </c>
      <c r="L306" s="13">
        <v>29458.286098801011</v>
      </c>
      <c r="M306" s="13">
        <v>29802.611611424916</v>
      </c>
      <c r="N306" s="13">
        <v>33293.457198952878</v>
      </c>
      <c r="O306" s="13">
        <v>33469.574575204533</v>
      </c>
      <c r="P306" s="13">
        <v>34853.030770944744</v>
      </c>
      <c r="Q306" s="13">
        <v>43722.131610768156</v>
      </c>
      <c r="R306" s="13">
        <v>55079.548388370211</v>
      </c>
      <c r="S306" s="13">
        <v>72708.561979752529</v>
      </c>
      <c r="T306" s="13">
        <v>88981.949947536035</v>
      </c>
      <c r="U306" s="13">
        <v>90121.823064226512</v>
      </c>
      <c r="V306" s="13">
        <v>57669.715161281041</v>
      </c>
      <c r="W306" s="13">
        <v>53878.629341819265</v>
      </c>
      <c r="X306" s="13">
        <v>53323.679953334627</v>
      </c>
      <c r="Y306" s="13">
        <v>50150.269212417006</v>
      </c>
      <c r="Z306" s="13">
        <v>51575.392928699279</v>
      </c>
      <c r="AA306" s="13">
        <v>57068.550098593398</v>
      </c>
      <c r="AB306" s="13">
        <v>60814.945919726815</v>
      </c>
      <c r="AC306" s="13">
        <v>66233.807854876213</v>
      </c>
      <c r="AD306" s="13">
        <v>72671.970547349003</v>
      </c>
      <c r="AE306" s="13">
        <v>77396.998391541259</v>
      </c>
    </row>
    <row r="307" spans="1:31" x14ac:dyDescent="0.2">
      <c r="A307" s="22" t="s">
        <v>383</v>
      </c>
      <c r="B307" s="22" t="s">
        <v>123</v>
      </c>
      <c r="C307" s="13">
        <v>229204.36166277257</v>
      </c>
      <c r="D307" s="13">
        <v>249366.65476763205</v>
      </c>
      <c r="E307" s="13">
        <v>263229.77376643172</v>
      </c>
      <c r="F307" s="13">
        <v>270891.07347876002</v>
      </c>
      <c r="G307" s="13">
        <v>263896.00246282085</v>
      </c>
      <c r="H307" s="13">
        <v>256626.50635276531</v>
      </c>
      <c r="I307" s="13">
        <v>249755.60749864156</v>
      </c>
      <c r="J307" s="13">
        <v>242247.20677641319</v>
      </c>
      <c r="K307" s="13">
        <v>234495.91291240999</v>
      </c>
      <c r="L307" s="13">
        <v>214691.82239942008</v>
      </c>
      <c r="M307" s="13">
        <v>237900.37051487493</v>
      </c>
      <c r="N307" s="13">
        <v>248687.49782826594</v>
      </c>
      <c r="O307" s="13">
        <v>270961.10529707436</v>
      </c>
      <c r="P307" s="13">
        <v>283177.34249394672</v>
      </c>
      <c r="Q307" s="13">
        <v>315361.56261996162</v>
      </c>
      <c r="R307" s="13">
        <v>356885.2453375826</v>
      </c>
      <c r="S307" s="13">
        <v>415128.40141384391</v>
      </c>
      <c r="T307" s="13">
        <v>455905.59452852153</v>
      </c>
      <c r="U307" s="13">
        <v>474613.54415569146</v>
      </c>
      <c r="V307" s="13">
        <v>461886.44353123743</v>
      </c>
      <c r="W307" s="13">
        <v>419319.13277511962</v>
      </c>
      <c r="X307" s="13">
        <v>398582.93888796127</v>
      </c>
      <c r="Y307" s="13">
        <v>395573.12104447884</v>
      </c>
      <c r="Z307" s="13">
        <v>401610.19965935935</v>
      </c>
      <c r="AA307" s="13">
        <v>414465.85900157876</v>
      </c>
      <c r="AB307" s="13">
        <v>425404.21195973951</v>
      </c>
      <c r="AC307" s="13">
        <v>438934.5631871064</v>
      </c>
      <c r="AD307" s="13">
        <v>451158.89377467684</v>
      </c>
      <c r="AE307" s="13">
        <v>449570.92471486866</v>
      </c>
    </row>
    <row r="308" spans="1:31" x14ac:dyDescent="0.2">
      <c r="A308" s="22" t="s">
        <v>123</v>
      </c>
      <c r="B308" s="22" t="s">
        <v>123</v>
      </c>
      <c r="C308" s="13">
        <v>35069.918745935589</v>
      </c>
      <c r="D308" s="13">
        <v>37642.234711127036</v>
      </c>
      <c r="E308" s="13">
        <v>40023.118514128801</v>
      </c>
      <c r="F308" s="13">
        <v>41160.34567378887</v>
      </c>
      <c r="G308" s="13">
        <v>41180.22605905481</v>
      </c>
      <c r="H308" s="13">
        <v>41206.015552093188</v>
      </c>
      <c r="I308" s="13">
        <v>39472.879185209997</v>
      </c>
      <c r="J308" s="13">
        <v>38901.337492860999</v>
      </c>
      <c r="K308" s="13">
        <v>38611.774495838115</v>
      </c>
      <c r="L308" s="13">
        <v>40104.906265547143</v>
      </c>
      <c r="M308" s="13">
        <v>41557.782751763996</v>
      </c>
      <c r="N308" s="13">
        <v>44508.367886423592</v>
      </c>
      <c r="O308" s="13">
        <v>47922.13046962423</v>
      </c>
      <c r="P308" s="13">
        <v>49435.77355988598</v>
      </c>
      <c r="Q308" s="13">
        <v>54292.610496143425</v>
      </c>
      <c r="R308" s="13">
        <v>60696.341254915955</v>
      </c>
      <c r="S308" s="13">
        <v>70429.988109024242</v>
      </c>
      <c r="T308" s="13">
        <v>79466.621003228705</v>
      </c>
      <c r="U308" s="13">
        <v>80884.152181706362</v>
      </c>
      <c r="V308" s="13">
        <v>74289.219300223151</v>
      </c>
      <c r="W308" s="13">
        <v>71329.344100165807</v>
      </c>
      <c r="X308" s="13">
        <v>70422.376099535744</v>
      </c>
      <c r="Y308" s="13">
        <v>70481.217802868036</v>
      </c>
      <c r="Z308" s="13">
        <v>71926.006590329984</v>
      </c>
      <c r="AA308" s="13">
        <v>76150.709158531783</v>
      </c>
      <c r="AB308" s="13">
        <v>78770.531452087002</v>
      </c>
      <c r="AC308" s="13">
        <v>82060.575771803837</v>
      </c>
      <c r="AD308" s="13">
        <v>85655.875894922603</v>
      </c>
      <c r="AE308" s="13">
        <v>90980.442543919795</v>
      </c>
    </row>
    <row r="309" spans="1:31" x14ac:dyDescent="0.2">
      <c r="A309" s="22" t="s">
        <v>384</v>
      </c>
      <c r="B309" s="22" t="s">
        <v>123</v>
      </c>
      <c r="C309" s="13">
        <v>22591.856397248914</v>
      </c>
      <c r="D309" s="13">
        <v>26755.699504223285</v>
      </c>
      <c r="E309" s="13">
        <v>28345.016965007017</v>
      </c>
      <c r="F309" s="13">
        <v>29628.788294797687</v>
      </c>
      <c r="G309" s="13">
        <v>32239.613966130044</v>
      </c>
      <c r="H309" s="13">
        <v>31441.283409662912</v>
      </c>
      <c r="I309" s="13">
        <v>30418.737731975365</v>
      </c>
      <c r="J309" s="13">
        <v>29501.966235915217</v>
      </c>
      <c r="K309" s="13">
        <v>27799.735186035829</v>
      </c>
      <c r="L309" s="13">
        <v>29896.055360782713</v>
      </c>
      <c r="M309" s="13">
        <v>31131.356727919385</v>
      </c>
      <c r="N309" s="13">
        <v>32944.891478821861</v>
      </c>
      <c r="O309" s="13">
        <v>36058.952102978597</v>
      </c>
      <c r="P309" s="13">
        <v>36917.966070305403</v>
      </c>
      <c r="Q309" s="13">
        <v>40121.648844395801</v>
      </c>
      <c r="R309" s="13">
        <v>49124.304847867228</v>
      </c>
      <c r="S309" s="13">
        <v>69935.51568003156</v>
      </c>
      <c r="T309" s="13">
        <v>90346.794774789596</v>
      </c>
      <c r="U309" s="13">
        <v>85523.854412043424</v>
      </c>
      <c r="V309" s="13">
        <v>52104.481686589679</v>
      </c>
      <c r="W309" s="13">
        <v>46908.391392393794</v>
      </c>
      <c r="X309" s="13">
        <v>45354.040809170008</v>
      </c>
      <c r="Y309" s="13">
        <v>43726.80032164124</v>
      </c>
      <c r="Z309" s="13">
        <v>45312.392363652019</v>
      </c>
      <c r="AA309" s="13">
        <v>49215.249293830304</v>
      </c>
      <c r="AB309" s="13">
        <v>51524.778742640876</v>
      </c>
      <c r="AC309" s="13">
        <v>53916.063224359241</v>
      </c>
      <c r="AD309" s="13">
        <v>57050.924608208195</v>
      </c>
      <c r="AE309" s="13">
        <v>59090.367856862897</v>
      </c>
    </row>
    <row r="310" spans="1:31" x14ac:dyDescent="0.2">
      <c r="A310" s="22" t="s">
        <v>385</v>
      </c>
      <c r="B310" s="22" t="s">
        <v>123</v>
      </c>
      <c r="C310" s="13">
        <v>70720.388679245283</v>
      </c>
      <c r="D310" s="13">
        <v>77659.357822187449</v>
      </c>
      <c r="E310" s="13">
        <v>80350.588884850862</v>
      </c>
      <c r="F310" s="13">
        <v>74836.35584461868</v>
      </c>
      <c r="G310" s="13">
        <v>70295.788530465943</v>
      </c>
      <c r="H310" s="13">
        <v>70511.473720292503</v>
      </c>
      <c r="I310" s="13">
        <v>67182.601679625412</v>
      </c>
      <c r="J310" s="13">
        <v>64793.406680244399</v>
      </c>
      <c r="K310" s="13">
        <v>62493.317041884329</v>
      </c>
      <c r="L310" s="13">
        <v>60749.999821306737</v>
      </c>
      <c r="M310" s="13">
        <v>61425.744399241317</v>
      </c>
      <c r="N310" s="13">
        <v>67970.137387687631</v>
      </c>
      <c r="O310" s="13">
        <v>78607.793687064288</v>
      </c>
      <c r="P310" s="13">
        <v>82961.363374470529</v>
      </c>
      <c r="Q310" s="13">
        <v>81426.446205934655</v>
      </c>
      <c r="R310" s="13">
        <v>103827.6907030173</v>
      </c>
      <c r="S310" s="13">
        <v>116882.42595095771</v>
      </c>
      <c r="T310" s="13">
        <v>128970.2717925227</v>
      </c>
      <c r="U310" s="13">
        <v>126789.50097592094</v>
      </c>
      <c r="V310" s="13">
        <v>116295.4129178806</v>
      </c>
      <c r="W310" s="13">
        <v>113156.03085983965</v>
      </c>
      <c r="X310" s="13">
        <v>111318.58633813912</v>
      </c>
      <c r="Y310" s="13">
        <v>109965.76543105791</v>
      </c>
      <c r="Z310" s="13">
        <v>112862.66912519241</v>
      </c>
      <c r="AA310" s="13">
        <v>119932.49508757328</v>
      </c>
      <c r="AB310" s="13">
        <v>124567.90058014994</v>
      </c>
      <c r="AC310" s="13">
        <v>129527.04724291179</v>
      </c>
      <c r="AD310" s="13">
        <v>134514.15866322283</v>
      </c>
      <c r="AE310" s="13">
        <v>142807.41712065731</v>
      </c>
    </row>
    <row r="311" spans="1:31" x14ac:dyDescent="0.2">
      <c r="A311" s="22" t="s">
        <v>537</v>
      </c>
      <c r="B311" s="22" t="s">
        <v>123</v>
      </c>
      <c r="C311" s="13" t="s">
        <v>629</v>
      </c>
      <c r="D311" s="13" t="s">
        <v>629</v>
      </c>
      <c r="E311" s="13" t="s">
        <v>629</v>
      </c>
      <c r="F311" s="13" t="s">
        <v>629</v>
      </c>
      <c r="G311" s="13" t="s">
        <v>629</v>
      </c>
      <c r="H311" s="13" t="s">
        <v>629</v>
      </c>
      <c r="I311" s="13" t="s">
        <v>629</v>
      </c>
      <c r="J311" s="13" t="s">
        <v>629</v>
      </c>
      <c r="K311" s="13" t="s">
        <v>629</v>
      </c>
      <c r="L311" s="13" t="s">
        <v>629</v>
      </c>
      <c r="M311" s="13" t="s">
        <v>629</v>
      </c>
      <c r="N311" s="13" t="s">
        <v>629</v>
      </c>
      <c r="O311" s="13" t="s">
        <v>629</v>
      </c>
      <c r="P311" s="13" t="s">
        <v>629</v>
      </c>
      <c r="Q311" s="13" t="s">
        <v>629</v>
      </c>
      <c r="R311" s="13" t="s">
        <v>629</v>
      </c>
      <c r="S311" s="13" t="s">
        <v>629</v>
      </c>
      <c r="T311" s="13" t="s">
        <v>629</v>
      </c>
      <c r="U311" s="13" t="s">
        <v>629</v>
      </c>
      <c r="V311" s="13">
        <v>74150.539612513108</v>
      </c>
      <c r="W311" s="13">
        <v>69490.181028703766</v>
      </c>
      <c r="X311" s="13">
        <v>66580.756813979839</v>
      </c>
      <c r="Y311" s="13">
        <v>63701.608389969537</v>
      </c>
      <c r="Z311" s="13">
        <v>65156.573336019108</v>
      </c>
      <c r="AA311" s="13">
        <v>73192.267422738878</v>
      </c>
      <c r="AB311" s="13">
        <v>77822.850677219772</v>
      </c>
      <c r="AC311" s="13">
        <v>81662.404635268831</v>
      </c>
      <c r="AD311" s="13">
        <v>87430.718016968895</v>
      </c>
      <c r="AE311" s="13">
        <v>90569.142968560904</v>
      </c>
    </row>
    <row r="312" spans="1:31" x14ac:dyDescent="0.2">
      <c r="A312" s="22" t="s">
        <v>536</v>
      </c>
      <c r="B312" s="22" t="s">
        <v>123</v>
      </c>
      <c r="C312" s="13" t="s">
        <v>629</v>
      </c>
      <c r="D312" s="13" t="s">
        <v>629</v>
      </c>
      <c r="E312" s="13" t="s">
        <v>629</v>
      </c>
      <c r="F312" s="13" t="s">
        <v>629</v>
      </c>
      <c r="G312" s="13" t="s">
        <v>629</v>
      </c>
      <c r="H312" s="13" t="s">
        <v>629</v>
      </c>
      <c r="I312" s="13" t="s">
        <v>629</v>
      </c>
      <c r="J312" s="13" t="s">
        <v>629</v>
      </c>
      <c r="K312" s="13" t="s">
        <v>629</v>
      </c>
      <c r="L312" s="13" t="s">
        <v>629</v>
      </c>
      <c r="M312" s="13" t="s">
        <v>629</v>
      </c>
      <c r="N312" s="13" t="s">
        <v>629</v>
      </c>
      <c r="O312" s="13" t="s">
        <v>629</v>
      </c>
      <c r="P312" s="13" t="s">
        <v>629</v>
      </c>
      <c r="Q312" s="13" t="s">
        <v>629</v>
      </c>
      <c r="R312" s="13" t="s">
        <v>629</v>
      </c>
      <c r="S312" s="13" t="s">
        <v>629</v>
      </c>
      <c r="T312" s="13" t="s">
        <v>629</v>
      </c>
      <c r="U312" s="13" t="s">
        <v>629</v>
      </c>
      <c r="V312" s="13">
        <v>85187.053336534445</v>
      </c>
      <c r="W312" s="13">
        <v>79958.634669866762</v>
      </c>
      <c r="X312" s="13">
        <v>80414.145690867648</v>
      </c>
      <c r="Y312" s="13">
        <v>75686.258205506863</v>
      </c>
      <c r="Z312" s="13">
        <v>76793.632754862992</v>
      </c>
      <c r="AA312" s="13">
        <v>83350.980378504246</v>
      </c>
      <c r="AB312" s="13">
        <v>87559.155529748081</v>
      </c>
      <c r="AC312" s="13">
        <v>90346.118169354319</v>
      </c>
      <c r="AD312" s="13">
        <v>94073.890211017424</v>
      </c>
      <c r="AE312" s="13">
        <v>98842.820223909031</v>
      </c>
    </row>
    <row r="313" spans="1:31" x14ac:dyDescent="0.2">
      <c r="A313" s="22" t="s">
        <v>545</v>
      </c>
      <c r="B313" s="22" t="s">
        <v>123</v>
      </c>
      <c r="C313" s="13" t="s">
        <v>629</v>
      </c>
      <c r="D313" s="13" t="s">
        <v>629</v>
      </c>
      <c r="E313" s="13" t="s">
        <v>629</v>
      </c>
      <c r="F313" s="13" t="s">
        <v>629</v>
      </c>
      <c r="G313" s="13" t="s">
        <v>629</v>
      </c>
      <c r="H313" s="13" t="s">
        <v>629</v>
      </c>
      <c r="I313" s="13" t="s">
        <v>629</v>
      </c>
      <c r="J313" s="13" t="s">
        <v>629</v>
      </c>
      <c r="K313" s="13" t="s">
        <v>629</v>
      </c>
      <c r="L313" s="13" t="s">
        <v>629</v>
      </c>
      <c r="M313" s="13" t="s">
        <v>629</v>
      </c>
      <c r="N313" s="13" t="s">
        <v>629</v>
      </c>
      <c r="O313" s="13" t="s">
        <v>629</v>
      </c>
      <c r="P313" s="13" t="s">
        <v>629</v>
      </c>
      <c r="Q313" s="13" t="s">
        <v>629</v>
      </c>
      <c r="R313" s="13" t="s">
        <v>629</v>
      </c>
      <c r="S313" s="13" t="s">
        <v>629</v>
      </c>
      <c r="T313" s="13" t="s">
        <v>629</v>
      </c>
      <c r="U313" s="13" t="s">
        <v>629</v>
      </c>
      <c r="V313" s="13" t="s">
        <v>629</v>
      </c>
      <c r="W313" s="13" t="s">
        <v>629</v>
      </c>
      <c r="X313" s="13">
        <v>104692.92406197301</v>
      </c>
      <c r="Y313" s="13">
        <v>104711.23395135227</v>
      </c>
      <c r="Z313" s="13">
        <v>110317.40450525613</v>
      </c>
      <c r="AA313" s="13">
        <v>121340.90786361368</v>
      </c>
      <c r="AB313" s="13">
        <v>125331.67868801004</v>
      </c>
      <c r="AC313" s="13">
        <v>129588.24049032458</v>
      </c>
      <c r="AD313" s="13">
        <v>136229.42985562517</v>
      </c>
      <c r="AE313" s="13">
        <v>146622.35264180205</v>
      </c>
    </row>
    <row r="314" spans="1:31" x14ac:dyDescent="0.2">
      <c r="A314" s="22" t="s">
        <v>546</v>
      </c>
      <c r="B314" s="22" t="s">
        <v>123</v>
      </c>
      <c r="C314" s="13" t="s">
        <v>629</v>
      </c>
      <c r="D314" s="13" t="s">
        <v>629</v>
      </c>
      <c r="E314" s="13" t="s">
        <v>629</v>
      </c>
      <c r="F314" s="13" t="s">
        <v>629</v>
      </c>
      <c r="G314" s="13" t="s">
        <v>629</v>
      </c>
      <c r="H314" s="13" t="s">
        <v>629</v>
      </c>
      <c r="I314" s="13" t="s">
        <v>629</v>
      </c>
      <c r="J314" s="13" t="s">
        <v>629</v>
      </c>
      <c r="K314" s="13" t="s">
        <v>629</v>
      </c>
      <c r="L314" s="13" t="s">
        <v>629</v>
      </c>
      <c r="M314" s="13" t="s">
        <v>629</v>
      </c>
      <c r="N314" s="13" t="s">
        <v>629</v>
      </c>
      <c r="O314" s="13" t="s">
        <v>629</v>
      </c>
      <c r="P314" s="13" t="s">
        <v>629</v>
      </c>
      <c r="Q314" s="13" t="s">
        <v>629</v>
      </c>
      <c r="R314" s="13" t="s">
        <v>629</v>
      </c>
      <c r="S314" s="13" t="s">
        <v>629</v>
      </c>
      <c r="T314" s="13" t="s">
        <v>629</v>
      </c>
      <c r="U314" s="13" t="s">
        <v>629</v>
      </c>
      <c r="V314" s="13" t="s">
        <v>629</v>
      </c>
      <c r="W314" s="13" t="s">
        <v>629</v>
      </c>
      <c r="X314" s="13" t="s">
        <v>629</v>
      </c>
      <c r="Y314" s="13">
        <v>63710.242989229831</v>
      </c>
      <c r="Z314" s="13">
        <v>69953.546530047519</v>
      </c>
      <c r="AA314" s="13">
        <v>71952.721206563321</v>
      </c>
      <c r="AB314" s="13">
        <v>74929.03154513269</v>
      </c>
      <c r="AC314" s="13">
        <v>79320.685198106628</v>
      </c>
      <c r="AD314" s="13">
        <v>84959.598280629813</v>
      </c>
      <c r="AE314" s="13">
        <v>90521.8886471242</v>
      </c>
    </row>
    <row r="315" spans="1:31" x14ac:dyDescent="0.2">
      <c r="A315" s="22" t="s">
        <v>131</v>
      </c>
      <c r="B315" s="22" t="s">
        <v>132</v>
      </c>
      <c r="C315" s="13" t="s">
        <v>629</v>
      </c>
      <c r="D315" s="13" t="s">
        <v>629</v>
      </c>
      <c r="E315" s="13" t="s">
        <v>629</v>
      </c>
      <c r="F315" s="13" t="s">
        <v>629</v>
      </c>
      <c r="G315" s="13" t="s">
        <v>629</v>
      </c>
      <c r="H315" s="13" t="s">
        <v>629</v>
      </c>
      <c r="I315" s="13" t="s">
        <v>629</v>
      </c>
      <c r="J315" s="13">
        <v>33188.691191569538</v>
      </c>
      <c r="K315" s="13">
        <v>35331.593058203434</v>
      </c>
      <c r="L315" s="13">
        <v>38820.125926098233</v>
      </c>
      <c r="M315" s="13">
        <v>40262.282652546644</v>
      </c>
      <c r="N315" s="13">
        <v>42505.941385007231</v>
      </c>
      <c r="O315" s="13">
        <v>45491.677934552805</v>
      </c>
      <c r="P315" s="13">
        <v>48037.316195490443</v>
      </c>
      <c r="Q315" s="13">
        <v>52563.428990711647</v>
      </c>
      <c r="R315" s="13">
        <v>58288.308732776357</v>
      </c>
      <c r="S315" s="13">
        <v>64757.249911041217</v>
      </c>
      <c r="T315" s="13">
        <v>67855.389356478045</v>
      </c>
      <c r="U315" s="13">
        <v>68597.929728196104</v>
      </c>
      <c r="V315" s="13">
        <v>67232.14196666787</v>
      </c>
      <c r="W315" s="13">
        <v>66573.042977514677</v>
      </c>
      <c r="X315" s="13">
        <v>63264.529735292032</v>
      </c>
      <c r="Y315" s="13">
        <v>61232.520103868024</v>
      </c>
      <c r="Z315" s="13">
        <v>63108.022083154341</v>
      </c>
      <c r="AA315" s="13">
        <v>66253.420470358236</v>
      </c>
      <c r="AB315" s="13">
        <v>68243.550697461702</v>
      </c>
      <c r="AC315" s="13">
        <v>70948.551629412643</v>
      </c>
      <c r="AD315" s="13">
        <v>75023.673681820757</v>
      </c>
      <c r="AE315" s="13">
        <v>79378.266458644139</v>
      </c>
    </row>
    <row r="316" spans="1:31" customFormat="1" x14ac:dyDescent="0.2">
      <c r="A316" s="12" t="s">
        <v>526</v>
      </c>
      <c r="B316" s="22" t="s">
        <v>132</v>
      </c>
      <c r="C316" s="13" t="s">
        <v>629</v>
      </c>
      <c r="D316" s="13" t="s">
        <v>629</v>
      </c>
      <c r="E316" s="13" t="s">
        <v>629</v>
      </c>
      <c r="F316" s="13" t="s">
        <v>629</v>
      </c>
      <c r="G316" s="13" t="s">
        <v>629</v>
      </c>
      <c r="H316" s="13" t="s">
        <v>629</v>
      </c>
      <c r="I316" s="13" t="s">
        <v>629</v>
      </c>
      <c r="J316" s="13" t="s">
        <v>629</v>
      </c>
      <c r="K316" s="13" t="s">
        <v>629</v>
      </c>
      <c r="L316" s="13" t="s">
        <v>629</v>
      </c>
      <c r="M316" s="13" t="s">
        <v>629</v>
      </c>
      <c r="N316" s="13">
        <v>57218.204660434101</v>
      </c>
      <c r="O316" s="13">
        <v>51439.94922834415</v>
      </c>
      <c r="P316" s="13">
        <v>54083.584485571613</v>
      </c>
      <c r="Q316" s="13">
        <v>76015.029608631201</v>
      </c>
      <c r="R316" s="13">
        <v>92203.298412535398</v>
      </c>
      <c r="S316" s="13">
        <v>112612.3534599875</v>
      </c>
      <c r="T316" s="13">
        <v>122232.63137948101</v>
      </c>
      <c r="U316" s="13">
        <v>117680.72700420475</v>
      </c>
      <c r="V316" s="13">
        <v>96587.174585599583</v>
      </c>
      <c r="W316" s="13">
        <v>94541.174213388294</v>
      </c>
      <c r="X316" s="13">
        <v>88172.682958412566</v>
      </c>
      <c r="Y316" s="13">
        <v>82498.707832775675</v>
      </c>
      <c r="Z316" s="13">
        <v>87894.586646940283</v>
      </c>
      <c r="AA316" s="13">
        <v>95748.799552044846</v>
      </c>
      <c r="AB316" s="13">
        <v>98840.12962102452</v>
      </c>
      <c r="AC316" s="13">
        <v>104151.33539589579</v>
      </c>
      <c r="AD316" s="13">
        <v>108591.34260594741</v>
      </c>
      <c r="AE316" s="13">
        <v>113752.19275179673</v>
      </c>
    </row>
    <row r="317" spans="1:31" x14ac:dyDescent="0.2">
      <c r="A317" s="22" t="s">
        <v>386</v>
      </c>
      <c r="B317" s="22" t="s">
        <v>132</v>
      </c>
      <c r="C317" s="13">
        <v>48436.161406423031</v>
      </c>
      <c r="D317" s="13">
        <v>58001.166609485103</v>
      </c>
      <c r="E317" s="13">
        <v>62363.159988806634</v>
      </c>
      <c r="F317" s="13">
        <v>64043.797598713958</v>
      </c>
      <c r="G317" s="13">
        <v>64520.763248584168</v>
      </c>
      <c r="H317" s="13">
        <v>67914.740648205989</v>
      </c>
      <c r="I317" s="13">
        <v>63590.803035015997</v>
      </c>
      <c r="J317" s="13">
        <v>61326.401078322429</v>
      </c>
      <c r="K317" s="13">
        <v>62256.476990462463</v>
      </c>
      <c r="L317" s="13">
        <v>68202.178636516444</v>
      </c>
      <c r="M317" s="13">
        <v>74271.050487740577</v>
      </c>
      <c r="N317" s="13">
        <v>81002.935828877002</v>
      </c>
      <c r="O317" s="13">
        <v>91011.333612907154</v>
      </c>
      <c r="P317" s="13">
        <v>96178.864872028978</v>
      </c>
      <c r="Q317" s="13">
        <v>104827.80280797754</v>
      </c>
      <c r="R317" s="13">
        <v>116893.03773558269</v>
      </c>
      <c r="S317" s="13">
        <v>135774.19102031557</v>
      </c>
      <c r="T317" s="13">
        <v>144806.23815089132</v>
      </c>
      <c r="U317" s="13">
        <v>149463.08185800456</v>
      </c>
      <c r="V317" s="13">
        <v>142906.7168096363</v>
      </c>
      <c r="W317" s="13">
        <v>140957.47359293059</v>
      </c>
      <c r="X317" s="13">
        <v>138774.01858459503</v>
      </c>
      <c r="Y317" s="13">
        <v>131522.32194775238</v>
      </c>
      <c r="Z317" s="13">
        <v>135331.5712416746</v>
      </c>
      <c r="AA317" s="13">
        <v>143279.16869085276</v>
      </c>
      <c r="AB317" s="13">
        <v>149766.58893779115</v>
      </c>
      <c r="AC317" s="13">
        <v>155693.64572258978</v>
      </c>
      <c r="AD317" s="13">
        <v>160773.44724744785</v>
      </c>
      <c r="AE317" s="13">
        <v>168212.80692317119</v>
      </c>
    </row>
    <row r="318" spans="1:31" x14ac:dyDescent="0.2">
      <c r="A318" s="22" t="s">
        <v>387</v>
      </c>
      <c r="B318" s="22" t="s">
        <v>132</v>
      </c>
      <c r="C318" s="13">
        <v>24064.47226304188</v>
      </c>
      <c r="D318" s="13">
        <v>27828.560696831151</v>
      </c>
      <c r="E318" s="13">
        <v>32396.180068778809</v>
      </c>
      <c r="F318" s="13">
        <v>35644.440757012504</v>
      </c>
      <c r="G318" s="13">
        <v>37818.531543798221</v>
      </c>
      <c r="H318" s="13">
        <v>37572.114662480373</v>
      </c>
      <c r="I318" s="13">
        <v>36524.145314787704</v>
      </c>
      <c r="J318" s="13">
        <v>35397.887253765934</v>
      </c>
      <c r="K318" s="13">
        <v>34646.845122694293</v>
      </c>
      <c r="L318" s="13">
        <v>33871.531777755568</v>
      </c>
      <c r="M318" s="13">
        <v>35599.978762392522</v>
      </c>
      <c r="N318" s="13">
        <v>38024.938104976143</v>
      </c>
      <c r="O318" s="13">
        <v>41745.832468060136</v>
      </c>
      <c r="P318" s="13">
        <v>44414.563933561825</v>
      </c>
      <c r="Q318" s="13">
        <v>49026.385997737358</v>
      </c>
      <c r="R318" s="13">
        <v>57182.798372320933</v>
      </c>
      <c r="S318" s="13">
        <v>65698.690108968993</v>
      </c>
      <c r="T318" s="13">
        <v>72922.469688807862</v>
      </c>
      <c r="U318" s="13">
        <v>70900.192218925164</v>
      </c>
      <c r="V318" s="13">
        <v>62966.264848255254</v>
      </c>
      <c r="W318" s="13">
        <v>60792.340055719571</v>
      </c>
      <c r="X318" s="13">
        <v>58387.04069983869</v>
      </c>
      <c r="Y318" s="13">
        <v>53646.560553775365</v>
      </c>
      <c r="Z318" s="13">
        <v>57246.656063375987</v>
      </c>
      <c r="AA318" s="13">
        <v>62407.189800336782</v>
      </c>
      <c r="AB318" s="13">
        <v>65710.884338203439</v>
      </c>
      <c r="AC318" s="13">
        <v>68669.776808363444</v>
      </c>
      <c r="AD318" s="13">
        <v>72513.99920721809</v>
      </c>
      <c r="AE318" s="13">
        <v>81538.342489071147</v>
      </c>
    </row>
    <row r="319" spans="1:31" x14ac:dyDescent="0.2">
      <c r="A319" s="22" t="s">
        <v>388</v>
      </c>
      <c r="B319" s="22" t="s">
        <v>132</v>
      </c>
      <c r="C319" s="13">
        <v>20480.088200238381</v>
      </c>
      <c r="D319" s="13">
        <v>22127.069086651052</v>
      </c>
      <c r="E319" s="13">
        <v>24002.116883116883</v>
      </c>
      <c r="F319" s="13">
        <v>25477.907117008443</v>
      </c>
      <c r="G319" s="13">
        <v>26100.957780458382</v>
      </c>
      <c r="H319" s="13">
        <v>24228.733812949642</v>
      </c>
      <c r="I319" s="13">
        <v>25254.055690072641</v>
      </c>
      <c r="J319" s="13">
        <v>36655.045936395756</v>
      </c>
      <c r="K319" s="13">
        <v>26917.475352112677</v>
      </c>
      <c r="L319" s="13">
        <v>28864.290516206482</v>
      </c>
      <c r="M319" s="13">
        <v>30264.026252983294</v>
      </c>
      <c r="N319" s="13">
        <v>32097.720430107525</v>
      </c>
      <c r="O319" s="13">
        <v>33938.295673076922</v>
      </c>
      <c r="P319" s="13">
        <v>36470.995115995116</v>
      </c>
      <c r="Q319" s="13">
        <v>42379.500615006153</v>
      </c>
      <c r="R319" s="13">
        <v>55561.651533742333</v>
      </c>
      <c r="S319" s="13">
        <v>66444.177914110434</v>
      </c>
      <c r="T319" s="13">
        <v>73362.958435207824</v>
      </c>
      <c r="U319" s="13">
        <v>76565.319951338199</v>
      </c>
      <c r="V319" s="13">
        <v>75108.606435643567</v>
      </c>
      <c r="W319" s="13">
        <v>74605.749382716051</v>
      </c>
      <c r="X319" s="13">
        <v>74403.620347394535</v>
      </c>
      <c r="Y319" s="13">
        <v>58285.980173482036</v>
      </c>
      <c r="Z319" s="13">
        <v>56957.84777227723</v>
      </c>
      <c r="AA319" s="13">
        <v>59266.350184956842</v>
      </c>
      <c r="AB319" s="13">
        <v>59744.457978075516</v>
      </c>
      <c r="AC319" s="13">
        <v>58591.335722819596</v>
      </c>
      <c r="AD319" s="13">
        <v>57174.755453501719</v>
      </c>
      <c r="AE319" s="13">
        <v>67810.856280193242</v>
      </c>
    </row>
    <row r="320" spans="1:31" customFormat="1" x14ac:dyDescent="0.2">
      <c r="A320" s="12" t="s">
        <v>522</v>
      </c>
      <c r="B320" s="22" t="s">
        <v>132</v>
      </c>
      <c r="C320" s="13" t="s">
        <v>629</v>
      </c>
      <c r="D320" s="13" t="s">
        <v>629</v>
      </c>
      <c r="E320" s="13" t="s">
        <v>629</v>
      </c>
      <c r="F320" s="13" t="s">
        <v>629</v>
      </c>
      <c r="G320" s="13" t="s">
        <v>629</v>
      </c>
      <c r="H320" s="13" t="s">
        <v>629</v>
      </c>
      <c r="I320" s="13" t="s">
        <v>629</v>
      </c>
      <c r="J320" s="13" t="s">
        <v>629</v>
      </c>
      <c r="K320" s="13" t="s">
        <v>629</v>
      </c>
      <c r="L320" s="13" t="s">
        <v>629</v>
      </c>
      <c r="M320" s="13" t="s">
        <v>629</v>
      </c>
      <c r="N320" s="13" t="s">
        <v>629</v>
      </c>
      <c r="O320" s="13" t="s">
        <v>629</v>
      </c>
      <c r="P320" s="13">
        <v>70192.169664922229</v>
      </c>
      <c r="Q320" s="13">
        <v>77545.732889716979</v>
      </c>
      <c r="R320" s="13">
        <v>83651.898164454076</v>
      </c>
      <c r="S320" s="13">
        <v>97667.404982218126</v>
      </c>
      <c r="T320" s="13">
        <v>109766.99818820065</v>
      </c>
      <c r="U320" s="13">
        <v>108356.65315823781</v>
      </c>
      <c r="V320" s="13">
        <v>98302.335318823985</v>
      </c>
      <c r="W320" s="13">
        <v>93573.170918406016</v>
      </c>
      <c r="X320" s="13">
        <v>95192.594584179402</v>
      </c>
      <c r="Y320" s="13">
        <v>91439.198324631696</v>
      </c>
      <c r="Z320" s="13">
        <v>90374.550465981243</v>
      </c>
      <c r="AA320" s="13">
        <v>93167.062382245378</v>
      </c>
      <c r="AB320" s="13">
        <v>95171.566345774161</v>
      </c>
      <c r="AC320" s="13">
        <v>100508.28749494677</v>
      </c>
      <c r="AD320" s="13">
        <v>107352.51037316539</v>
      </c>
      <c r="AE320" s="13">
        <v>110050.28009338999</v>
      </c>
    </row>
    <row r="321" spans="1:31" x14ac:dyDescent="0.2">
      <c r="A321" s="22" t="s">
        <v>132</v>
      </c>
      <c r="B321" s="22" t="s">
        <v>132</v>
      </c>
      <c r="C321" s="13">
        <v>36041.863054819638</v>
      </c>
      <c r="D321" s="13">
        <v>39473.229459372131</v>
      </c>
      <c r="E321" s="13">
        <v>41896.501837051823</v>
      </c>
      <c r="F321" s="13">
        <v>43011.551285187168</v>
      </c>
      <c r="G321" s="13">
        <v>43626.857343078424</v>
      </c>
      <c r="H321" s="13">
        <v>42842.830765068858</v>
      </c>
      <c r="I321" s="13">
        <v>41214.164320146156</v>
      </c>
      <c r="J321" s="13">
        <v>41543.959138762853</v>
      </c>
      <c r="K321" s="13">
        <v>42829.83675113249</v>
      </c>
      <c r="L321" s="13">
        <v>43955.172265518071</v>
      </c>
      <c r="M321" s="13">
        <v>45146.728040580339</v>
      </c>
      <c r="N321" s="13">
        <v>47257.244023952648</v>
      </c>
      <c r="O321" s="13">
        <v>51121.563611171587</v>
      </c>
      <c r="P321" s="13">
        <v>54447.792885742725</v>
      </c>
      <c r="Q321" s="13">
        <v>60629.600519328371</v>
      </c>
      <c r="R321" s="13">
        <v>68171.621793843064</v>
      </c>
      <c r="S321" s="13">
        <v>76958.41390393491</v>
      </c>
      <c r="T321" s="13">
        <v>83912.744951641769</v>
      </c>
      <c r="U321" s="13">
        <v>86111.865515262587</v>
      </c>
      <c r="V321" s="13">
        <v>82693.572394387797</v>
      </c>
      <c r="W321" s="13">
        <v>80749.426258988984</v>
      </c>
      <c r="X321" s="13">
        <v>76934.335366492262</v>
      </c>
      <c r="Y321" s="13">
        <v>74239.627861042376</v>
      </c>
      <c r="Z321" s="13">
        <v>76361.951461301374</v>
      </c>
      <c r="AA321" s="13">
        <v>80240.841117931428</v>
      </c>
      <c r="AB321" s="13">
        <v>82766.802183439693</v>
      </c>
      <c r="AC321" s="13">
        <v>87265.014237728989</v>
      </c>
      <c r="AD321" s="13">
        <v>92211.127466684513</v>
      </c>
      <c r="AE321" s="13">
        <v>99397.774294376344</v>
      </c>
    </row>
    <row r="322" spans="1:31" x14ac:dyDescent="0.2">
      <c r="A322" s="22" t="s">
        <v>133</v>
      </c>
      <c r="B322" s="22" t="s">
        <v>134</v>
      </c>
      <c r="C322" s="13">
        <v>34000.25527436487</v>
      </c>
      <c r="D322" s="13">
        <v>36565.296303246389</v>
      </c>
      <c r="E322" s="13">
        <v>37181.824507029603</v>
      </c>
      <c r="F322" s="13">
        <v>38166.264595264554</v>
      </c>
      <c r="G322" s="13">
        <v>38384.990436438791</v>
      </c>
      <c r="H322" s="13">
        <v>39372.490205098715</v>
      </c>
      <c r="I322" s="13">
        <v>40122.643040910247</v>
      </c>
      <c r="J322" s="13">
        <v>41305.432967944951</v>
      </c>
      <c r="K322" s="13">
        <v>44997.926390898996</v>
      </c>
      <c r="L322" s="13">
        <v>45904.705723311607</v>
      </c>
      <c r="M322" s="13">
        <v>49215.817049887941</v>
      </c>
      <c r="N322" s="13">
        <v>54890.305636766032</v>
      </c>
      <c r="O322" s="13">
        <v>60213.074897964703</v>
      </c>
      <c r="P322" s="13">
        <v>64968.050675310646</v>
      </c>
      <c r="Q322" s="13">
        <v>68880.016260820325</v>
      </c>
      <c r="R322" s="13">
        <v>75089.425969827586</v>
      </c>
      <c r="S322" s="13">
        <v>83495.807310591685</v>
      </c>
      <c r="T322" s="13">
        <v>88177.42492038646</v>
      </c>
      <c r="U322" s="13">
        <v>84311.396799013426</v>
      </c>
      <c r="V322" s="13">
        <v>77874.20277311164</v>
      </c>
      <c r="W322" s="13">
        <v>71791.853713134478</v>
      </c>
      <c r="X322" s="13">
        <v>70447.792647758775</v>
      </c>
      <c r="Y322" s="13">
        <v>67874.459156106386</v>
      </c>
      <c r="Z322" s="13">
        <v>71911.481307247421</v>
      </c>
      <c r="AA322" s="13">
        <v>78693.342865801576</v>
      </c>
      <c r="AB322" s="13">
        <v>83812.176065609747</v>
      </c>
      <c r="AC322" s="13">
        <v>89726.379832711216</v>
      </c>
      <c r="AD322" s="13">
        <v>89723.386510249315</v>
      </c>
      <c r="AE322" s="13">
        <v>97126.629606849383</v>
      </c>
    </row>
    <row r="323" spans="1:31" x14ac:dyDescent="0.2">
      <c r="A323" s="22" t="s">
        <v>389</v>
      </c>
      <c r="B323" s="22" t="s">
        <v>134</v>
      </c>
      <c r="C323" s="13">
        <v>29162.632446134347</v>
      </c>
      <c r="D323" s="13">
        <v>30766.911636589921</v>
      </c>
      <c r="E323" s="13">
        <v>32083.455108359132</v>
      </c>
      <c r="F323" s="13">
        <v>35059.976323987539</v>
      </c>
      <c r="G323" s="13">
        <v>35362.192733990145</v>
      </c>
      <c r="H323" s="13">
        <v>36013.38480243161</v>
      </c>
      <c r="I323" s="13">
        <v>37210.963898916969</v>
      </c>
      <c r="J323" s="13">
        <v>38716.294434470379</v>
      </c>
      <c r="K323" s="13">
        <v>41745.441031941031</v>
      </c>
      <c r="L323" s="13">
        <v>46289.67027371101</v>
      </c>
      <c r="M323" s="13">
        <v>49205.146725440805</v>
      </c>
      <c r="N323" s="13">
        <v>54551.319427148192</v>
      </c>
      <c r="O323" s="13">
        <v>55235.040092969204</v>
      </c>
      <c r="P323" s="13">
        <v>60999.567614625652</v>
      </c>
      <c r="Q323" s="13">
        <v>71120.768250289693</v>
      </c>
      <c r="R323" s="13">
        <v>74061.851506849314</v>
      </c>
      <c r="S323" s="13">
        <v>80251.136655948547</v>
      </c>
      <c r="T323" s="13">
        <v>89251.312004230567</v>
      </c>
      <c r="U323" s="13">
        <v>86966.390501319256</v>
      </c>
      <c r="V323" s="13">
        <v>79221.549946294312</v>
      </c>
      <c r="W323" s="13">
        <v>72844.04394426581</v>
      </c>
      <c r="X323" s="13">
        <v>72044.499462365595</v>
      </c>
      <c r="Y323" s="13">
        <v>68589.640365002677</v>
      </c>
      <c r="Z323" s="13">
        <v>71071.257325519444</v>
      </c>
      <c r="AA323" s="13">
        <v>77546.935604044702</v>
      </c>
      <c r="AB323" s="13">
        <v>87071.161290322576</v>
      </c>
      <c r="AC323" s="13">
        <v>93580.479444741053</v>
      </c>
      <c r="AD323" s="13">
        <v>93435.048053820283</v>
      </c>
      <c r="AE323" s="13">
        <v>99310.47964015152</v>
      </c>
    </row>
    <row r="324" spans="1:31" x14ac:dyDescent="0.2">
      <c r="A324" s="22" t="s">
        <v>390</v>
      </c>
      <c r="B324" s="22" t="s">
        <v>135</v>
      </c>
      <c r="C324" s="13">
        <v>54753.22023659703</v>
      </c>
      <c r="D324" s="13">
        <v>52705.491646537841</v>
      </c>
      <c r="E324" s="13">
        <v>53487.809568400444</v>
      </c>
      <c r="F324" s="13">
        <v>55744.206073752714</v>
      </c>
      <c r="G324" s="13">
        <v>53802.361856907155</v>
      </c>
      <c r="H324" s="13">
        <v>51606.5734845181</v>
      </c>
      <c r="I324" s="13">
        <v>49793.024380020957</v>
      </c>
      <c r="J324" s="13">
        <v>47470.79775280899</v>
      </c>
      <c r="K324" s="13">
        <v>49326.403409819257</v>
      </c>
      <c r="L324" s="13">
        <v>41560.943457100671</v>
      </c>
      <c r="M324" s="13">
        <v>40714.658920100206</v>
      </c>
      <c r="N324" s="13">
        <v>38505.46679727779</v>
      </c>
      <c r="O324" s="13">
        <v>35407.085609515299</v>
      </c>
      <c r="P324" s="13">
        <v>34521.126237623765</v>
      </c>
      <c r="Q324" s="13">
        <v>36520.669091639873</v>
      </c>
      <c r="R324" s="13">
        <v>44068.186852868566</v>
      </c>
      <c r="S324" s="13">
        <v>59340.831500785374</v>
      </c>
      <c r="T324" s="13">
        <v>77907.214434813373</v>
      </c>
      <c r="U324" s="13">
        <v>77541.0877715487</v>
      </c>
      <c r="V324" s="13">
        <v>55074.379028941956</v>
      </c>
      <c r="W324" s="13">
        <v>49236.05177085349</v>
      </c>
      <c r="X324" s="13">
        <v>46812.045542054599</v>
      </c>
      <c r="Y324" s="13">
        <v>45733.31248676929</v>
      </c>
      <c r="Z324" s="13">
        <v>46625.004855511739</v>
      </c>
      <c r="AA324" s="13">
        <v>47555.278006613677</v>
      </c>
      <c r="AB324" s="13">
        <v>49491.742003116589</v>
      </c>
      <c r="AC324" s="13">
        <v>51132.122517213043</v>
      </c>
      <c r="AD324" s="13">
        <v>54681.177908697631</v>
      </c>
      <c r="AE324" s="13">
        <v>57636.102963856094</v>
      </c>
    </row>
    <row r="325" spans="1:31" x14ac:dyDescent="0.2">
      <c r="A325" s="22" t="s">
        <v>391</v>
      </c>
      <c r="B325" s="22" t="s">
        <v>135</v>
      </c>
      <c r="C325" s="13">
        <v>32258.812470374465</v>
      </c>
      <c r="D325" s="13">
        <v>36808.796358418491</v>
      </c>
      <c r="E325" s="13">
        <v>39075.592868465785</v>
      </c>
      <c r="F325" s="13">
        <v>40425.205326690935</v>
      </c>
      <c r="G325" s="13">
        <v>40562.629937826976</v>
      </c>
      <c r="H325" s="13">
        <v>37840.083303686784</v>
      </c>
      <c r="I325" s="13">
        <v>36935.771298799213</v>
      </c>
      <c r="J325" s="13">
        <v>36520.223079285366</v>
      </c>
      <c r="K325" s="13">
        <v>35665.122709722709</v>
      </c>
      <c r="L325" s="13">
        <v>37357.594803320098</v>
      </c>
      <c r="M325" s="13">
        <v>37404.194120016109</v>
      </c>
      <c r="N325" s="13">
        <v>37664.256933240496</v>
      </c>
      <c r="O325" s="13">
        <v>38628.730784281754</v>
      </c>
      <c r="P325" s="13">
        <v>40063.647705791373</v>
      </c>
      <c r="Q325" s="13">
        <v>44462.040825395881</v>
      </c>
      <c r="R325" s="13">
        <v>50826.610708849592</v>
      </c>
      <c r="S325" s="13">
        <v>65048.598343239442</v>
      </c>
      <c r="T325" s="13">
        <v>76778.61353258614</v>
      </c>
      <c r="U325" s="13">
        <v>79755.430568246709</v>
      </c>
      <c r="V325" s="13">
        <v>71479.44805634371</v>
      </c>
      <c r="W325" s="13">
        <v>63895.390796703294</v>
      </c>
      <c r="X325" s="13">
        <v>62303.065785221508</v>
      </c>
      <c r="Y325" s="13">
        <v>61520.459218001874</v>
      </c>
      <c r="Z325" s="13">
        <v>62611.489862338312</v>
      </c>
      <c r="AA325" s="13">
        <v>65457.675175959528</v>
      </c>
      <c r="AB325" s="13">
        <v>68594.583389003252</v>
      </c>
      <c r="AC325" s="13">
        <v>71380.002081531144</v>
      </c>
      <c r="AD325" s="13">
        <v>75737.080774256785</v>
      </c>
      <c r="AE325" s="13">
        <v>79248.658493964569</v>
      </c>
    </row>
    <row r="326" spans="1:31" x14ac:dyDescent="0.2">
      <c r="A326" s="22" t="s">
        <v>392</v>
      </c>
      <c r="B326" s="22" t="s">
        <v>135</v>
      </c>
      <c r="C326" s="13">
        <v>24171.556293210018</v>
      </c>
      <c r="D326" s="13">
        <v>26041.37557010612</v>
      </c>
      <c r="E326" s="13">
        <v>26867.960634521187</v>
      </c>
      <c r="F326" s="13">
        <v>29150.982433785382</v>
      </c>
      <c r="G326" s="13">
        <v>29883.040873158461</v>
      </c>
      <c r="H326" s="13">
        <v>30830.552838975462</v>
      </c>
      <c r="I326" s="13">
        <v>31042.65167157229</v>
      </c>
      <c r="J326" s="13">
        <v>31245.612547561399</v>
      </c>
      <c r="K326" s="13">
        <v>31495.858608844999</v>
      </c>
      <c r="L326" s="13">
        <v>35814.076788995146</v>
      </c>
      <c r="M326" s="13">
        <v>34461.398847545453</v>
      </c>
      <c r="N326" s="13">
        <v>33977.859399477806</v>
      </c>
      <c r="O326" s="13">
        <v>34375.48453119614</v>
      </c>
      <c r="P326" s="13">
        <v>34749.207549567873</v>
      </c>
      <c r="Q326" s="13">
        <v>36115.004152718335</v>
      </c>
      <c r="R326" s="13">
        <v>37483.539614918765</v>
      </c>
      <c r="S326" s="13">
        <v>42584.01436612619</v>
      </c>
      <c r="T326" s="13">
        <v>47955.890472060462</v>
      </c>
      <c r="U326" s="13">
        <v>52148.381862361515</v>
      </c>
      <c r="V326" s="13">
        <v>56353.446318748902</v>
      </c>
      <c r="W326" s="13">
        <v>53338.271342127031</v>
      </c>
      <c r="X326" s="13">
        <v>50836.286524036819</v>
      </c>
      <c r="Y326" s="13">
        <v>49816.010724086977</v>
      </c>
      <c r="Z326" s="13">
        <v>46895.712307628142</v>
      </c>
      <c r="AA326" s="13">
        <v>47085.527041576941</v>
      </c>
      <c r="AB326" s="13">
        <v>47663.447593582889</v>
      </c>
      <c r="AC326" s="13">
        <v>48150.645078038586</v>
      </c>
      <c r="AD326" s="13">
        <v>52563.780248447205</v>
      </c>
      <c r="AE326" s="13">
        <v>55990.519078622056</v>
      </c>
    </row>
    <row r="327" spans="1:31" x14ac:dyDescent="0.2">
      <c r="A327" s="22" t="s">
        <v>393</v>
      </c>
      <c r="B327" s="22" t="s">
        <v>135</v>
      </c>
      <c r="C327" s="13">
        <v>169609.99802051467</v>
      </c>
      <c r="D327" s="13">
        <v>182003.55113738135</v>
      </c>
      <c r="E327" s="13">
        <v>189011.49242957745</v>
      </c>
      <c r="F327" s="13">
        <v>191864.81491525425</v>
      </c>
      <c r="G327" s="13">
        <v>196677.44293158513</v>
      </c>
      <c r="H327" s="13">
        <v>198887.80619896683</v>
      </c>
      <c r="I327" s="13">
        <v>198198.64616902336</v>
      </c>
      <c r="J327" s="13">
        <v>197715.27435195621</v>
      </c>
      <c r="K327" s="13">
        <v>201946.43766787802</v>
      </c>
      <c r="L327" s="13">
        <v>239215.19422006822</v>
      </c>
      <c r="M327" s="13">
        <v>243208.19493449782</v>
      </c>
      <c r="N327" s="13">
        <v>255060.48722752044</v>
      </c>
      <c r="O327" s="13">
        <v>272302.33128732583</v>
      </c>
      <c r="P327" s="13">
        <v>296847.85496430891</v>
      </c>
      <c r="Q327" s="13">
        <v>326762.71611129085</v>
      </c>
      <c r="R327" s="13">
        <v>363747.51006927661</v>
      </c>
      <c r="S327" s="13">
        <v>413131.9277554304</v>
      </c>
      <c r="T327" s="13">
        <v>454164.84540367709</v>
      </c>
      <c r="U327" s="13">
        <v>483084.32542210893</v>
      </c>
      <c r="V327" s="13">
        <v>598758.06256206555</v>
      </c>
      <c r="W327" s="13">
        <v>581016.356636471</v>
      </c>
      <c r="X327" s="13">
        <v>549868.36492622015</v>
      </c>
      <c r="Y327" s="13">
        <v>548364.91036044538</v>
      </c>
      <c r="Z327" s="13">
        <v>546465.92335216573</v>
      </c>
      <c r="AA327" s="13">
        <v>567237.84688090743</v>
      </c>
      <c r="AB327" s="13">
        <v>579860.40340488532</v>
      </c>
      <c r="AC327" s="13">
        <v>586438.06422351231</v>
      </c>
      <c r="AD327" s="13">
        <v>616187.38509430503</v>
      </c>
      <c r="AE327" s="13">
        <v>677532.36553976184</v>
      </c>
    </row>
    <row r="328" spans="1:31" x14ac:dyDescent="0.2">
      <c r="A328" s="22" t="s">
        <v>136</v>
      </c>
      <c r="B328" s="22" t="s">
        <v>135</v>
      </c>
      <c r="C328" s="13">
        <v>39443.142928485817</v>
      </c>
      <c r="D328" s="13">
        <v>43566.626658555433</v>
      </c>
      <c r="E328" s="13">
        <v>46430.120858110407</v>
      </c>
      <c r="F328" s="13">
        <v>48143.638286671456</v>
      </c>
      <c r="G328" s="13">
        <v>48624.432988387707</v>
      </c>
      <c r="H328" s="13">
        <v>48233.619707625447</v>
      </c>
      <c r="I328" s="13">
        <v>49140.732157177226</v>
      </c>
      <c r="J328" s="13">
        <v>50364.105356654822</v>
      </c>
      <c r="K328" s="13">
        <v>50322.15630806113</v>
      </c>
      <c r="L328" s="13">
        <v>52123.917065249487</v>
      </c>
      <c r="M328" s="13">
        <v>53062.428341897663</v>
      </c>
      <c r="N328" s="13">
        <v>55885.16911254829</v>
      </c>
      <c r="O328" s="13">
        <v>61408.290851305966</v>
      </c>
      <c r="P328" s="13">
        <v>64195.07513806357</v>
      </c>
      <c r="Q328" s="13">
        <v>68965.119236435843</v>
      </c>
      <c r="R328" s="13">
        <v>76621.552866147933</v>
      </c>
      <c r="S328" s="13">
        <v>87473.815302918243</v>
      </c>
      <c r="T328" s="13">
        <v>100612.59242274839</v>
      </c>
      <c r="U328" s="13">
        <v>106974.44883292819</v>
      </c>
      <c r="V328" s="13">
        <v>112345.3881998201</v>
      </c>
      <c r="W328" s="13">
        <v>110437.66135584212</v>
      </c>
      <c r="X328" s="13">
        <v>110173.64422325816</v>
      </c>
      <c r="Y328" s="13">
        <v>107310.09280693994</v>
      </c>
      <c r="Z328" s="13">
        <v>107855.13850571275</v>
      </c>
      <c r="AA328" s="13">
        <v>117663.68481344618</v>
      </c>
      <c r="AB328" s="13">
        <v>123329.66889966621</v>
      </c>
      <c r="AC328" s="13">
        <v>129179.99955046855</v>
      </c>
      <c r="AD328" s="13">
        <v>135198.51746095359</v>
      </c>
      <c r="AE328" s="13">
        <v>149538.36052475058</v>
      </c>
    </row>
    <row r="329" spans="1:31" x14ac:dyDescent="0.2">
      <c r="A329" s="22" t="s">
        <v>394</v>
      </c>
      <c r="B329" s="22" t="s">
        <v>135</v>
      </c>
      <c r="C329" s="13" t="s">
        <v>629</v>
      </c>
      <c r="D329" s="13" t="s">
        <v>629</v>
      </c>
      <c r="E329" s="13">
        <v>61155.563037558888</v>
      </c>
      <c r="F329" s="13">
        <v>63665.178380866688</v>
      </c>
      <c r="G329" s="13">
        <v>63452.85119442935</v>
      </c>
      <c r="H329" s="13">
        <v>59109.891423954447</v>
      </c>
      <c r="I329" s="13">
        <v>58370.141742167885</v>
      </c>
      <c r="J329" s="13">
        <v>58837.489866314289</v>
      </c>
      <c r="K329" s="13">
        <v>60420.017215618565</v>
      </c>
      <c r="L329" s="13">
        <v>57724.413704065708</v>
      </c>
      <c r="M329" s="13">
        <v>58732.769725864127</v>
      </c>
      <c r="N329" s="13">
        <v>63518.699509548729</v>
      </c>
      <c r="O329" s="13">
        <v>66282.158139291365</v>
      </c>
      <c r="P329" s="13">
        <v>71486.144684723942</v>
      </c>
      <c r="Q329" s="13">
        <v>78673.976400877276</v>
      </c>
      <c r="R329" s="13">
        <v>86046.817181064733</v>
      </c>
      <c r="S329" s="13">
        <v>96402.819945198498</v>
      </c>
      <c r="T329" s="13">
        <v>107572.33971419498</v>
      </c>
      <c r="U329" s="13">
        <v>113201.71291993263</v>
      </c>
      <c r="V329" s="13">
        <v>116798.15725339264</v>
      </c>
      <c r="W329" s="13">
        <v>116154.09041418864</v>
      </c>
      <c r="X329" s="13">
        <v>116520.22606733865</v>
      </c>
      <c r="Y329" s="13">
        <v>117798.51185682327</v>
      </c>
      <c r="Z329" s="13">
        <v>119946.31670037337</v>
      </c>
      <c r="AA329" s="13">
        <v>127078.86583214208</v>
      </c>
      <c r="AB329" s="13">
        <v>129452.56240408563</v>
      </c>
      <c r="AC329" s="13">
        <v>129833.81449993385</v>
      </c>
      <c r="AD329" s="13">
        <v>136297.70973400975</v>
      </c>
      <c r="AE329" s="13">
        <v>148360.10785229769</v>
      </c>
    </row>
    <row r="330" spans="1:31" x14ac:dyDescent="0.2">
      <c r="A330" s="22" t="s">
        <v>137</v>
      </c>
      <c r="B330" s="22" t="s">
        <v>135</v>
      </c>
      <c r="C330" s="13">
        <v>27352.399536284538</v>
      </c>
      <c r="D330" s="13">
        <v>29510.421453954954</v>
      </c>
      <c r="E330" s="13">
        <v>31041.267863205307</v>
      </c>
      <c r="F330" s="13">
        <v>31571.325856683718</v>
      </c>
      <c r="G330" s="13">
        <v>31440.858222892242</v>
      </c>
      <c r="H330" s="13">
        <v>29726.997406914892</v>
      </c>
      <c r="I330" s="13">
        <v>29155.567612615538</v>
      </c>
      <c r="J330" s="13">
        <v>28850.350220170152</v>
      </c>
      <c r="K330" s="13">
        <v>29185.208839498871</v>
      </c>
      <c r="L330" s="13">
        <v>29250.720128724177</v>
      </c>
      <c r="M330" s="13">
        <v>29313.65978106629</v>
      </c>
      <c r="N330" s="13">
        <v>30047.959112545061</v>
      </c>
      <c r="O330" s="13">
        <v>33727.627313538629</v>
      </c>
      <c r="P330" s="13">
        <v>35328.681737383107</v>
      </c>
      <c r="Q330" s="13">
        <v>38176.836252679554</v>
      </c>
      <c r="R330" s="13">
        <v>43923.223256173136</v>
      </c>
      <c r="S330" s="13">
        <v>49835.119931777655</v>
      </c>
      <c r="T330" s="13">
        <v>56235.572324123517</v>
      </c>
      <c r="U330" s="13">
        <v>58215.348637486488</v>
      </c>
      <c r="V330" s="13">
        <v>52108.323285995524</v>
      </c>
      <c r="W330" s="13">
        <v>48483.807211730476</v>
      </c>
      <c r="X330" s="13">
        <v>47828.821127562645</v>
      </c>
      <c r="Y330" s="13">
        <v>48541.557512914151</v>
      </c>
      <c r="Z330" s="13">
        <v>48511.232688967757</v>
      </c>
      <c r="AA330" s="13">
        <v>51909.689842691558</v>
      </c>
      <c r="AB330" s="13">
        <v>53528.039901275195</v>
      </c>
      <c r="AC330" s="13">
        <v>56422.990786240785</v>
      </c>
      <c r="AD330" s="13">
        <v>59840.755805188361</v>
      </c>
      <c r="AE330" s="13">
        <v>63560.500073912561</v>
      </c>
    </row>
    <row r="331" spans="1:31" x14ac:dyDescent="0.2">
      <c r="A331" s="22" t="s">
        <v>138</v>
      </c>
      <c r="B331" s="22" t="s">
        <v>135</v>
      </c>
      <c r="C331" s="13">
        <v>32721.910843870966</v>
      </c>
      <c r="D331" s="13">
        <v>36683.536262126669</v>
      </c>
      <c r="E331" s="13">
        <v>39186.401156983928</v>
      </c>
      <c r="F331" s="13">
        <v>40058.637591704981</v>
      </c>
      <c r="G331" s="13">
        <v>39793.089973619892</v>
      </c>
      <c r="H331" s="13">
        <v>36757.750042718006</v>
      </c>
      <c r="I331" s="13">
        <v>36415.236871053923</v>
      </c>
      <c r="J331" s="13">
        <v>35763.901580139463</v>
      </c>
      <c r="K331" s="13">
        <v>35777.512969036157</v>
      </c>
      <c r="L331" s="13">
        <v>33551.688305930445</v>
      </c>
      <c r="M331" s="13">
        <v>34946.088095646701</v>
      </c>
      <c r="N331" s="13">
        <v>37204.477615421558</v>
      </c>
      <c r="O331" s="13">
        <v>39134.074772755172</v>
      </c>
      <c r="P331" s="13">
        <v>42280.502496742702</v>
      </c>
      <c r="Q331" s="13">
        <v>48269.219409894722</v>
      </c>
      <c r="R331" s="13">
        <v>51789.70079828232</v>
      </c>
      <c r="S331" s="13">
        <v>62563.339225085947</v>
      </c>
      <c r="T331" s="13">
        <v>76780.470296951127</v>
      </c>
      <c r="U331" s="13">
        <v>80064.111774779885</v>
      </c>
      <c r="V331" s="13">
        <v>69638.525386023277</v>
      </c>
      <c r="W331" s="13">
        <v>67141.614351169526</v>
      </c>
      <c r="X331" s="13">
        <v>66042.13572519616</v>
      </c>
      <c r="Y331" s="13">
        <v>66338.081113221982</v>
      </c>
      <c r="Z331" s="13">
        <v>67592.320496038912</v>
      </c>
      <c r="AA331" s="13">
        <v>72799.653686634832</v>
      </c>
      <c r="AB331" s="13">
        <v>75394.644777241978</v>
      </c>
      <c r="AC331" s="13">
        <v>78603.640330188675</v>
      </c>
      <c r="AD331" s="13">
        <v>82832.147450466335</v>
      </c>
      <c r="AE331" s="13">
        <v>91618.95906103286</v>
      </c>
    </row>
    <row r="332" spans="1:31" x14ac:dyDescent="0.2">
      <c r="A332" s="22" t="s">
        <v>395</v>
      </c>
      <c r="B332" s="22" t="s">
        <v>135</v>
      </c>
      <c r="C332" s="13">
        <v>27061.586830512406</v>
      </c>
      <c r="D332" s="13">
        <v>29160.396248085759</v>
      </c>
      <c r="E332" s="13">
        <v>30955.672477064221</v>
      </c>
      <c r="F332" s="13">
        <v>32257.242762708</v>
      </c>
      <c r="G332" s="13">
        <v>32726.362491464988</v>
      </c>
      <c r="H332" s="13">
        <v>32113.838015405527</v>
      </c>
      <c r="I332" s="13">
        <v>32414.174562654855</v>
      </c>
      <c r="J332" s="13">
        <v>31960.919889708621</v>
      </c>
      <c r="K332" s="13">
        <v>32327.180542217626</v>
      </c>
      <c r="L332" s="13">
        <v>37025.198822927327</v>
      </c>
      <c r="M332" s="13">
        <v>37462.009853862211</v>
      </c>
      <c r="N332" s="13">
        <v>40658.671629445824</v>
      </c>
      <c r="O332" s="13">
        <v>42102.931626727732</v>
      </c>
      <c r="P332" s="13">
        <v>44260.533853957008</v>
      </c>
      <c r="Q332" s="13">
        <v>47737.995880452341</v>
      </c>
      <c r="R332" s="13">
        <v>53733.528836833604</v>
      </c>
      <c r="S332" s="13">
        <v>58169.258403529886</v>
      </c>
      <c r="T332" s="13">
        <v>64474.9438481256</v>
      </c>
      <c r="U332" s="13">
        <v>65720.043642368488</v>
      </c>
      <c r="V332" s="13">
        <v>65631.483055762699</v>
      </c>
      <c r="W332" s="13">
        <v>62000.669029758472</v>
      </c>
      <c r="X332" s="13">
        <v>60442.286759921924</v>
      </c>
      <c r="Y332" s="13">
        <v>60923.907742197</v>
      </c>
      <c r="Z332" s="13">
        <v>62537.426150121064</v>
      </c>
      <c r="AA332" s="13">
        <v>65914.585395244212</v>
      </c>
      <c r="AB332" s="13">
        <v>69255.205091258409</v>
      </c>
      <c r="AC332" s="13">
        <v>71807.010539763651</v>
      </c>
      <c r="AD332" s="13">
        <v>75487.937727200886</v>
      </c>
      <c r="AE332" s="13">
        <v>85368.32576854981</v>
      </c>
    </row>
    <row r="333" spans="1:31" x14ac:dyDescent="0.2">
      <c r="A333" s="22" t="s">
        <v>396</v>
      </c>
      <c r="B333" s="22" t="s">
        <v>135</v>
      </c>
      <c r="C333" s="13">
        <v>26865.29560177293</v>
      </c>
      <c r="D333" s="13">
        <v>30222.533551327095</v>
      </c>
      <c r="E333" s="13">
        <v>33046.060493614081</v>
      </c>
      <c r="F333" s="13">
        <v>33750.255823080726</v>
      </c>
      <c r="G333" s="13">
        <v>34090.016175552817</v>
      </c>
      <c r="H333" s="13">
        <v>32286.767611484018</v>
      </c>
      <c r="I333" s="13">
        <v>31575.603444050517</v>
      </c>
      <c r="J333" s="13">
        <v>31389.020934675464</v>
      </c>
      <c r="K333" s="13">
        <v>31287.002374624542</v>
      </c>
      <c r="L333" s="13">
        <v>31953.975318358545</v>
      </c>
      <c r="M333" s="13">
        <v>31556.304177166858</v>
      </c>
      <c r="N333" s="13">
        <v>31421.060330468878</v>
      </c>
      <c r="O333" s="13">
        <v>31910.238091174171</v>
      </c>
      <c r="P333" s="13">
        <v>32171.716833993029</v>
      </c>
      <c r="Q333" s="13">
        <v>34917.957106194248</v>
      </c>
      <c r="R333" s="13">
        <v>41296.65952070427</v>
      </c>
      <c r="S333" s="13">
        <v>53240.975189090073</v>
      </c>
      <c r="T333" s="13">
        <v>66454.111335389636</v>
      </c>
      <c r="U333" s="13">
        <v>66305.377400287078</v>
      </c>
      <c r="V333" s="13">
        <v>53432.084151736344</v>
      </c>
      <c r="W333" s="13">
        <v>47155.472050988508</v>
      </c>
      <c r="X333" s="13">
        <v>46407.781187480185</v>
      </c>
      <c r="Y333" s="13">
        <v>45905.54245637745</v>
      </c>
      <c r="Z333" s="13">
        <v>47664.356568567964</v>
      </c>
      <c r="AA333" s="13">
        <v>50041.47491898061</v>
      </c>
      <c r="AB333" s="13">
        <v>53620.40274601987</v>
      </c>
      <c r="AC333" s="13">
        <v>55413.291261112106</v>
      </c>
      <c r="AD333" s="13">
        <v>58150.877586600531</v>
      </c>
      <c r="AE333" s="13">
        <v>61561.616144325832</v>
      </c>
    </row>
    <row r="334" spans="1:31" x14ac:dyDescent="0.2">
      <c r="A334" s="22" t="s">
        <v>397</v>
      </c>
      <c r="B334" s="22" t="s">
        <v>135</v>
      </c>
      <c r="C334" s="13">
        <v>21811.258745623796</v>
      </c>
      <c r="D334" s="13">
        <v>25179.333006959696</v>
      </c>
      <c r="E334" s="13">
        <v>26718.768914622484</v>
      </c>
      <c r="F334" s="13">
        <v>28191.676132915232</v>
      </c>
      <c r="G334" s="13">
        <v>28961.317333861152</v>
      </c>
      <c r="H334" s="13">
        <v>28341.311178688724</v>
      </c>
      <c r="I334" s="13">
        <v>27957.203941751257</v>
      </c>
      <c r="J334" s="13">
        <v>28578.038889406071</v>
      </c>
      <c r="K334" s="13">
        <v>28773.294879579033</v>
      </c>
      <c r="L334" s="13">
        <v>29013.273920491203</v>
      </c>
      <c r="M334" s="13">
        <v>29615.418386858459</v>
      </c>
      <c r="N334" s="13">
        <v>30119.848920104614</v>
      </c>
      <c r="O334" s="13">
        <v>31422.774174552247</v>
      </c>
      <c r="P334" s="13">
        <v>33655.885709242117</v>
      </c>
      <c r="Q334" s="13">
        <v>38413.719998446271</v>
      </c>
      <c r="R334" s="13">
        <v>43315.666079025024</v>
      </c>
      <c r="S334" s="13">
        <v>51850.919789171057</v>
      </c>
      <c r="T334" s="13">
        <v>59809.561769647902</v>
      </c>
      <c r="U334" s="13">
        <v>61409.316296790174</v>
      </c>
      <c r="V334" s="13">
        <v>54203.796969753865</v>
      </c>
      <c r="W334" s="13">
        <v>49717.011017123223</v>
      </c>
      <c r="X334" s="13">
        <v>49695.175829100684</v>
      </c>
      <c r="Y334" s="13">
        <v>49778.173957595856</v>
      </c>
      <c r="Z334" s="13">
        <v>51414.206455462532</v>
      </c>
      <c r="AA334" s="13">
        <v>54413.889288375562</v>
      </c>
      <c r="AB334" s="13">
        <v>56873.337844074806</v>
      </c>
      <c r="AC334" s="13">
        <v>58919.730848596628</v>
      </c>
      <c r="AD334" s="13">
        <v>60741.339165979422</v>
      </c>
      <c r="AE334" s="13">
        <v>64748.198778085061</v>
      </c>
    </row>
    <row r="335" spans="1:31" x14ac:dyDescent="0.2">
      <c r="A335" s="22" t="s">
        <v>139</v>
      </c>
      <c r="B335" s="22" t="s">
        <v>135</v>
      </c>
      <c r="C335" s="13">
        <v>31772.649349339252</v>
      </c>
      <c r="D335" s="13">
        <v>32195.791293833132</v>
      </c>
      <c r="E335" s="13">
        <v>32844.393823318169</v>
      </c>
      <c r="F335" s="13">
        <v>34296.098511862314</v>
      </c>
      <c r="G335" s="13">
        <v>33805.243907047043</v>
      </c>
      <c r="H335" s="13">
        <v>33029.903929107277</v>
      </c>
      <c r="I335" s="13">
        <v>34186.187467971118</v>
      </c>
      <c r="J335" s="13">
        <v>34123.140774677217</v>
      </c>
      <c r="K335" s="13">
        <v>33456.755684111398</v>
      </c>
      <c r="L335" s="13">
        <v>40656.718556325191</v>
      </c>
      <c r="M335" s="13">
        <v>40298.412465163412</v>
      </c>
      <c r="N335" s="13">
        <v>42935.086909018675</v>
      </c>
      <c r="O335" s="13">
        <v>43296.335433371518</v>
      </c>
      <c r="P335" s="13">
        <v>45607.243681559856</v>
      </c>
      <c r="Q335" s="13">
        <v>56924.201579043445</v>
      </c>
      <c r="R335" s="13">
        <v>54999.353569996885</v>
      </c>
      <c r="S335" s="13">
        <v>61992.634367499333</v>
      </c>
      <c r="T335" s="13">
        <v>71673.090941244081</v>
      </c>
      <c r="U335" s="13">
        <v>76964.571660808433</v>
      </c>
      <c r="V335" s="13">
        <v>70147.647360041316</v>
      </c>
      <c r="W335" s="13">
        <v>67055.889126895723</v>
      </c>
      <c r="X335" s="13">
        <v>66911.977718968759</v>
      </c>
      <c r="Y335" s="13">
        <v>66413.957246867591</v>
      </c>
      <c r="Z335" s="13">
        <v>67167.950887225627</v>
      </c>
      <c r="AA335" s="13">
        <v>71366.07789597119</v>
      </c>
      <c r="AB335" s="13">
        <v>74481.287914939938</v>
      </c>
      <c r="AC335" s="13">
        <v>78660.533909630001</v>
      </c>
      <c r="AD335" s="13">
        <v>86104.269652763513</v>
      </c>
      <c r="AE335" s="13">
        <v>89540.366659873645</v>
      </c>
    </row>
    <row r="336" spans="1:31" x14ac:dyDescent="0.2">
      <c r="A336" s="22" t="s">
        <v>140</v>
      </c>
      <c r="B336" s="22" t="s">
        <v>135</v>
      </c>
      <c r="C336" s="13">
        <v>35557.370761553182</v>
      </c>
      <c r="D336" s="13">
        <v>38648.6305773391</v>
      </c>
      <c r="E336" s="13">
        <v>40124.26239047329</v>
      </c>
      <c r="F336" s="13">
        <v>44333.278429921629</v>
      </c>
      <c r="G336" s="13">
        <v>44881.426929118068</v>
      </c>
      <c r="H336" s="13">
        <v>44374.518464302346</v>
      </c>
      <c r="I336" s="13">
        <v>43723.701465443264</v>
      </c>
      <c r="J336" s="13">
        <v>42763.9856</v>
      </c>
      <c r="K336" s="13">
        <v>42128.647416216918</v>
      </c>
      <c r="L336" s="13">
        <v>39835.53013489666</v>
      </c>
      <c r="M336" s="13">
        <v>39844.547402139411</v>
      </c>
      <c r="N336" s="13">
        <v>41896.983151635286</v>
      </c>
      <c r="O336" s="13">
        <v>42836.219902674995</v>
      </c>
      <c r="P336" s="13">
        <v>44900.016284358593</v>
      </c>
      <c r="Q336" s="13">
        <v>49472.623709605024</v>
      </c>
      <c r="R336" s="13">
        <v>53356.368002839823</v>
      </c>
      <c r="S336" s="13">
        <v>59400.037319923889</v>
      </c>
      <c r="T336" s="13">
        <v>67609.807785953904</v>
      </c>
      <c r="U336" s="13">
        <v>69655.238524044224</v>
      </c>
      <c r="V336" s="13">
        <v>68858.868947953073</v>
      </c>
      <c r="W336" s="13">
        <v>67018.442161462546</v>
      </c>
      <c r="X336" s="13">
        <v>66790.441125251178</v>
      </c>
      <c r="Y336" s="13">
        <v>67333.681006168394</v>
      </c>
      <c r="Z336" s="13">
        <v>67158.628959276015</v>
      </c>
      <c r="AA336" s="13">
        <v>69648.462365313564</v>
      </c>
      <c r="AB336" s="13">
        <v>71841.880729006458</v>
      </c>
      <c r="AC336" s="13">
        <v>75201.865813965313</v>
      </c>
      <c r="AD336" s="13">
        <v>80050.421555493769</v>
      </c>
      <c r="AE336" s="13">
        <v>85088.918586984044</v>
      </c>
    </row>
    <row r="337" spans="1:31" x14ac:dyDescent="0.2">
      <c r="A337" s="22" t="s">
        <v>398</v>
      </c>
      <c r="B337" s="22" t="s">
        <v>135</v>
      </c>
      <c r="C337" s="13">
        <v>21775.032535185524</v>
      </c>
      <c r="D337" s="13">
        <v>25502.938085972051</v>
      </c>
      <c r="E337" s="13">
        <v>26410.815320767768</v>
      </c>
      <c r="F337" s="13">
        <v>28312.09777075654</v>
      </c>
      <c r="G337" s="13">
        <v>28333.660508888115</v>
      </c>
      <c r="H337" s="13">
        <v>28137.805459571526</v>
      </c>
      <c r="I337" s="13">
        <v>28435.074074074073</v>
      </c>
      <c r="J337" s="13">
        <v>27873.525939785679</v>
      </c>
      <c r="K337" s="13">
        <v>29066.641760836566</v>
      </c>
      <c r="L337" s="13">
        <v>36538.561735941323</v>
      </c>
      <c r="M337" s="13">
        <v>35388.97749320916</v>
      </c>
      <c r="N337" s="13">
        <v>37326.544114832534</v>
      </c>
      <c r="O337" s="13">
        <v>38072.545302636463</v>
      </c>
      <c r="P337" s="13">
        <v>37628.628997484731</v>
      </c>
      <c r="Q337" s="13">
        <v>39224.972364020417</v>
      </c>
      <c r="R337" s="13">
        <v>42694.14238583087</v>
      </c>
      <c r="S337" s="13">
        <v>49170.738082856646</v>
      </c>
      <c r="T337" s="13">
        <v>55693.79440704298</v>
      </c>
      <c r="U337" s="13">
        <v>59182.637803408506</v>
      </c>
      <c r="V337" s="13">
        <v>71359.931439159976</v>
      </c>
      <c r="W337" s="13">
        <v>66881.692260442258</v>
      </c>
      <c r="X337" s="13">
        <v>63024.959244532802</v>
      </c>
      <c r="Y337" s="13">
        <v>60991.099466086613</v>
      </c>
      <c r="Z337" s="13">
        <v>58733.588189738628</v>
      </c>
      <c r="AA337" s="13">
        <v>57614.567764165389</v>
      </c>
      <c r="AB337" s="13">
        <v>57809.531352498554</v>
      </c>
      <c r="AC337" s="13">
        <v>58207.956924859958</v>
      </c>
      <c r="AD337" s="13">
        <v>60384.683775811209</v>
      </c>
      <c r="AE337" s="13">
        <v>66571.038109756104</v>
      </c>
    </row>
    <row r="338" spans="1:31" x14ac:dyDescent="0.2">
      <c r="A338" s="22" t="s">
        <v>399</v>
      </c>
      <c r="B338" s="22" t="s">
        <v>135</v>
      </c>
      <c r="C338" s="13">
        <v>45626.761674146146</v>
      </c>
      <c r="D338" s="13">
        <v>49900.409968261265</v>
      </c>
      <c r="E338" s="13">
        <v>54046.766901023744</v>
      </c>
      <c r="F338" s="13">
        <v>55446.934631059252</v>
      </c>
      <c r="G338" s="13">
        <v>53743.182100696766</v>
      </c>
      <c r="H338" s="13">
        <v>53062.706364398487</v>
      </c>
      <c r="I338" s="13">
        <v>53818.957995781027</v>
      </c>
      <c r="J338" s="13">
        <v>55696.460498022694</v>
      </c>
      <c r="K338" s="13">
        <v>56572.08741946557</v>
      </c>
      <c r="L338" s="13">
        <v>53681.152241800963</v>
      </c>
      <c r="M338" s="13">
        <v>58501.762808407315</v>
      </c>
      <c r="N338" s="13">
        <v>62966.993644297974</v>
      </c>
      <c r="O338" s="13">
        <v>67722.457619952242</v>
      </c>
      <c r="P338" s="13">
        <v>71551.83508402131</v>
      </c>
      <c r="Q338" s="13">
        <v>75903.116548713428</v>
      </c>
      <c r="R338" s="13">
        <v>83138.106496198627</v>
      </c>
      <c r="S338" s="13">
        <v>91980.078756488685</v>
      </c>
      <c r="T338" s="13">
        <v>104083.61968496663</v>
      </c>
      <c r="U338" s="13">
        <v>110087.17955608013</v>
      </c>
      <c r="V338" s="13">
        <v>116226.25314251741</v>
      </c>
      <c r="W338" s="13">
        <v>112564.24945412872</v>
      </c>
      <c r="X338" s="13">
        <v>109920.77785203661</v>
      </c>
      <c r="Y338" s="13">
        <v>109310.17748653203</v>
      </c>
      <c r="Z338" s="13">
        <v>111495.66637674175</v>
      </c>
      <c r="AA338" s="13">
        <v>115798.99726906414</v>
      </c>
      <c r="AB338" s="13">
        <v>119221.50346831699</v>
      </c>
      <c r="AC338" s="13">
        <v>121897.49635394083</v>
      </c>
      <c r="AD338" s="13">
        <v>129847.18852514192</v>
      </c>
      <c r="AE338" s="13">
        <v>139269.42322183397</v>
      </c>
    </row>
    <row r="339" spans="1:31" x14ac:dyDescent="0.2">
      <c r="A339" s="22" t="s">
        <v>141</v>
      </c>
      <c r="B339" s="22" t="s">
        <v>135</v>
      </c>
      <c r="C339" s="13">
        <v>51963.515456309615</v>
      </c>
      <c r="D339" s="13">
        <v>56875.807030598611</v>
      </c>
      <c r="E339" s="13">
        <v>59137.81534721113</v>
      </c>
      <c r="F339" s="13">
        <v>59931.298803529193</v>
      </c>
      <c r="G339" s="13">
        <v>58980.611766636721</v>
      </c>
      <c r="H339" s="13">
        <v>55952.72578307501</v>
      </c>
      <c r="I339" s="13">
        <v>56470.673564685727</v>
      </c>
      <c r="J339" s="13">
        <v>56539.583434925262</v>
      </c>
      <c r="K339" s="13">
        <v>57143.873456224865</v>
      </c>
      <c r="L339" s="13">
        <v>57123.47883728904</v>
      </c>
      <c r="M339" s="13">
        <v>57957.264453394288</v>
      </c>
      <c r="N339" s="13">
        <v>59527.108620948275</v>
      </c>
      <c r="O339" s="13">
        <v>62823.133098591548</v>
      </c>
      <c r="P339" s="13">
        <v>67498.197911465366</v>
      </c>
      <c r="Q339" s="13">
        <v>72627.095108488429</v>
      </c>
      <c r="R339" s="13">
        <v>84499.19068536711</v>
      </c>
      <c r="S339" s="13">
        <v>98612.111350779145</v>
      </c>
      <c r="T339" s="13">
        <v>109559.55208286448</v>
      </c>
      <c r="U339" s="13">
        <v>114788.92494298618</v>
      </c>
      <c r="V339" s="13">
        <v>117617.09637986655</v>
      </c>
      <c r="W339" s="13">
        <v>114062.68521211691</v>
      </c>
      <c r="X339" s="13">
        <v>113200.43160762303</v>
      </c>
      <c r="Y339" s="13">
        <v>113197.87552877836</v>
      </c>
      <c r="Z339" s="13">
        <v>116533.65211679426</v>
      </c>
      <c r="AA339" s="13">
        <v>123940.8122326701</v>
      </c>
      <c r="AB339" s="13">
        <v>128678.15888682238</v>
      </c>
      <c r="AC339" s="13">
        <v>132197.04246876962</v>
      </c>
      <c r="AD339" s="13">
        <v>138210.00476556752</v>
      </c>
      <c r="AE339" s="13">
        <v>149588.82690488943</v>
      </c>
    </row>
    <row r="340" spans="1:31" x14ac:dyDescent="0.2">
      <c r="A340" s="22" t="s">
        <v>142</v>
      </c>
      <c r="B340" s="22" t="s">
        <v>135</v>
      </c>
      <c r="C340" s="13">
        <v>33606.715933714746</v>
      </c>
      <c r="D340" s="13">
        <v>39212.460875741104</v>
      </c>
      <c r="E340" s="13">
        <v>41203.217915179121</v>
      </c>
      <c r="F340" s="13">
        <v>42481.456085367907</v>
      </c>
      <c r="G340" s="13">
        <v>42830.525665471738</v>
      </c>
      <c r="H340" s="13">
        <v>42491.367311632144</v>
      </c>
      <c r="I340" s="13">
        <v>42458.444896176836</v>
      </c>
      <c r="J340" s="13">
        <v>42878.747245538441</v>
      </c>
      <c r="K340" s="13">
        <v>42936.824216847912</v>
      </c>
      <c r="L340" s="13">
        <v>46186.964947560562</v>
      </c>
      <c r="M340" s="13">
        <v>47219.311115467557</v>
      </c>
      <c r="N340" s="13">
        <v>48661.609239098281</v>
      </c>
      <c r="O340" s="13">
        <v>54115.376699790795</v>
      </c>
      <c r="P340" s="13">
        <v>57915.199858135908</v>
      </c>
      <c r="Q340" s="13">
        <v>63182.271150437497</v>
      </c>
      <c r="R340" s="13">
        <v>74702.577877408054</v>
      </c>
      <c r="S340" s="13">
        <v>87865.137296661109</v>
      </c>
      <c r="T340" s="13">
        <v>99757.209195209784</v>
      </c>
      <c r="U340" s="13">
        <v>105715.24069182215</v>
      </c>
      <c r="V340" s="13">
        <v>108094.68818295121</v>
      </c>
      <c r="W340" s="13">
        <v>95511.563078520136</v>
      </c>
      <c r="X340" s="13">
        <v>102745.29031003844</v>
      </c>
      <c r="Y340" s="13">
        <v>104431.38586917498</v>
      </c>
      <c r="Z340" s="13">
        <v>106703.50475524076</v>
      </c>
      <c r="AA340" s="13">
        <v>112238.607219046</v>
      </c>
      <c r="AB340" s="13">
        <v>117178.24651733921</v>
      </c>
      <c r="AC340" s="13">
        <v>123209.48579976404</v>
      </c>
      <c r="AD340" s="13">
        <v>128989.88702515347</v>
      </c>
      <c r="AE340" s="13">
        <v>138154.62529597475</v>
      </c>
    </row>
    <row r="341" spans="1:31" x14ac:dyDescent="0.2">
      <c r="A341" s="22" t="s">
        <v>400</v>
      </c>
      <c r="B341" s="22" t="s">
        <v>135</v>
      </c>
      <c r="C341" s="13">
        <v>26449.702516566638</v>
      </c>
      <c r="D341" s="13">
        <v>29357.3558829553</v>
      </c>
      <c r="E341" s="13">
        <v>31667.113069016152</v>
      </c>
      <c r="F341" s="13">
        <v>32222.844451174882</v>
      </c>
      <c r="G341" s="13">
        <v>32106.893468176375</v>
      </c>
      <c r="H341" s="13">
        <v>30708.633420024405</v>
      </c>
      <c r="I341" s="13">
        <v>30635.198200727522</v>
      </c>
      <c r="J341" s="13">
        <v>30510.198764135799</v>
      </c>
      <c r="K341" s="13">
        <v>31691.010649487245</v>
      </c>
      <c r="L341" s="13">
        <v>29336.334730506744</v>
      </c>
      <c r="M341" s="13">
        <v>29664.140550697557</v>
      </c>
      <c r="N341" s="13">
        <v>31175.833017470821</v>
      </c>
      <c r="O341" s="13">
        <v>32538.672095559385</v>
      </c>
      <c r="P341" s="13">
        <v>34459.585848838498</v>
      </c>
      <c r="Q341" s="13">
        <v>38145.844569458306</v>
      </c>
      <c r="R341" s="13">
        <v>43684.327152144069</v>
      </c>
      <c r="S341" s="13">
        <v>51765.900914803271</v>
      </c>
      <c r="T341" s="13">
        <v>60514.531343104514</v>
      </c>
      <c r="U341" s="13">
        <v>64029.80057849591</v>
      </c>
      <c r="V341" s="13">
        <v>58060.325823084488</v>
      </c>
      <c r="W341" s="13">
        <v>55222.874657609289</v>
      </c>
      <c r="X341" s="13">
        <v>53163.682615413018</v>
      </c>
      <c r="Y341" s="13">
        <v>54305.08207499807</v>
      </c>
      <c r="Z341" s="13">
        <v>55508.990779865737</v>
      </c>
      <c r="AA341" s="13">
        <v>60104.39382827485</v>
      </c>
      <c r="AB341" s="13">
        <v>64512.152327274438</v>
      </c>
      <c r="AC341" s="13">
        <v>67859.720079221981</v>
      </c>
      <c r="AD341" s="13">
        <v>73041.810265589025</v>
      </c>
      <c r="AE341" s="13">
        <v>86800.383049745098</v>
      </c>
    </row>
    <row r="342" spans="1:31" x14ac:dyDescent="0.2">
      <c r="A342" s="22" t="s">
        <v>135</v>
      </c>
      <c r="B342" s="22" t="s">
        <v>135</v>
      </c>
      <c r="C342" s="13">
        <v>24924.540169534772</v>
      </c>
      <c r="D342" s="13">
        <v>27496.856079763023</v>
      </c>
      <c r="E342" s="13">
        <v>28983.587961861336</v>
      </c>
      <c r="F342" s="13">
        <v>30319.117434197786</v>
      </c>
      <c r="G342" s="13">
        <v>30224.871635884632</v>
      </c>
      <c r="H342" s="13">
        <v>29400.795927214462</v>
      </c>
      <c r="I342" s="13">
        <v>29186.422580873659</v>
      </c>
      <c r="J342" s="13">
        <v>28638.71810886986</v>
      </c>
      <c r="K342" s="13">
        <v>28832.247624107196</v>
      </c>
      <c r="L342" s="13">
        <v>29159.442536814819</v>
      </c>
      <c r="M342" s="13">
        <v>29045.176706953218</v>
      </c>
      <c r="N342" s="13">
        <v>29889.417432515969</v>
      </c>
      <c r="O342" s="13">
        <v>30703.591640215414</v>
      </c>
      <c r="P342" s="13">
        <v>32542.247523467147</v>
      </c>
      <c r="Q342" s="13">
        <v>35370.291651595704</v>
      </c>
      <c r="R342" s="13">
        <v>39353.713526169457</v>
      </c>
      <c r="S342" s="13">
        <v>46925.029645187984</v>
      </c>
      <c r="T342" s="13">
        <v>54575.759461666741</v>
      </c>
      <c r="U342" s="13">
        <v>58766.322451171873</v>
      </c>
      <c r="V342" s="13">
        <v>52386.435153015089</v>
      </c>
      <c r="W342" s="13">
        <v>48994.233660122984</v>
      </c>
      <c r="X342" s="13">
        <v>47088.892951262329</v>
      </c>
      <c r="Y342" s="13">
        <v>47013.292200506949</v>
      </c>
      <c r="Z342" s="13">
        <v>48432.96999518713</v>
      </c>
      <c r="AA342" s="13">
        <v>50847.869082136596</v>
      </c>
      <c r="AB342" s="13">
        <v>53611.064525656227</v>
      </c>
      <c r="AC342" s="13">
        <v>56672.010704110704</v>
      </c>
      <c r="AD342" s="13">
        <v>73260.467598399875</v>
      </c>
      <c r="AE342" s="13">
        <v>64654.448152294608</v>
      </c>
    </row>
    <row r="343" spans="1:31" x14ac:dyDescent="0.2">
      <c r="A343" s="22" t="s">
        <v>401</v>
      </c>
      <c r="B343" s="22" t="s">
        <v>135</v>
      </c>
      <c r="C343" s="13">
        <v>22712.322979422581</v>
      </c>
      <c r="D343" s="13">
        <v>23671.184520600695</v>
      </c>
      <c r="E343" s="13">
        <v>22492.721687078574</v>
      </c>
      <c r="F343" s="13">
        <v>25077.844447468698</v>
      </c>
      <c r="G343" s="13">
        <v>26056.904242342098</v>
      </c>
      <c r="H343" s="13">
        <v>25201.904197264703</v>
      </c>
      <c r="I343" s="13">
        <v>25172.022841449529</v>
      </c>
      <c r="J343" s="13">
        <v>25679.176310370025</v>
      </c>
      <c r="K343" s="13">
        <v>26204.772513418593</v>
      </c>
      <c r="L343" s="13">
        <v>14134.355110531325</v>
      </c>
      <c r="M343" s="13">
        <v>15806.396892931029</v>
      </c>
      <c r="N343" s="13">
        <v>16425.723689960669</v>
      </c>
      <c r="O343" s="13">
        <v>16299.927649574296</v>
      </c>
      <c r="P343" s="13">
        <v>15589.681089568043</v>
      </c>
      <c r="Q343" s="13">
        <v>16455.444105025821</v>
      </c>
      <c r="R343" s="13">
        <v>20092.945670559806</v>
      </c>
      <c r="S343" s="13">
        <v>20577.097796143251</v>
      </c>
      <c r="T343" s="13">
        <v>24325.624870264659</v>
      </c>
      <c r="U343" s="13">
        <v>26498.956833828182</v>
      </c>
      <c r="V343" s="13">
        <v>32161.722661056643</v>
      </c>
      <c r="W343" s="13">
        <v>30961.585187205361</v>
      </c>
      <c r="X343" s="13">
        <v>30755.007987711215</v>
      </c>
      <c r="Y343" s="13">
        <v>30222.938886169373</v>
      </c>
      <c r="Z343" s="13">
        <v>30631.169192507965</v>
      </c>
      <c r="AA343" s="13">
        <v>31652.503964998632</v>
      </c>
      <c r="AB343" s="13">
        <v>31269.973613680118</v>
      </c>
      <c r="AC343" s="13">
        <v>30886.674369592547</v>
      </c>
      <c r="AD343" s="13">
        <v>29249.469334898818</v>
      </c>
      <c r="AE343" s="13">
        <v>30044.751862738398</v>
      </c>
    </row>
    <row r="344" spans="1:31" x14ac:dyDescent="0.2">
      <c r="A344" s="22" t="s">
        <v>402</v>
      </c>
      <c r="B344" s="22" t="s">
        <v>135</v>
      </c>
      <c r="C344" s="13">
        <v>44795.495900758433</v>
      </c>
      <c r="D344" s="13">
        <v>45755.911246293057</v>
      </c>
      <c r="E344" s="13">
        <v>47480.15850244397</v>
      </c>
      <c r="F344" s="13">
        <v>49031.740536851685</v>
      </c>
      <c r="G344" s="13">
        <v>50099.971950463463</v>
      </c>
      <c r="H344" s="13">
        <v>47473.564770504141</v>
      </c>
      <c r="I344" s="13">
        <v>47443.085058699558</v>
      </c>
      <c r="J344" s="13">
        <v>48118.740574348136</v>
      </c>
      <c r="K344" s="13">
        <v>47950.867868304384</v>
      </c>
      <c r="L344" s="13">
        <v>49914.937757780281</v>
      </c>
      <c r="M344" s="13">
        <v>50012.574973183539</v>
      </c>
      <c r="N344" s="13">
        <v>52129.632604185521</v>
      </c>
      <c r="O344" s="13">
        <v>55179.012529398009</v>
      </c>
      <c r="P344" s="13">
        <v>59313.340381179274</v>
      </c>
      <c r="Q344" s="13">
        <v>64608.680724436228</v>
      </c>
      <c r="R344" s="13">
        <v>71024.549521744339</v>
      </c>
      <c r="S344" s="13">
        <v>81705.045119729999</v>
      </c>
      <c r="T344" s="13">
        <v>90573.653641633908</v>
      </c>
      <c r="U344" s="13">
        <v>93242.856174283239</v>
      </c>
      <c r="V344" s="13">
        <v>92713.718390416048</v>
      </c>
      <c r="W344" s="13">
        <v>91077.800937995533</v>
      </c>
      <c r="X344" s="13">
        <v>92380.777030383586</v>
      </c>
      <c r="Y344" s="13">
        <v>93318.448957277724</v>
      </c>
      <c r="Z344" s="13">
        <v>94933.120706433125</v>
      </c>
      <c r="AA344" s="13">
        <v>99423.079066127553</v>
      </c>
      <c r="AB344" s="13">
        <v>104096.01679296048</v>
      </c>
      <c r="AC344" s="13">
        <v>108504.51492527623</v>
      </c>
      <c r="AD344" s="13">
        <v>112388.19250519235</v>
      </c>
      <c r="AE344" s="13">
        <v>118107.94127946811</v>
      </c>
    </row>
    <row r="345" spans="1:31" x14ac:dyDescent="0.2">
      <c r="A345" s="22" t="s">
        <v>403</v>
      </c>
      <c r="B345" s="22" t="s">
        <v>135</v>
      </c>
      <c r="C345" s="13">
        <v>36945.376498252037</v>
      </c>
      <c r="D345" s="13">
        <v>41194.714825893112</v>
      </c>
      <c r="E345" s="13">
        <v>43075.962964284437</v>
      </c>
      <c r="F345" s="13">
        <v>44452.688722366656</v>
      </c>
      <c r="G345" s="13">
        <v>45045.22675233645</v>
      </c>
      <c r="H345" s="13">
        <v>42158.743109801035</v>
      </c>
      <c r="I345" s="13">
        <v>41416.045688473016</v>
      </c>
      <c r="J345" s="13">
        <v>40936.877729119064</v>
      </c>
      <c r="K345" s="13">
        <v>39862.050981304783</v>
      </c>
      <c r="L345" s="13">
        <v>39096.316123134107</v>
      </c>
      <c r="M345" s="13">
        <v>37732.288018598512</v>
      </c>
      <c r="N345" s="13">
        <v>38942.623453128232</v>
      </c>
      <c r="O345" s="13">
        <v>41054.252500675859</v>
      </c>
      <c r="P345" s="13">
        <v>43447.089224734656</v>
      </c>
      <c r="Q345" s="13">
        <v>46903.370770928581</v>
      </c>
      <c r="R345" s="13">
        <v>54736.132350933316</v>
      </c>
      <c r="S345" s="13">
        <v>68502.291415726126</v>
      </c>
      <c r="T345" s="13">
        <v>85576.280132674219</v>
      </c>
      <c r="U345" s="13">
        <v>82994.351954111175</v>
      </c>
      <c r="V345" s="13">
        <v>65908.539086233606</v>
      </c>
      <c r="W345" s="13">
        <v>58355.407328547502</v>
      </c>
      <c r="X345" s="13">
        <v>55745.531888632089</v>
      </c>
      <c r="Y345" s="13">
        <v>54979.200741564702</v>
      </c>
      <c r="Z345" s="13">
        <v>55486.883713150404</v>
      </c>
      <c r="AA345" s="13">
        <v>58269.935699041656</v>
      </c>
      <c r="AB345" s="13">
        <v>61740.746224101204</v>
      </c>
      <c r="AC345" s="13">
        <v>65008.929240669029</v>
      </c>
      <c r="AD345" s="13">
        <v>64702.701034430982</v>
      </c>
      <c r="AE345" s="13">
        <v>69163.151852379146</v>
      </c>
    </row>
    <row r="346" spans="1:31" x14ac:dyDescent="0.2">
      <c r="A346" s="22" t="s">
        <v>405</v>
      </c>
      <c r="B346" s="22" t="s">
        <v>135</v>
      </c>
      <c r="C346" s="13">
        <v>25109.56917961979</v>
      </c>
      <c r="D346" s="13">
        <v>29203.216338922623</v>
      </c>
      <c r="E346" s="13">
        <v>31317.719180725548</v>
      </c>
      <c r="F346" s="13">
        <v>32380.657555274283</v>
      </c>
      <c r="G346" s="13">
        <v>33186.434508209873</v>
      </c>
      <c r="H346" s="13">
        <v>32693.979854445734</v>
      </c>
      <c r="I346" s="13">
        <v>32825.209333194522</v>
      </c>
      <c r="J346" s="13">
        <v>33217.802874374436</v>
      </c>
      <c r="K346" s="13">
        <v>33638.110974446507</v>
      </c>
      <c r="L346" s="13">
        <v>34076.846561478051</v>
      </c>
      <c r="M346" s="13">
        <v>33977.125342966894</v>
      </c>
      <c r="N346" s="13">
        <v>34913.749097154934</v>
      </c>
      <c r="O346" s="13">
        <v>36755.82143083054</v>
      </c>
      <c r="P346" s="13">
        <v>39877.68995677292</v>
      </c>
      <c r="Q346" s="13">
        <v>45257.03091804641</v>
      </c>
      <c r="R346" s="13">
        <v>52741.527305731499</v>
      </c>
      <c r="S346" s="13">
        <v>62649.03126833275</v>
      </c>
      <c r="T346" s="13">
        <v>71007.722372703007</v>
      </c>
      <c r="U346" s="13">
        <v>73081.860226124802</v>
      </c>
      <c r="V346" s="13">
        <v>67315.628589166532</v>
      </c>
      <c r="W346" s="13">
        <v>62951.73567087244</v>
      </c>
      <c r="X346" s="13">
        <v>62128.722627737225</v>
      </c>
      <c r="Y346" s="13">
        <v>62507.669711466027</v>
      </c>
      <c r="Z346" s="13">
        <v>63351.206603048427</v>
      </c>
      <c r="AA346" s="13">
        <v>67621.286170291743</v>
      </c>
      <c r="AB346" s="13">
        <v>70162.801627483102</v>
      </c>
      <c r="AC346" s="13">
        <v>73591.719090227081</v>
      </c>
      <c r="AD346" s="13">
        <v>77387.961162570195</v>
      </c>
      <c r="AE346" s="13">
        <v>79656.812446151642</v>
      </c>
    </row>
    <row r="347" spans="1:31" x14ac:dyDescent="0.2">
      <c r="A347" s="22" t="s">
        <v>404</v>
      </c>
      <c r="B347" s="22" t="s">
        <v>135</v>
      </c>
      <c r="C347" s="13" t="s">
        <v>629</v>
      </c>
      <c r="D347" s="13" t="s">
        <v>629</v>
      </c>
      <c r="E347" s="13">
        <v>35566.630056798422</v>
      </c>
      <c r="F347" s="13">
        <v>36227.367884314466</v>
      </c>
      <c r="G347" s="13">
        <v>36747.498172436033</v>
      </c>
      <c r="H347" s="13">
        <v>36610.070725444042</v>
      </c>
      <c r="I347" s="13">
        <v>36395.332092924356</v>
      </c>
      <c r="J347" s="13">
        <v>36087.949078462349</v>
      </c>
      <c r="K347" s="13">
        <v>35959.292009156175</v>
      </c>
      <c r="L347" s="13">
        <v>41220.048265371792</v>
      </c>
      <c r="M347" s="13">
        <v>40803.085253193429</v>
      </c>
      <c r="N347" s="13">
        <v>40717.112991205613</v>
      </c>
      <c r="O347" s="13">
        <v>40995.403707463003</v>
      </c>
      <c r="P347" s="13">
        <v>41452.25958329119</v>
      </c>
      <c r="Q347" s="13">
        <v>44047.053951404785</v>
      </c>
      <c r="R347" s="13">
        <v>50968.713219920166</v>
      </c>
      <c r="S347" s="13">
        <v>62144.895486373956</v>
      </c>
      <c r="T347" s="13">
        <v>70692.115447996606</v>
      </c>
      <c r="U347" s="13">
        <v>74968.730321247422</v>
      </c>
      <c r="V347" s="13">
        <v>69962.704151415906</v>
      </c>
      <c r="W347" s="13">
        <v>64193.926939107936</v>
      </c>
      <c r="X347" s="13">
        <v>63303.355034065105</v>
      </c>
      <c r="Y347" s="13">
        <v>62632.28157993967</v>
      </c>
      <c r="Z347" s="13">
        <v>60963.334477639633</v>
      </c>
      <c r="AA347" s="13">
        <v>64806.280569900409</v>
      </c>
      <c r="AB347" s="13">
        <v>67919.903687017286</v>
      </c>
      <c r="AC347" s="13">
        <v>68947.262572135209</v>
      </c>
      <c r="AD347" s="13">
        <v>71064.848616780044</v>
      </c>
      <c r="AE347" s="13">
        <v>75134.582928584277</v>
      </c>
    </row>
    <row r="348" spans="1:31" x14ac:dyDescent="0.2">
      <c r="A348" s="22" t="s">
        <v>406</v>
      </c>
      <c r="B348" s="22" t="s">
        <v>143</v>
      </c>
      <c r="C348" s="13">
        <v>87229.931671029073</v>
      </c>
      <c r="D348" s="13">
        <v>93051.076488019127</v>
      </c>
      <c r="E348" s="13">
        <v>94909.334647491894</v>
      </c>
      <c r="F348" s="13">
        <v>93604.636575980359</v>
      </c>
      <c r="G348" s="13">
        <v>89177.841215474458</v>
      </c>
      <c r="H348" s="13">
        <v>86609.520104349795</v>
      </c>
      <c r="I348" s="13">
        <v>86634.679156209721</v>
      </c>
      <c r="J348" s="13">
        <v>87153.002048361959</v>
      </c>
      <c r="K348" s="13">
        <v>94307.027538705355</v>
      </c>
      <c r="L348" s="13">
        <v>111634.91424059407</v>
      </c>
      <c r="M348" s="13">
        <v>124622.82743837085</v>
      </c>
      <c r="N348" s="13">
        <v>136015.57492439431</v>
      </c>
      <c r="O348" s="13">
        <v>146815.53243722781</v>
      </c>
      <c r="P348" s="13">
        <v>157465.26890774036</v>
      </c>
      <c r="Q348" s="13">
        <v>166024.99105540174</v>
      </c>
      <c r="R348" s="13">
        <v>180532.04791931872</v>
      </c>
      <c r="S348" s="13">
        <v>201565.43824342883</v>
      </c>
      <c r="T348" s="13">
        <v>218486.56160417382</v>
      </c>
      <c r="U348" s="13">
        <v>230048.94657503464</v>
      </c>
      <c r="V348" s="13">
        <v>229646.13048504273</v>
      </c>
      <c r="W348" s="13">
        <v>223835.72996883106</v>
      </c>
      <c r="X348" s="13">
        <v>218004.22530297632</v>
      </c>
      <c r="Y348" s="13">
        <v>214518.33767076381</v>
      </c>
      <c r="Z348" s="13">
        <v>218287.98048356298</v>
      </c>
      <c r="AA348" s="13">
        <v>235518.4996026892</v>
      </c>
      <c r="AB348" s="13">
        <v>245719.4579648168</v>
      </c>
      <c r="AC348" s="13">
        <v>261082.24440334315</v>
      </c>
      <c r="AD348" s="13">
        <v>272479.14224104269</v>
      </c>
      <c r="AE348" s="13">
        <v>292128.17347963969</v>
      </c>
    </row>
    <row r="349" spans="1:31" x14ac:dyDescent="0.2">
      <c r="A349" s="22" t="s">
        <v>144</v>
      </c>
      <c r="B349" s="22" t="s">
        <v>143</v>
      </c>
      <c r="C349" s="13">
        <v>33056.16171329291</v>
      </c>
      <c r="D349" s="13">
        <v>35399.207737460718</v>
      </c>
      <c r="E349" s="13">
        <v>37263.174777824795</v>
      </c>
      <c r="F349" s="13">
        <v>39290.094609842898</v>
      </c>
      <c r="G349" s="13">
        <v>39283.864057955827</v>
      </c>
      <c r="H349" s="13">
        <v>41120.514881618401</v>
      </c>
      <c r="I349" s="13">
        <v>38968.260588750571</v>
      </c>
      <c r="J349" s="13">
        <v>38712.433367444035</v>
      </c>
      <c r="K349" s="13">
        <v>40047.821247253596</v>
      </c>
      <c r="L349" s="13">
        <v>43802.555042880507</v>
      </c>
      <c r="M349" s="13">
        <v>45592.369115629815</v>
      </c>
      <c r="N349" s="13">
        <v>49804.491526442311</v>
      </c>
      <c r="O349" s="13">
        <v>54264.022908866609</v>
      </c>
      <c r="P349" s="13">
        <v>60081.237865376985</v>
      </c>
      <c r="Q349" s="13">
        <v>67789.3101068377</v>
      </c>
      <c r="R349" s="13">
        <v>80128.950839396988</v>
      </c>
      <c r="S349" s="13">
        <v>91672.580524051969</v>
      </c>
      <c r="T349" s="13">
        <v>103486.0787574858</v>
      </c>
      <c r="U349" s="13">
        <v>103455.73743555209</v>
      </c>
      <c r="V349" s="13">
        <v>88865.159610060698</v>
      </c>
      <c r="W349" s="13">
        <v>84595.387227269981</v>
      </c>
      <c r="X349" s="13">
        <v>81827.048292887121</v>
      </c>
      <c r="Y349" s="13">
        <v>79738.655976844704</v>
      </c>
      <c r="Z349" s="13">
        <v>81799.030886054679</v>
      </c>
      <c r="AA349" s="13">
        <v>86709.352193193758</v>
      </c>
      <c r="AB349" s="13">
        <v>91312.217039686162</v>
      </c>
      <c r="AC349" s="13">
        <v>95550.798746182292</v>
      </c>
      <c r="AD349" s="13">
        <v>99964.250078294543</v>
      </c>
      <c r="AE349" s="13">
        <v>105221.4535381812</v>
      </c>
    </row>
    <row r="350" spans="1:31" x14ac:dyDescent="0.2">
      <c r="A350" s="22" t="s">
        <v>407</v>
      </c>
      <c r="B350" s="22" t="s">
        <v>143</v>
      </c>
      <c r="C350" s="13">
        <v>70734.977934254624</v>
      </c>
      <c r="D350" s="13">
        <v>87730.589393087343</v>
      </c>
      <c r="E350" s="13">
        <v>83213.294661428241</v>
      </c>
      <c r="F350" s="13">
        <v>74476.454832224073</v>
      </c>
      <c r="G350" s="13">
        <v>78576.090663295763</v>
      </c>
      <c r="H350" s="13">
        <v>77847.582165561558</v>
      </c>
      <c r="I350" s="13">
        <v>86790.924320489838</v>
      </c>
      <c r="J350" s="13">
        <v>84349.864576082415</v>
      </c>
      <c r="K350" s="13">
        <v>113387.65687188425</v>
      </c>
      <c r="L350" s="13">
        <v>119769.63970741902</v>
      </c>
      <c r="M350" s="13">
        <v>119769.05379294354</v>
      </c>
      <c r="N350" s="13">
        <v>128421.85443782492</v>
      </c>
      <c r="O350" s="13">
        <v>137885.10113760913</v>
      </c>
      <c r="P350" s="13">
        <v>144985.82205783957</v>
      </c>
      <c r="Q350" s="13">
        <v>160394.0268972874</v>
      </c>
      <c r="R350" s="13">
        <v>203947.20250903865</v>
      </c>
      <c r="S350" s="13">
        <v>222121.53877551021</v>
      </c>
      <c r="T350" s="13">
        <v>241280.94237450062</v>
      </c>
      <c r="U350" s="13">
        <v>252425.29988292357</v>
      </c>
      <c r="V350" s="13">
        <v>271605.24068755627</v>
      </c>
      <c r="W350" s="13">
        <v>277195.48762119113</v>
      </c>
      <c r="X350" s="13">
        <v>276488.91235687229</v>
      </c>
      <c r="Y350" s="13">
        <v>284859.89009457862</v>
      </c>
      <c r="Z350" s="13">
        <v>289877.33161339036</v>
      </c>
      <c r="AA350" s="13">
        <v>289675.14730282221</v>
      </c>
      <c r="AB350" s="13">
        <v>315344.29438642296</v>
      </c>
      <c r="AC350" s="13">
        <v>374820.26043444173</v>
      </c>
      <c r="AD350" s="13">
        <v>356973.11545931653</v>
      </c>
      <c r="AE350" s="13">
        <v>426100.28698377061</v>
      </c>
    </row>
    <row r="351" spans="1:31" x14ac:dyDescent="0.2">
      <c r="A351" s="22" t="s">
        <v>408</v>
      </c>
      <c r="B351" s="22" t="s">
        <v>143</v>
      </c>
      <c r="C351" s="13">
        <v>129465.24377908153</v>
      </c>
      <c r="D351" s="13">
        <v>135897.52124248497</v>
      </c>
      <c r="E351" s="13">
        <v>148627.95940514471</v>
      </c>
      <c r="F351" s="13">
        <v>154391.56673874581</v>
      </c>
      <c r="G351" s="13">
        <v>150518.68862745099</v>
      </c>
      <c r="H351" s="13">
        <v>155416.47187742437</v>
      </c>
      <c r="I351" s="13">
        <v>156644.29188058566</v>
      </c>
      <c r="J351" s="13">
        <v>159189.08831801987</v>
      </c>
      <c r="K351" s="13">
        <v>169786.86700055649</v>
      </c>
      <c r="L351" s="13">
        <v>233420.23811669296</v>
      </c>
      <c r="M351" s="13">
        <v>256205.52498884426</v>
      </c>
      <c r="N351" s="13">
        <v>288998.3564290473</v>
      </c>
      <c r="O351" s="13">
        <v>300218.53326015366</v>
      </c>
      <c r="P351" s="13">
        <v>323986.10499557911</v>
      </c>
      <c r="Q351" s="13">
        <v>355868.51193633955</v>
      </c>
      <c r="R351" s="13">
        <v>401204.24736147758</v>
      </c>
      <c r="S351" s="13">
        <v>434519.181319886</v>
      </c>
      <c r="T351" s="13">
        <v>463343.92746678286</v>
      </c>
      <c r="U351" s="13">
        <v>500688.37854077254</v>
      </c>
      <c r="V351" s="13">
        <v>590330.0021520803</v>
      </c>
      <c r="W351" s="13">
        <v>610393.24077623384</v>
      </c>
      <c r="X351" s="13">
        <v>620215.14417832578</v>
      </c>
      <c r="Y351" s="13">
        <v>633937.31986770616</v>
      </c>
      <c r="Z351" s="13">
        <v>675584.23491988692</v>
      </c>
      <c r="AA351" s="13">
        <v>701837.74358370609</v>
      </c>
      <c r="AB351" s="13">
        <v>740025.10714285716</v>
      </c>
      <c r="AC351" s="13">
        <v>784477.55576122168</v>
      </c>
      <c r="AD351" s="13">
        <v>801358.88901370473</v>
      </c>
      <c r="AE351" s="13">
        <v>879548.57122774131</v>
      </c>
    </row>
    <row r="352" spans="1:31" x14ac:dyDescent="0.2">
      <c r="A352" s="22" t="s">
        <v>409</v>
      </c>
      <c r="B352" s="22" t="s">
        <v>143</v>
      </c>
      <c r="C352" s="13">
        <v>34053.609162227818</v>
      </c>
      <c r="D352" s="13">
        <v>35742.092222628504</v>
      </c>
      <c r="E352" s="13">
        <v>36572.870742888706</v>
      </c>
      <c r="F352" s="13">
        <v>36585.977450206192</v>
      </c>
      <c r="G352" s="13">
        <v>36859.934581780944</v>
      </c>
      <c r="H352" s="13">
        <v>36511.055557351785</v>
      </c>
      <c r="I352" s="13">
        <v>35496.035345520715</v>
      </c>
      <c r="J352" s="13">
        <v>35333.255322263583</v>
      </c>
      <c r="K352" s="13">
        <v>36651.22303289971</v>
      </c>
      <c r="L352" s="13">
        <v>40520.099446246262</v>
      </c>
      <c r="M352" s="13">
        <v>43636.914017506286</v>
      </c>
      <c r="N352" s="13">
        <v>47628.832533311266</v>
      </c>
      <c r="O352" s="13">
        <v>48287.446801101971</v>
      </c>
      <c r="P352" s="13">
        <v>52629.711582126969</v>
      </c>
      <c r="Q352" s="13">
        <v>57553.118275573725</v>
      </c>
      <c r="R352" s="13">
        <v>63985.497784175619</v>
      </c>
      <c r="S352" s="13">
        <v>70034.83405258572</v>
      </c>
      <c r="T352" s="13">
        <v>74963.816616224925</v>
      </c>
      <c r="U352" s="13">
        <v>75482.261629715867</v>
      </c>
      <c r="V352" s="13">
        <v>71437.647963112991</v>
      </c>
      <c r="W352" s="13">
        <v>69697.004226280871</v>
      </c>
      <c r="X352" s="13">
        <v>68733.081006681168</v>
      </c>
      <c r="Y352" s="13">
        <v>68931.953954860001</v>
      </c>
      <c r="Z352" s="13">
        <v>69820.158980967681</v>
      </c>
      <c r="AA352" s="13">
        <v>72699.89506296796</v>
      </c>
      <c r="AB352" s="13">
        <v>76238.750408450171</v>
      </c>
      <c r="AC352" s="13">
        <v>80065.564765955831</v>
      </c>
      <c r="AD352" s="13">
        <v>84840.398999611585</v>
      </c>
      <c r="AE352" s="13">
        <v>90674.175481114638</v>
      </c>
    </row>
    <row r="353" spans="1:31" x14ac:dyDescent="0.2">
      <c r="A353" s="22" t="s">
        <v>410</v>
      </c>
      <c r="B353" s="22" t="s">
        <v>143</v>
      </c>
      <c r="C353" s="13">
        <v>61151.928759847433</v>
      </c>
      <c r="D353" s="13">
        <v>65141.603266698316</v>
      </c>
      <c r="E353" s="13">
        <v>68302.069625700387</v>
      </c>
      <c r="F353" s="13">
        <v>69975.845288748431</v>
      </c>
      <c r="G353" s="13">
        <v>69952.457742026134</v>
      </c>
      <c r="H353" s="13">
        <v>69682.045815558566</v>
      </c>
      <c r="I353" s="13">
        <v>70319.726635672589</v>
      </c>
      <c r="J353" s="13">
        <v>70818.402070037366</v>
      </c>
      <c r="K353" s="13">
        <v>74925.456703190459</v>
      </c>
      <c r="L353" s="13">
        <v>85906.815868009639</v>
      </c>
      <c r="M353" s="13">
        <v>93669.040141953199</v>
      </c>
      <c r="N353" s="13">
        <v>100289.18553464262</v>
      </c>
      <c r="O353" s="13">
        <v>107172.81556578148</v>
      </c>
      <c r="P353" s="13">
        <v>118718.71589636974</v>
      </c>
      <c r="Q353" s="13">
        <v>130641.99732547958</v>
      </c>
      <c r="R353" s="13">
        <v>143152.39543780332</v>
      </c>
      <c r="S353" s="13">
        <v>156028.23856008804</v>
      </c>
      <c r="T353" s="13">
        <v>165158.28070777145</v>
      </c>
      <c r="U353" s="13">
        <v>171302.15737060964</v>
      </c>
      <c r="V353" s="13">
        <v>187973.16393935849</v>
      </c>
      <c r="W353" s="13">
        <v>187355.06720282399</v>
      </c>
      <c r="X353" s="13">
        <v>187045.8641658214</v>
      </c>
      <c r="Y353" s="13">
        <v>188924.78621529468</v>
      </c>
      <c r="Z353" s="13">
        <v>194954.24612324758</v>
      </c>
      <c r="AA353" s="13">
        <v>206003.32931429124</v>
      </c>
      <c r="AB353" s="13">
        <v>217378.08954890221</v>
      </c>
      <c r="AC353" s="13">
        <v>227791.29090534849</v>
      </c>
      <c r="AD353" s="13">
        <v>241073.64519640323</v>
      </c>
      <c r="AE353" s="13">
        <v>261899.54148239872</v>
      </c>
    </row>
    <row r="354" spans="1:31" x14ac:dyDescent="0.2">
      <c r="A354" s="22" t="s">
        <v>411</v>
      </c>
      <c r="B354" s="22" t="s">
        <v>143</v>
      </c>
      <c r="C354" s="13">
        <v>41702.932206871301</v>
      </c>
      <c r="D354" s="13">
        <v>44137.539325842699</v>
      </c>
      <c r="E354" s="13">
        <v>45277.80517737296</v>
      </c>
      <c r="F354" s="13">
        <v>44605.240900325931</v>
      </c>
      <c r="G354" s="13">
        <v>43932.758257417678</v>
      </c>
      <c r="H354" s="13">
        <v>43898.468786945297</v>
      </c>
      <c r="I354" s="13">
        <v>41990.298198761295</v>
      </c>
      <c r="J354" s="13">
        <v>41536.557462852776</v>
      </c>
      <c r="K354" s="13">
        <v>43400.940999741812</v>
      </c>
      <c r="L354" s="13">
        <v>45114.262888847792</v>
      </c>
      <c r="M354" s="13">
        <v>47999.275644266629</v>
      </c>
      <c r="N354" s="13">
        <v>51043.216824258234</v>
      </c>
      <c r="O354" s="13">
        <v>54083.549873669974</v>
      </c>
      <c r="P354" s="13">
        <v>58461.09736298232</v>
      </c>
      <c r="Q354" s="13">
        <v>64337.604073426824</v>
      </c>
      <c r="R354" s="13">
        <v>73736.396260614434</v>
      </c>
      <c r="S354" s="13">
        <v>82601.199882729881</v>
      </c>
      <c r="T354" s="13">
        <v>88347.394839502595</v>
      </c>
      <c r="U354" s="13">
        <v>87485.576101251412</v>
      </c>
      <c r="V354" s="13">
        <v>82365.305714561575</v>
      </c>
      <c r="W354" s="13">
        <v>80831.077087116835</v>
      </c>
      <c r="X354" s="13">
        <v>80304.997380285116</v>
      </c>
      <c r="Y354" s="13">
        <v>80266.963075846565</v>
      </c>
      <c r="Z354" s="13">
        <v>81302.072106021398</v>
      </c>
      <c r="AA354" s="13">
        <v>85074.843348537062</v>
      </c>
      <c r="AB354" s="13">
        <v>89040.265065108819</v>
      </c>
      <c r="AC354" s="13">
        <v>92986.631306196286</v>
      </c>
      <c r="AD354" s="13">
        <v>98691.637689129828</v>
      </c>
      <c r="AE354" s="13">
        <v>104090.6713243752</v>
      </c>
    </row>
    <row r="355" spans="1:31" x14ac:dyDescent="0.2">
      <c r="A355" s="22" t="s">
        <v>412</v>
      </c>
      <c r="B355" s="22" t="s">
        <v>143</v>
      </c>
      <c r="C355" s="13">
        <v>19489.930205779659</v>
      </c>
      <c r="D355" s="13">
        <v>21085.169681937554</v>
      </c>
      <c r="E355" s="13">
        <v>22244.955198893622</v>
      </c>
      <c r="F355" s="13">
        <v>22911.531842647113</v>
      </c>
      <c r="G355" s="13">
        <v>23230.049645390071</v>
      </c>
      <c r="H355" s="13">
        <v>22925.666654783974</v>
      </c>
      <c r="I355" s="13">
        <v>22140.617005635875</v>
      </c>
      <c r="J355" s="13">
        <v>22457.18199114432</v>
      </c>
      <c r="K355" s="13">
        <v>22596.856956819738</v>
      </c>
      <c r="L355" s="13">
        <v>25237.690059766068</v>
      </c>
      <c r="M355" s="13">
        <v>26987.353558543786</v>
      </c>
      <c r="N355" s="13">
        <v>29391.364317786789</v>
      </c>
      <c r="O355" s="13">
        <v>31865.231361820079</v>
      </c>
      <c r="P355" s="13">
        <v>35185.182980727433</v>
      </c>
      <c r="Q355" s="13">
        <v>38859.177085222946</v>
      </c>
      <c r="R355" s="13">
        <v>43943.125193980297</v>
      </c>
      <c r="S355" s="13">
        <v>48575.994945180122</v>
      </c>
      <c r="T355" s="13">
        <v>52783.830046383177</v>
      </c>
      <c r="U355" s="13">
        <v>53511.443131101812</v>
      </c>
      <c r="V355" s="13">
        <v>54337.330559443202</v>
      </c>
      <c r="W355" s="13">
        <v>52383.327266548353</v>
      </c>
      <c r="X355" s="13">
        <v>51061.774869302702</v>
      </c>
      <c r="Y355" s="13">
        <v>51866.562502287787</v>
      </c>
      <c r="Z355" s="13">
        <v>52746.806284044585</v>
      </c>
      <c r="AA355" s="13">
        <v>55417.03257947744</v>
      </c>
      <c r="AB355" s="13">
        <v>59221.026496915234</v>
      </c>
      <c r="AC355" s="13">
        <v>64104.368959272804</v>
      </c>
      <c r="AD355" s="13">
        <v>71252.486192072276</v>
      </c>
      <c r="AE355" s="13">
        <v>76763.530850115843</v>
      </c>
    </row>
    <row r="356" spans="1:31" x14ac:dyDescent="0.2">
      <c r="A356" s="22" t="s">
        <v>413</v>
      </c>
      <c r="B356" s="22" t="s">
        <v>143</v>
      </c>
      <c r="C356" s="13">
        <v>35699.75888443242</v>
      </c>
      <c r="D356" s="13">
        <v>36864.47802257631</v>
      </c>
      <c r="E356" s="13">
        <v>40141.766962130219</v>
      </c>
      <c r="F356" s="13">
        <v>38950.894091654198</v>
      </c>
      <c r="G356" s="13">
        <v>39905.475158693567</v>
      </c>
      <c r="H356" s="13">
        <v>39747.023286853291</v>
      </c>
      <c r="I356" s="13">
        <v>39167.201900196575</v>
      </c>
      <c r="J356" s="13">
        <v>39429.431109369943</v>
      </c>
      <c r="K356" s="13">
        <v>41321.567370376622</v>
      </c>
      <c r="L356" s="13">
        <v>46507.104976178831</v>
      </c>
      <c r="M356" s="13">
        <v>49256.97505771173</v>
      </c>
      <c r="N356" s="13">
        <v>51952.913356557969</v>
      </c>
      <c r="O356" s="13">
        <v>55129.78170886189</v>
      </c>
      <c r="P356" s="13">
        <v>59505.184234121152</v>
      </c>
      <c r="Q356" s="13">
        <v>64619.005150384037</v>
      </c>
      <c r="R356" s="13">
        <v>71290.36176</v>
      </c>
      <c r="S356" s="13">
        <v>80593.970856586064</v>
      </c>
      <c r="T356" s="13">
        <v>87519.393118967666</v>
      </c>
      <c r="U356" s="13">
        <v>89089.346758383486</v>
      </c>
      <c r="V356" s="13">
        <v>87196.483844813614</v>
      </c>
      <c r="W356" s="13">
        <v>86365.238929968807</v>
      </c>
      <c r="X356" s="13">
        <v>84910.700590640612</v>
      </c>
      <c r="Y356" s="13">
        <v>84435.983245548035</v>
      </c>
      <c r="Z356" s="13">
        <v>86779.76354663432</v>
      </c>
      <c r="AA356" s="13">
        <v>90600.134140116905</v>
      </c>
      <c r="AB356" s="13">
        <v>95701.481912102332</v>
      </c>
      <c r="AC356" s="13">
        <v>102025.24893488517</v>
      </c>
      <c r="AD356" s="13">
        <v>108896.72653732325</v>
      </c>
      <c r="AE356" s="13">
        <v>118038.75145916019</v>
      </c>
    </row>
    <row r="357" spans="1:31" x14ac:dyDescent="0.2">
      <c r="A357" s="22" t="s">
        <v>414</v>
      </c>
      <c r="B357" s="22" t="s">
        <v>143</v>
      </c>
      <c r="C357" s="13">
        <v>25019.823082267358</v>
      </c>
      <c r="D357" s="13">
        <v>26679.269266707292</v>
      </c>
      <c r="E357" s="13">
        <v>28048.821431472905</v>
      </c>
      <c r="F357" s="13">
        <v>29170.020698629582</v>
      </c>
      <c r="G357" s="13">
        <v>30622.736138754619</v>
      </c>
      <c r="H357" s="13">
        <v>30773.972541429783</v>
      </c>
      <c r="I357" s="13">
        <v>30020.542564953012</v>
      </c>
      <c r="J357" s="13">
        <v>29736.364920060685</v>
      </c>
      <c r="K357" s="13">
        <v>30749.774367674276</v>
      </c>
      <c r="L357" s="13">
        <v>33625.8696274502</v>
      </c>
      <c r="M357" s="13">
        <v>35528.113624658297</v>
      </c>
      <c r="N357" s="13">
        <v>37835.732245605737</v>
      </c>
      <c r="O357" s="13">
        <v>40010.315176617696</v>
      </c>
      <c r="P357" s="13">
        <v>43078.495281906107</v>
      </c>
      <c r="Q357" s="13">
        <v>47645.6226787052</v>
      </c>
      <c r="R357" s="13">
        <v>54057.049624769163</v>
      </c>
      <c r="S357" s="13">
        <v>60815.862843479284</v>
      </c>
      <c r="T357" s="13">
        <v>65950.084561403506</v>
      </c>
      <c r="U357" s="13">
        <v>65710.960544946618</v>
      </c>
      <c r="V357" s="13">
        <v>60779.699744547062</v>
      </c>
      <c r="W357" s="13">
        <v>60617.124249440763</v>
      </c>
      <c r="X357" s="13">
        <v>60711.532113647816</v>
      </c>
      <c r="Y357" s="13">
        <v>60664.616186788327</v>
      </c>
      <c r="Z357" s="13">
        <v>61435.95951064313</v>
      </c>
      <c r="AA357" s="13">
        <v>64067.249348491147</v>
      </c>
      <c r="AB357" s="13">
        <v>66925.900037439162</v>
      </c>
      <c r="AC357" s="13">
        <v>70585.628046508165</v>
      </c>
      <c r="AD357" s="13">
        <v>74999.79175242575</v>
      </c>
      <c r="AE357" s="13">
        <v>82571.468446052924</v>
      </c>
    </row>
    <row r="358" spans="1:31" x14ac:dyDescent="0.2">
      <c r="A358" s="22" t="s">
        <v>415</v>
      </c>
      <c r="B358" s="22" t="s">
        <v>143</v>
      </c>
      <c r="C358" s="13">
        <v>20167.365689572322</v>
      </c>
      <c r="D358" s="13">
        <v>22260.197140048262</v>
      </c>
      <c r="E358" s="13">
        <v>23601.430834522373</v>
      </c>
      <c r="F358" s="13">
        <v>24430.742549946055</v>
      </c>
      <c r="G358" s="13">
        <v>25048.856825810239</v>
      </c>
      <c r="H358" s="13">
        <v>24546.484023438192</v>
      </c>
      <c r="I358" s="13">
        <v>25115.830996526947</v>
      </c>
      <c r="J358" s="13">
        <v>25076.171677876751</v>
      </c>
      <c r="K358" s="13">
        <v>27004.336411347773</v>
      </c>
      <c r="L358" s="13">
        <v>27970.089020345971</v>
      </c>
      <c r="M358" s="13">
        <v>27765.015849173873</v>
      </c>
      <c r="N358" s="13">
        <v>28718.189614213537</v>
      </c>
      <c r="O358" s="13">
        <v>31766.079250442617</v>
      </c>
      <c r="P358" s="13">
        <v>30264.034010288033</v>
      </c>
      <c r="Q358" s="13">
        <v>32053.288367407968</v>
      </c>
      <c r="R358" s="13">
        <v>38098.440399247324</v>
      </c>
      <c r="S358" s="13">
        <v>47718.168904958678</v>
      </c>
      <c r="T358" s="13">
        <v>51289.495099253385</v>
      </c>
      <c r="U358" s="13">
        <v>53640.384245402172</v>
      </c>
      <c r="V358" s="13">
        <v>51236.265471646671</v>
      </c>
      <c r="W358" s="13">
        <v>50589.168358656403</v>
      </c>
      <c r="X358" s="13">
        <v>49942.22148543346</v>
      </c>
      <c r="Y358" s="13">
        <v>51552.489617468069</v>
      </c>
      <c r="Z358" s="13">
        <v>53633.161069168884</v>
      </c>
      <c r="AA358" s="13">
        <v>54792.142388236069</v>
      </c>
      <c r="AB358" s="13">
        <v>55735.998223308881</v>
      </c>
      <c r="AC358" s="13">
        <v>57255.217357084344</v>
      </c>
      <c r="AD358" s="13">
        <v>61980.377662220941</v>
      </c>
      <c r="AE358" s="13">
        <v>65377.413662055747</v>
      </c>
    </row>
    <row r="359" spans="1:31" x14ac:dyDescent="0.2">
      <c r="A359" s="22" t="s">
        <v>416</v>
      </c>
      <c r="B359" s="22" t="s">
        <v>143</v>
      </c>
      <c r="C359" s="13">
        <v>40585.158884300537</v>
      </c>
      <c r="D359" s="13">
        <v>43577.879575392173</v>
      </c>
      <c r="E359" s="13">
        <v>45158.368985606823</v>
      </c>
      <c r="F359" s="13">
        <v>44710.33359963086</v>
      </c>
      <c r="G359" s="13">
        <v>44510.340549530694</v>
      </c>
      <c r="H359" s="13">
        <v>43314.753243277599</v>
      </c>
      <c r="I359" s="13">
        <v>41167.315601754104</v>
      </c>
      <c r="J359" s="13">
        <v>40704.071092716702</v>
      </c>
      <c r="K359" s="13">
        <v>42829.178634302312</v>
      </c>
      <c r="L359" s="13">
        <v>46786.635251381296</v>
      </c>
      <c r="M359" s="13">
        <v>50100.798573023058</v>
      </c>
      <c r="N359" s="13">
        <v>53444.583316156772</v>
      </c>
      <c r="O359" s="13">
        <v>57046.653978200535</v>
      </c>
      <c r="P359" s="13">
        <v>63124.033032499254</v>
      </c>
      <c r="Q359" s="13">
        <v>71370.551504930685</v>
      </c>
      <c r="R359" s="13">
        <v>82228.031158714701</v>
      </c>
      <c r="S359" s="13">
        <v>92648.874476423618</v>
      </c>
      <c r="T359" s="13">
        <v>100292.53552128494</v>
      </c>
      <c r="U359" s="13">
        <v>100806.8200169311</v>
      </c>
      <c r="V359" s="13">
        <v>102915.72563310171</v>
      </c>
      <c r="W359" s="13">
        <v>102116.18381056942</v>
      </c>
      <c r="X359" s="13">
        <v>99740.546302043746</v>
      </c>
      <c r="Y359" s="13">
        <v>98478.931928230493</v>
      </c>
      <c r="Z359" s="13">
        <v>99790.549902954619</v>
      </c>
      <c r="AA359" s="13">
        <v>105259.77225525168</v>
      </c>
      <c r="AB359" s="13">
        <v>110705.31193891297</v>
      </c>
      <c r="AC359" s="13">
        <v>116971.6529809091</v>
      </c>
      <c r="AD359" s="13">
        <v>124453.33398868673</v>
      </c>
      <c r="AE359" s="13">
        <v>132599.42727042039</v>
      </c>
    </row>
    <row r="360" spans="1:31" x14ac:dyDescent="0.2">
      <c r="A360" s="22" t="s">
        <v>417</v>
      </c>
      <c r="B360" s="22" t="s">
        <v>143</v>
      </c>
      <c r="C360" s="13">
        <v>53192.413859887354</v>
      </c>
      <c r="D360" s="13">
        <v>58537.8279046303</v>
      </c>
      <c r="E360" s="13">
        <v>62203.538560635832</v>
      </c>
      <c r="F360" s="13">
        <v>65891.828407753623</v>
      </c>
      <c r="G360" s="13">
        <v>66737.395108599681</v>
      </c>
      <c r="H360" s="13">
        <v>66748.567975175232</v>
      </c>
      <c r="I360" s="13">
        <v>65186.312702960844</v>
      </c>
      <c r="J360" s="13">
        <v>65165.266025310186</v>
      </c>
      <c r="K360" s="13">
        <v>69163.18514009779</v>
      </c>
      <c r="L360" s="13">
        <v>78674.20844937746</v>
      </c>
      <c r="M360" s="13">
        <v>87611.166808132257</v>
      </c>
      <c r="N360" s="13">
        <v>96982.056709409429</v>
      </c>
      <c r="O360" s="13">
        <v>105251.03142281561</v>
      </c>
      <c r="P360" s="13">
        <v>112869.28569447472</v>
      </c>
      <c r="Q360" s="13">
        <v>121303.50548059039</v>
      </c>
      <c r="R360" s="13">
        <v>135231.81176470587</v>
      </c>
      <c r="S360" s="13">
        <v>147357.70217168532</v>
      </c>
      <c r="T360" s="13">
        <v>156406.82106951452</v>
      </c>
      <c r="U360" s="13">
        <v>156489.81906024282</v>
      </c>
      <c r="V360" s="13">
        <v>171002.03173348861</v>
      </c>
      <c r="W360" s="13">
        <v>169788.60389192333</v>
      </c>
      <c r="X360" s="13">
        <v>168110.40013410273</v>
      </c>
      <c r="Y360" s="13">
        <v>166516.47635408246</v>
      </c>
      <c r="Z360" s="13">
        <v>171335.41473671503</v>
      </c>
      <c r="AA360" s="13">
        <v>178991.4431012671</v>
      </c>
      <c r="AB360" s="13">
        <v>187430.97431280758</v>
      </c>
      <c r="AC360" s="13">
        <v>193802.77909454858</v>
      </c>
      <c r="AD360" s="13">
        <v>200826.95635930047</v>
      </c>
      <c r="AE360" s="13">
        <v>214844.09023470752</v>
      </c>
    </row>
    <row r="361" spans="1:31" x14ac:dyDescent="0.2">
      <c r="A361" s="22" t="s">
        <v>143</v>
      </c>
      <c r="B361" s="22" t="s">
        <v>143</v>
      </c>
      <c r="C361" s="13">
        <v>49629.903759091503</v>
      </c>
      <c r="D361" s="13">
        <v>52466.269331926465</v>
      </c>
      <c r="E361" s="13">
        <v>54042.944710019117</v>
      </c>
      <c r="F361" s="13">
        <v>54261.654325345276</v>
      </c>
      <c r="G361" s="13">
        <v>54115.751926238649</v>
      </c>
      <c r="H361" s="13">
        <v>53690.47826456841</v>
      </c>
      <c r="I361" s="13">
        <v>52702.134318954362</v>
      </c>
      <c r="J361" s="13">
        <v>52946.729234720005</v>
      </c>
      <c r="K361" s="13">
        <v>56836.747717606457</v>
      </c>
      <c r="L361" s="13">
        <v>64665.106620867962</v>
      </c>
      <c r="M361" s="13">
        <v>69782.182877869694</v>
      </c>
      <c r="N361" s="13">
        <v>74748.288809139907</v>
      </c>
      <c r="O361" s="13">
        <v>80499.651894234456</v>
      </c>
      <c r="P361" s="13">
        <v>87768.770506704765</v>
      </c>
      <c r="Q361" s="13">
        <v>95193.715973312224</v>
      </c>
      <c r="R361" s="13">
        <v>107135.23647193996</v>
      </c>
      <c r="S361" s="13">
        <v>118225.97530175454</v>
      </c>
      <c r="T361" s="13">
        <v>127068.21958828442</v>
      </c>
      <c r="U361" s="13">
        <v>132048.14882285876</v>
      </c>
      <c r="V361" s="13">
        <v>137568.73307125451</v>
      </c>
      <c r="W361" s="13">
        <v>134493.00719753219</v>
      </c>
      <c r="X361" s="13">
        <v>132034.73701511233</v>
      </c>
      <c r="Y361" s="13">
        <v>129976.84496740306</v>
      </c>
      <c r="Z361" s="13">
        <v>133885.93086599989</v>
      </c>
      <c r="AA361" s="13">
        <v>141373.26295804555</v>
      </c>
      <c r="AB361" s="13">
        <v>148573.91512824982</v>
      </c>
      <c r="AC361" s="13">
        <v>155094.07654638359</v>
      </c>
      <c r="AD361" s="13">
        <v>164823.50128680561</v>
      </c>
      <c r="AE361" s="13">
        <v>173949.72348616453</v>
      </c>
    </row>
    <row r="362" spans="1:31" x14ac:dyDescent="0.2">
      <c r="A362" s="22" t="s">
        <v>418</v>
      </c>
      <c r="B362" s="22" t="s">
        <v>143</v>
      </c>
      <c r="C362" s="13">
        <v>46590.098381129676</v>
      </c>
      <c r="D362" s="13">
        <v>50539.567230044813</v>
      </c>
      <c r="E362" s="13">
        <v>51905.814745849129</v>
      </c>
      <c r="F362" s="13">
        <v>52050.272954123742</v>
      </c>
      <c r="G362" s="13">
        <v>52620.131530629274</v>
      </c>
      <c r="H362" s="13">
        <v>50808.963372875136</v>
      </c>
      <c r="I362" s="13">
        <v>49167.920170711557</v>
      </c>
      <c r="J362" s="13">
        <v>47792.73714099342</v>
      </c>
      <c r="K362" s="13">
        <v>49994.035930142018</v>
      </c>
      <c r="L362" s="13">
        <v>51665.161132744593</v>
      </c>
      <c r="M362" s="13">
        <v>54707.656173135016</v>
      </c>
      <c r="N362" s="13">
        <v>59245.729331948118</v>
      </c>
      <c r="O362" s="13">
        <v>64242.98914365378</v>
      </c>
      <c r="P362" s="13">
        <v>69675.728644459101</v>
      </c>
      <c r="Q362" s="13">
        <v>80095.945949820787</v>
      </c>
      <c r="R362" s="13">
        <v>95257.740853505733</v>
      </c>
      <c r="S362" s="13">
        <v>108951.27126026766</v>
      </c>
      <c r="T362" s="13">
        <v>116629.2029008166</v>
      </c>
      <c r="U362" s="13">
        <v>113166.35119858752</v>
      </c>
      <c r="V362" s="13">
        <v>104898.99726905162</v>
      </c>
      <c r="W362" s="13">
        <v>102918.34358083115</v>
      </c>
      <c r="X362" s="13">
        <v>100266.6934162932</v>
      </c>
      <c r="Y362" s="13">
        <v>97241.210528055715</v>
      </c>
      <c r="Z362" s="13">
        <v>99330.070494020882</v>
      </c>
      <c r="AA362" s="13">
        <v>107030.4360348005</v>
      </c>
      <c r="AB362" s="13">
        <v>112308.03530734792</v>
      </c>
      <c r="AC362" s="13">
        <v>116736.58383802522</v>
      </c>
      <c r="AD362" s="13">
        <v>121006.24466041131</v>
      </c>
      <c r="AE362" s="13">
        <v>131280.02462734931</v>
      </c>
    </row>
    <row r="363" spans="1:31" x14ac:dyDescent="0.2">
      <c r="A363" s="22" t="s">
        <v>419</v>
      </c>
      <c r="B363" s="22" t="s">
        <v>143</v>
      </c>
      <c r="C363" s="13">
        <v>29550.817123608122</v>
      </c>
      <c r="D363" s="13">
        <v>31383.926342720482</v>
      </c>
      <c r="E363" s="13">
        <v>32846.793770497876</v>
      </c>
      <c r="F363" s="13">
        <v>34203.800196015603</v>
      </c>
      <c r="G363" s="13">
        <v>34571.07006510393</v>
      </c>
      <c r="H363" s="13">
        <v>34729.486532351242</v>
      </c>
      <c r="I363" s="13">
        <v>34306.112468616288</v>
      </c>
      <c r="J363" s="13">
        <v>34077.598656035654</v>
      </c>
      <c r="K363" s="13">
        <v>34809.017705940831</v>
      </c>
      <c r="L363" s="13">
        <v>40652.256013777871</v>
      </c>
      <c r="M363" s="13">
        <v>43544.17350240326</v>
      </c>
      <c r="N363" s="13">
        <v>45648.215728702271</v>
      </c>
      <c r="O363" s="13">
        <v>48035.446207100809</v>
      </c>
      <c r="P363" s="13">
        <v>52506.08662723202</v>
      </c>
      <c r="Q363" s="13">
        <v>57041.50700981557</v>
      </c>
      <c r="R363" s="13">
        <v>64617.006961818777</v>
      </c>
      <c r="S363" s="13">
        <v>72816.599480752018</v>
      </c>
      <c r="T363" s="13">
        <v>77309.645475654383</v>
      </c>
      <c r="U363" s="13">
        <v>78630.73433946661</v>
      </c>
      <c r="V363" s="13">
        <v>80910.075339174145</v>
      </c>
      <c r="W363" s="13">
        <v>80023.752923654014</v>
      </c>
      <c r="X363" s="13">
        <v>79443.133007237877</v>
      </c>
      <c r="Y363" s="13">
        <v>78765.883544394237</v>
      </c>
      <c r="Z363" s="13">
        <v>80862.966989875946</v>
      </c>
      <c r="AA363" s="13">
        <v>85798.514085764269</v>
      </c>
      <c r="AB363" s="13">
        <v>89171.225023921754</v>
      </c>
      <c r="AC363" s="13">
        <v>92254.334947538344</v>
      </c>
      <c r="AD363" s="13">
        <v>97803.9156451171</v>
      </c>
      <c r="AE363" s="13">
        <v>105147.18039966206</v>
      </c>
    </row>
    <row r="364" spans="1:31" x14ac:dyDescent="0.2">
      <c r="A364" s="22" t="s">
        <v>420</v>
      </c>
      <c r="B364" s="22" t="s">
        <v>143</v>
      </c>
      <c r="C364" s="13">
        <v>88019.691171970626</v>
      </c>
      <c r="D364" s="13">
        <v>96701.059906089067</v>
      </c>
      <c r="E364" s="13">
        <v>101167.67648174849</v>
      </c>
      <c r="F364" s="13">
        <v>100663.5427217533</v>
      </c>
      <c r="G364" s="13">
        <v>100891.80852947687</v>
      </c>
      <c r="H364" s="13">
        <v>101168.57434849259</v>
      </c>
      <c r="I364" s="13">
        <v>102115.38150537634</v>
      </c>
      <c r="J364" s="13">
        <v>102948.98086968799</v>
      </c>
      <c r="K364" s="13">
        <v>107468.49289693593</v>
      </c>
      <c r="L364" s="13">
        <v>129963.33249791144</v>
      </c>
      <c r="M364" s="13">
        <v>139134.13715710724</v>
      </c>
      <c r="N364" s="13">
        <v>149523.1990396879</v>
      </c>
      <c r="O364" s="13">
        <v>157182.37577246668</v>
      </c>
      <c r="P364" s="13">
        <v>168586.91376339251</v>
      </c>
      <c r="Q364" s="13">
        <v>182373.39948975763</v>
      </c>
      <c r="R364" s="13">
        <v>200855.92524966464</v>
      </c>
      <c r="S364" s="13">
        <v>218188.01814531122</v>
      </c>
      <c r="T364" s="13">
        <v>233038.28390049457</v>
      </c>
      <c r="U364" s="13">
        <v>244032.29144598418</v>
      </c>
      <c r="V364" s="13">
        <v>264484.55430074257</v>
      </c>
      <c r="W364" s="13">
        <v>263345.78713866131</v>
      </c>
      <c r="X364" s="13">
        <v>261057.6975924398</v>
      </c>
      <c r="Y364" s="13">
        <v>271615.79705510521</v>
      </c>
      <c r="Z364" s="13">
        <v>273753.84248628886</v>
      </c>
      <c r="AA364" s="13">
        <v>287083.58617190894</v>
      </c>
      <c r="AB364" s="13">
        <v>301728.57294372295</v>
      </c>
      <c r="AC364" s="13">
        <v>316371.82544123975</v>
      </c>
      <c r="AD364" s="13">
        <v>337751.33574965911</v>
      </c>
      <c r="AE364" s="13">
        <v>362657.36956207547</v>
      </c>
    </row>
    <row r="365" spans="1:31" x14ac:dyDescent="0.2">
      <c r="A365" s="22" t="s">
        <v>421</v>
      </c>
      <c r="B365" s="22" t="s">
        <v>143</v>
      </c>
      <c r="C365" s="13">
        <v>40146.592037352348</v>
      </c>
      <c r="D365" s="13">
        <v>42689.709082652138</v>
      </c>
      <c r="E365" s="13">
        <v>43942.962170061663</v>
      </c>
      <c r="F365" s="13">
        <v>44260.275347874907</v>
      </c>
      <c r="G365" s="13">
        <v>44072.918829825903</v>
      </c>
      <c r="H365" s="13">
        <v>42991.902679187617</v>
      </c>
      <c r="I365" s="13">
        <v>41930.295763948343</v>
      </c>
      <c r="J365" s="13">
        <v>42056.148957839883</v>
      </c>
      <c r="K365" s="13">
        <v>44424.140884203647</v>
      </c>
      <c r="L365" s="13">
        <v>46247.191400496798</v>
      </c>
      <c r="M365" s="13">
        <v>50686.734111543446</v>
      </c>
      <c r="N365" s="13">
        <v>54407.761221541914</v>
      </c>
      <c r="O365" s="13">
        <v>57570.785099098335</v>
      </c>
      <c r="P365" s="13">
        <v>62731.723369530431</v>
      </c>
      <c r="Q365" s="13">
        <v>68920.033862770011</v>
      </c>
      <c r="R365" s="13">
        <v>76797.135464712206</v>
      </c>
      <c r="S365" s="13">
        <v>85122.906289308172</v>
      </c>
      <c r="T365" s="13">
        <v>90676.502586144095</v>
      </c>
      <c r="U365" s="13">
        <v>91632.57571810938</v>
      </c>
      <c r="V365" s="13">
        <v>91308.945920716244</v>
      </c>
      <c r="W365" s="13">
        <v>89239.152591292586</v>
      </c>
      <c r="X365" s="13">
        <v>86408.806715789906</v>
      </c>
      <c r="Y365" s="13">
        <v>86300.690735736498</v>
      </c>
      <c r="Z365" s="13">
        <v>87976.865436343418</v>
      </c>
      <c r="AA365" s="13">
        <v>91122.718771542466</v>
      </c>
      <c r="AB365" s="13">
        <v>93204.520833940522</v>
      </c>
      <c r="AC365" s="13">
        <v>98605.301602809021</v>
      </c>
      <c r="AD365" s="13">
        <v>106893.87114043947</v>
      </c>
      <c r="AE365" s="13">
        <v>112089.55208495259</v>
      </c>
    </row>
    <row r="366" spans="1:31" x14ac:dyDescent="0.2">
      <c r="A366" s="22" t="s">
        <v>145</v>
      </c>
      <c r="B366" s="22" t="s">
        <v>145</v>
      </c>
      <c r="C366" s="13">
        <v>68456.77972304124</v>
      </c>
      <c r="D366" s="13">
        <v>71271.39165317842</v>
      </c>
      <c r="E366" s="13">
        <v>68921.290786525817</v>
      </c>
      <c r="F366" s="13">
        <v>75880.078449366207</v>
      </c>
      <c r="G366" s="13">
        <v>74469.857901670504</v>
      </c>
      <c r="H366" s="13">
        <v>72764.003959453126</v>
      </c>
      <c r="I366" s="13">
        <v>72391.339846163275</v>
      </c>
      <c r="J366" s="13">
        <v>73860.103009836996</v>
      </c>
      <c r="K366" s="13">
        <v>79872.480288303763</v>
      </c>
      <c r="L366" s="13">
        <v>89840.823985744079</v>
      </c>
      <c r="M366" s="13">
        <v>98407.399253797543</v>
      </c>
      <c r="N366" s="13">
        <v>110235.80858315532</v>
      </c>
      <c r="O366" s="13">
        <v>118253.44815123187</v>
      </c>
      <c r="P366" s="13">
        <v>123772.01649406269</v>
      </c>
      <c r="Q366" s="13">
        <v>130804.93798267141</v>
      </c>
      <c r="R366" s="13">
        <v>135270.1857601713</v>
      </c>
      <c r="S366" s="13">
        <v>143495.50540722368</v>
      </c>
      <c r="T366" s="13">
        <v>153749.74252890691</v>
      </c>
      <c r="U366" s="13">
        <v>165022.1392719266</v>
      </c>
      <c r="V366" s="13">
        <v>187087.57752408602</v>
      </c>
      <c r="W366" s="13">
        <v>193389.5064283098</v>
      </c>
      <c r="X366" s="13">
        <v>188942.24175811087</v>
      </c>
      <c r="Y366" s="13">
        <v>194523.5539361281</v>
      </c>
      <c r="Z366" s="13">
        <v>200983.90207218629</v>
      </c>
      <c r="AA366" s="13">
        <v>210012.81178317426</v>
      </c>
      <c r="AB366" s="13">
        <v>222415.09457121673</v>
      </c>
      <c r="AC366" s="13">
        <v>239300.20171432514</v>
      </c>
      <c r="AD366" s="13">
        <v>265139.99471188604</v>
      </c>
      <c r="AE366" s="13">
        <v>289253.67723873531</v>
      </c>
    </row>
    <row r="367" spans="1:31" x14ac:dyDescent="0.2">
      <c r="A367" s="22" t="s">
        <v>422</v>
      </c>
      <c r="B367" s="22" t="s">
        <v>26</v>
      </c>
      <c r="C367" s="13">
        <v>30527.766427840328</v>
      </c>
      <c r="D367" s="13">
        <v>35963.855890746025</v>
      </c>
      <c r="E367" s="13">
        <v>38432.344648562299</v>
      </c>
      <c r="F367" s="13">
        <v>39939.577666151468</v>
      </c>
      <c r="G367" s="13">
        <v>40105.55089251804</v>
      </c>
      <c r="H367" s="13">
        <v>39480.672051996284</v>
      </c>
      <c r="I367" s="13">
        <v>40804.343727469357</v>
      </c>
      <c r="J367" s="13">
        <v>42390.984866933381</v>
      </c>
      <c r="K367" s="13">
        <v>44736.058115543332</v>
      </c>
      <c r="L367" s="13">
        <v>48726.760777269759</v>
      </c>
      <c r="M367" s="13">
        <v>50416.85424846867</v>
      </c>
      <c r="N367" s="13">
        <v>53822.64728915663</v>
      </c>
      <c r="O367" s="13">
        <v>54866.231881896812</v>
      </c>
      <c r="P367" s="13">
        <v>60712.330543933058</v>
      </c>
      <c r="Q367" s="13">
        <v>65141.070698466778</v>
      </c>
      <c r="R367" s="13">
        <v>75273.407276829777</v>
      </c>
      <c r="S367" s="13">
        <v>85216.522358583723</v>
      </c>
      <c r="T367" s="13">
        <v>91910.788915258963</v>
      </c>
      <c r="U367" s="13">
        <v>90828.752818371606</v>
      </c>
      <c r="V367" s="13">
        <v>87561.571808138717</v>
      </c>
      <c r="W367" s="13">
        <v>84020.161627420923</v>
      </c>
      <c r="X367" s="13">
        <v>78825.765514369006</v>
      </c>
      <c r="Y367" s="13">
        <v>74953.06321601104</v>
      </c>
      <c r="Z367" s="13">
        <v>76975.915575559193</v>
      </c>
      <c r="AA367" s="13">
        <v>84721.675914592677</v>
      </c>
      <c r="AB367" s="13">
        <v>89996.518919641661</v>
      </c>
      <c r="AC367" s="13">
        <v>92367.976581106108</v>
      </c>
      <c r="AD367" s="13">
        <v>93310.819575016096</v>
      </c>
      <c r="AE367" s="13">
        <v>101609.23335116341</v>
      </c>
    </row>
    <row r="368" spans="1:31" x14ac:dyDescent="0.2">
      <c r="A368" s="22" t="s">
        <v>423</v>
      </c>
      <c r="B368" s="22" t="s">
        <v>26</v>
      </c>
      <c r="C368" s="13">
        <v>47689.57915002852</v>
      </c>
      <c r="D368" s="13">
        <v>55491.810593681919</v>
      </c>
      <c r="E368" s="13">
        <v>51038.731604342582</v>
      </c>
      <c r="F368" s="13">
        <v>52693.82397660819</v>
      </c>
      <c r="G368" s="13">
        <v>59242.341466169659</v>
      </c>
      <c r="H368" s="13">
        <v>65356.01781737194</v>
      </c>
      <c r="I368" s="13">
        <v>65020.825325163925</v>
      </c>
      <c r="J368" s="13">
        <v>64192.050732217576</v>
      </c>
      <c r="K368" s="13">
        <v>65990.757241655811</v>
      </c>
      <c r="L368" s="13">
        <v>66001.756025213195</v>
      </c>
      <c r="M368" s="13">
        <v>65921.352520465312</v>
      </c>
      <c r="N368" s="13">
        <v>71777.111755927705</v>
      </c>
      <c r="O368" s="13">
        <v>78347.395912126827</v>
      </c>
      <c r="P368" s="13">
        <v>82760.729043775224</v>
      </c>
      <c r="Q368" s="13">
        <v>85078.925128205126</v>
      </c>
      <c r="R368" s="13">
        <v>89823.92317494993</v>
      </c>
      <c r="S368" s="13">
        <v>116955.28602733406</v>
      </c>
      <c r="T368" s="13">
        <v>142582.03757568897</v>
      </c>
      <c r="U368" s="13">
        <v>133010.83922310645</v>
      </c>
      <c r="V368" s="13">
        <v>108436.16871874832</v>
      </c>
      <c r="W368" s="13">
        <v>104178.02899474271</v>
      </c>
      <c r="X368" s="13">
        <v>97852.392348663314</v>
      </c>
      <c r="Y368" s="13">
        <v>93034.268776476456</v>
      </c>
      <c r="Z368" s="13">
        <v>92500.789411093137</v>
      </c>
      <c r="AA368" s="13">
        <v>95307.083822222223</v>
      </c>
      <c r="AB368" s="13">
        <v>100696.11135819364</v>
      </c>
      <c r="AC368" s="13">
        <v>110897.96480962585</v>
      </c>
      <c r="AD368" s="13">
        <v>123659.53324510748</v>
      </c>
      <c r="AE368" s="13">
        <v>122784.2625125778</v>
      </c>
    </row>
    <row r="369" spans="1:31" x14ac:dyDescent="0.2">
      <c r="A369" s="22" t="s">
        <v>424</v>
      </c>
      <c r="B369" s="22" t="s">
        <v>26</v>
      </c>
      <c r="C369" s="13">
        <v>35991.441764261428</v>
      </c>
      <c r="D369" s="13">
        <v>38739.707609188452</v>
      </c>
      <c r="E369" s="13">
        <v>40425.79414426304</v>
      </c>
      <c r="F369" s="13">
        <v>42750.362295846942</v>
      </c>
      <c r="G369" s="13">
        <v>42386.127645502645</v>
      </c>
      <c r="H369" s="13">
        <v>43338.334508193744</v>
      </c>
      <c r="I369" s="13">
        <v>43335.992138815272</v>
      </c>
      <c r="J369" s="13">
        <v>43220.321240624507</v>
      </c>
      <c r="K369" s="13">
        <v>43927.798860792267</v>
      </c>
      <c r="L369" s="13">
        <v>46322.487243931828</v>
      </c>
      <c r="M369" s="13">
        <v>48312.195584232279</v>
      </c>
      <c r="N369" s="13">
        <v>51366.326514763474</v>
      </c>
      <c r="O369" s="13">
        <v>55808.630156823383</v>
      </c>
      <c r="P369" s="13">
        <v>57697.212287648486</v>
      </c>
      <c r="Q369" s="13">
        <v>61759.904022796378</v>
      </c>
      <c r="R369" s="13">
        <v>67092.238772773882</v>
      </c>
      <c r="S369" s="13">
        <v>76367.127628865986</v>
      </c>
      <c r="T369" s="13">
        <v>80350.830492947731</v>
      </c>
      <c r="U369" s="13">
        <v>81153.620654927698</v>
      </c>
      <c r="V369" s="13">
        <v>79024.917875016035</v>
      </c>
      <c r="W369" s="13">
        <v>77659.618867261161</v>
      </c>
      <c r="X369" s="13">
        <v>72951.149730356803</v>
      </c>
      <c r="Y369" s="13">
        <v>72619.058007033993</v>
      </c>
      <c r="Z369" s="13">
        <v>74593.937840565079</v>
      </c>
      <c r="AA369" s="13">
        <v>78422.935382008625</v>
      </c>
      <c r="AB369" s="13">
        <v>80665.554945305033</v>
      </c>
      <c r="AC369" s="13">
        <v>82325.714068622343</v>
      </c>
      <c r="AD369" s="13">
        <v>85435.592087532219</v>
      </c>
      <c r="AE369" s="13">
        <v>89650.498660385696</v>
      </c>
    </row>
    <row r="370" spans="1:31" x14ac:dyDescent="0.2">
      <c r="A370" s="22" t="s">
        <v>146</v>
      </c>
      <c r="B370" s="22" t="s">
        <v>26</v>
      </c>
      <c r="C370" s="13">
        <v>28309.673468901234</v>
      </c>
      <c r="D370" s="13">
        <v>30226.008684892491</v>
      </c>
      <c r="E370" s="13">
        <v>31643.185593785194</v>
      </c>
      <c r="F370" s="13">
        <v>33834.371199927453</v>
      </c>
      <c r="G370" s="13">
        <v>33535.252097847617</v>
      </c>
      <c r="H370" s="13">
        <v>33881.069121727065</v>
      </c>
      <c r="I370" s="13">
        <v>34142.072414084985</v>
      </c>
      <c r="J370" s="13">
        <v>34879.481911234514</v>
      </c>
      <c r="K370" s="13">
        <v>35484.443710348729</v>
      </c>
      <c r="L370" s="13">
        <v>37063.29284367284</v>
      </c>
      <c r="M370" s="13">
        <v>38723.708166824093</v>
      </c>
      <c r="N370" s="13">
        <v>43156.507045454542</v>
      </c>
      <c r="O370" s="13">
        <v>48743.235223180636</v>
      </c>
      <c r="P370" s="13">
        <v>53112.623665265499</v>
      </c>
      <c r="Q370" s="13">
        <v>58766.303392304915</v>
      </c>
      <c r="R370" s="13">
        <v>65321.257929190484</v>
      </c>
      <c r="S370" s="13">
        <v>75775.87039305536</v>
      </c>
      <c r="T370" s="13">
        <v>80911.721403902353</v>
      </c>
      <c r="U370" s="13">
        <v>82044.126512411574</v>
      </c>
      <c r="V370" s="13">
        <v>70563.624844356556</v>
      </c>
      <c r="W370" s="13">
        <v>68235.020004026694</v>
      </c>
      <c r="X370" s="13">
        <v>63414.28455160345</v>
      </c>
      <c r="Y370" s="13">
        <v>62323.407992793385</v>
      </c>
      <c r="Z370" s="13">
        <v>66508.499607770136</v>
      </c>
      <c r="AA370" s="13">
        <v>73348.945553257494</v>
      </c>
      <c r="AB370" s="13">
        <v>76942.977277596437</v>
      </c>
      <c r="AC370" s="13">
        <v>80544.519085377091</v>
      </c>
      <c r="AD370" s="13">
        <v>84599.44138885905</v>
      </c>
      <c r="AE370" s="13">
        <v>90021.307747641506</v>
      </c>
    </row>
    <row r="371" spans="1:31" x14ac:dyDescent="0.2">
      <c r="A371" s="22" t="s">
        <v>425</v>
      </c>
      <c r="B371" s="22" t="s">
        <v>26</v>
      </c>
      <c r="C371" s="13">
        <v>36804.911418769909</v>
      </c>
      <c r="D371" s="13">
        <v>40981.962147780869</v>
      </c>
      <c r="E371" s="13">
        <v>43732.992176386913</v>
      </c>
      <c r="F371" s="13">
        <v>44798.958956916096</v>
      </c>
      <c r="G371" s="13">
        <v>43850.432970416805</v>
      </c>
      <c r="H371" s="13">
        <v>44611.679991403398</v>
      </c>
      <c r="I371" s="13">
        <v>45682.846982089242</v>
      </c>
      <c r="J371" s="13">
        <v>46581.088003982084</v>
      </c>
      <c r="K371" s="13">
        <v>47080.92700028816</v>
      </c>
      <c r="L371" s="13">
        <v>49607.323914476779</v>
      </c>
      <c r="M371" s="13">
        <v>52350.131232655986</v>
      </c>
      <c r="N371" s="13">
        <v>56050.175784288309</v>
      </c>
      <c r="O371" s="13">
        <v>58673.105254582486</v>
      </c>
      <c r="P371" s="13">
        <v>61742.841669177462</v>
      </c>
      <c r="Q371" s="13">
        <v>69754.98425366696</v>
      </c>
      <c r="R371" s="13">
        <v>80106.219279588331</v>
      </c>
      <c r="S371" s="13">
        <v>95401.368254396017</v>
      </c>
      <c r="T371" s="13">
        <v>103862.20281782438</v>
      </c>
      <c r="U371" s="13">
        <v>105967.6565813292</v>
      </c>
      <c r="V371" s="13">
        <v>103242.91975480635</v>
      </c>
      <c r="W371" s="13">
        <v>100447.60053878566</v>
      </c>
      <c r="X371" s="13">
        <v>93343.664551347669</v>
      </c>
      <c r="Y371" s="13">
        <v>92795.001355932211</v>
      </c>
      <c r="Z371" s="13">
        <v>101231.15597255851</v>
      </c>
      <c r="AA371" s="13">
        <v>109105.2305075702</v>
      </c>
      <c r="AB371" s="13">
        <v>110277.19845807903</v>
      </c>
      <c r="AC371" s="13">
        <v>112511.99949517258</v>
      </c>
      <c r="AD371" s="13">
        <v>113003.40678986337</v>
      </c>
      <c r="AE371" s="13">
        <v>122927.74777150032</v>
      </c>
    </row>
    <row r="372" spans="1:31" x14ac:dyDescent="0.2">
      <c r="A372" s="22" t="s">
        <v>147</v>
      </c>
      <c r="B372" s="22" t="s">
        <v>26</v>
      </c>
      <c r="C372" s="13">
        <v>28572.935102536452</v>
      </c>
      <c r="D372" s="13">
        <v>31324.961568128005</v>
      </c>
      <c r="E372" s="13">
        <v>32952.222509587482</v>
      </c>
      <c r="F372" s="13">
        <v>34023.604316860721</v>
      </c>
      <c r="G372" s="13">
        <v>33838.216517771063</v>
      </c>
      <c r="H372" s="13">
        <v>34119.765381215002</v>
      </c>
      <c r="I372" s="13">
        <v>33324.097738825447</v>
      </c>
      <c r="J372" s="13">
        <v>33535.608575792721</v>
      </c>
      <c r="K372" s="13">
        <v>33801.970549825535</v>
      </c>
      <c r="L372" s="13">
        <v>34803.462830209981</v>
      </c>
      <c r="M372" s="13">
        <v>36364.473877133642</v>
      </c>
      <c r="N372" s="13">
        <v>38647.658369473269</v>
      </c>
      <c r="O372" s="13">
        <v>41666.124968883174</v>
      </c>
      <c r="P372" s="13">
        <v>44503.57518135658</v>
      </c>
      <c r="Q372" s="13">
        <v>50059.368426204637</v>
      </c>
      <c r="R372" s="13">
        <v>58036.629319953485</v>
      </c>
      <c r="S372" s="13">
        <v>68616.404282163887</v>
      </c>
      <c r="T372" s="13">
        <v>73891.531157780919</v>
      </c>
      <c r="U372" s="13">
        <v>72512.911560830165</v>
      </c>
      <c r="V372" s="13">
        <v>63029.647162654452</v>
      </c>
      <c r="W372" s="13">
        <v>59138.714759096481</v>
      </c>
      <c r="X372" s="13">
        <v>55420.466064366999</v>
      </c>
      <c r="Y372" s="13">
        <v>54078.477555574056</v>
      </c>
      <c r="Z372" s="13">
        <v>55175.088308991399</v>
      </c>
      <c r="AA372" s="13">
        <v>59672.078951630145</v>
      </c>
      <c r="AB372" s="13">
        <v>62241.899051725246</v>
      </c>
      <c r="AC372" s="13">
        <v>63833.475079577154</v>
      </c>
      <c r="AD372" s="13">
        <v>67890.531664612368</v>
      </c>
      <c r="AE372" s="13">
        <v>69659.685632389606</v>
      </c>
    </row>
    <row r="373" spans="1:31" x14ac:dyDescent="0.2">
      <c r="A373" s="22" t="s">
        <v>426</v>
      </c>
      <c r="B373" s="22" t="s">
        <v>26</v>
      </c>
      <c r="C373" s="13">
        <v>37885.484347641534</v>
      </c>
      <c r="D373" s="13">
        <v>42700.966251597223</v>
      </c>
      <c r="E373" s="13">
        <v>46017.239798013965</v>
      </c>
      <c r="F373" s="13">
        <v>48112.512348512668</v>
      </c>
      <c r="G373" s="13">
        <v>47452.372676621351</v>
      </c>
      <c r="H373" s="13">
        <v>48831.350797906845</v>
      </c>
      <c r="I373" s="13">
        <v>50534.883762870384</v>
      </c>
      <c r="J373" s="13">
        <v>50313.114295887484</v>
      </c>
      <c r="K373" s="13">
        <v>49826.77319321534</v>
      </c>
      <c r="L373" s="13">
        <v>50301.850364843544</v>
      </c>
      <c r="M373" s="13">
        <v>55684.654521944169</v>
      </c>
      <c r="N373" s="13">
        <v>63031.507460328859</v>
      </c>
      <c r="O373" s="13">
        <v>68071.078614823811</v>
      </c>
      <c r="P373" s="13">
        <v>72817.848374853536</v>
      </c>
      <c r="Q373" s="13">
        <v>81845.74048296691</v>
      </c>
      <c r="R373" s="13">
        <v>95423.368213154463</v>
      </c>
      <c r="S373" s="13">
        <v>109815.40347288121</v>
      </c>
      <c r="T373" s="13">
        <v>115911.85531243116</v>
      </c>
      <c r="U373" s="13">
        <v>110152.32015540697</v>
      </c>
      <c r="V373" s="13">
        <v>89002.064654861722</v>
      </c>
      <c r="W373" s="13">
        <v>86423.597005816046</v>
      </c>
      <c r="X373" s="13">
        <v>80171.14432749628</v>
      </c>
      <c r="Y373" s="13">
        <v>78800.962795537314</v>
      </c>
      <c r="Z373" s="13">
        <v>84025.162794922449</v>
      </c>
      <c r="AA373" s="13">
        <v>94024.064906073152</v>
      </c>
      <c r="AB373" s="13">
        <v>98336.615369408348</v>
      </c>
      <c r="AC373" s="13">
        <v>104571.4170367249</v>
      </c>
      <c r="AD373" s="13">
        <v>111385.52648706897</v>
      </c>
      <c r="AE373" s="13">
        <v>113722.70910341808</v>
      </c>
    </row>
    <row r="374" spans="1:31" x14ac:dyDescent="0.2">
      <c r="A374" s="22" t="s">
        <v>148</v>
      </c>
      <c r="B374" s="22" t="s">
        <v>149</v>
      </c>
      <c r="C374" s="13">
        <v>48791.87374501444</v>
      </c>
      <c r="D374" s="13">
        <v>52374.525716234653</v>
      </c>
      <c r="E374" s="13">
        <v>53505.245962817207</v>
      </c>
      <c r="F374" s="13">
        <v>54563.805643265034</v>
      </c>
      <c r="G374" s="13">
        <v>55743.395097187895</v>
      </c>
      <c r="H374" s="13">
        <v>55806.305044821042</v>
      </c>
      <c r="I374" s="13">
        <v>55431.334572729022</v>
      </c>
      <c r="J374" s="13">
        <v>56484.509969712264</v>
      </c>
      <c r="K374" s="13">
        <v>58086.995981979788</v>
      </c>
      <c r="L374" s="13">
        <v>65071.292556188571</v>
      </c>
      <c r="M374" s="13">
        <v>71828.448954489548</v>
      </c>
      <c r="N374" s="13">
        <v>77225.819584821162</v>
      </c>
      <c r="O374" s="13">
        <v>84620.573392835606</v>
      </c>
      <c r="P374" s="13">
        <v>93906.599565663273</v>
      </c>
      <c r="Q374" s="13">
        <v>103332.96463642389</v>
      </c>
      <c r="R374" s="13">
        <v>111728.34727609046</v>
      </c>
      <c r="S374" s="13">
        <v>121793.56482791137</v>
      </c>
      <c r="T374" s="13">
        <v>129432.43144028103</v>
      </c>
      <c r="U374" s="13">
        <v>134763.29244677749</v>
      </c>
      <c r="V374" s="13">
        <v>130755.53380330521</v>
      </c>
      <c r="W374" s="13">
        <v>130561.70049733981</v>
      </c>
      <c r="X374" s="13">
        <v>126277.06073938632</v>
      </c>
      <c r="Y374" s="13">
        <v>126164.51238636364</v>
      </c>
      <c r="Z374" s="13">
        <v>130210.81828391734</v>
      </c>
      <c r="AA374" s="13">
        <v>139339.669145605</v>
      </c>
      <c r="AB374" s="13">
        <v>145444.55824102048</v>
      </c>
      <c r="AC374" s="13">
        <v>152204.55493523894</v>
      </c>
      <c r="AD374" s="13">
        <v>160019.07238755873</v>
      </c>
      <c r="AE374" s="13">
        <v>171448.91366540396</v>
      </c>
    </row>
    <row r="375" spans="1:31" x14ac:dyDescent="0.2">
      <c r="A375" s="22" t="s">
        <v>427</v>
      </c>
      <c r="B375" s="22" t="s">
        <v>149</v>
      </c>
      <c r="C375" s="13">
        <v>41362.902419112273</v>
      </c>
      <c r="D375" s="13">
        <v>44772.690349495555</v>
      </c>
      <c r="E375" s="13">
        <v>46296.54270635423</v>
      </c>
      <c r="F375" s="13">
        <v>46627.254044239024</v>
      </c>
      <c r="G375" s="13">
        <v>47264.853457806166</v>
      </c>
      <c r="H375" s="13">
        <v>48174.901558388992</v>
      </c>
      <c r="I375" s="13">
        <v>48509.81061211443</v>
      </c>
      <c r="J375" s="13">
        <v>49421.846202657151</v>
      </c>
      <c r="K375" s="13">
        <v>50095.241430122536</v>
      </c>
      <c r="L375" s="13">
        <v>51189.459767529057</v>
      </c>
      <c r="M375" s="13">
        <v>54364.993768314846</v>
      </c>
      <c r="N375" s="13">
        <v>58588.231645015323</v>
      </c>
      <c r="O375" s="13">
        <v>63414.278429814738</v>
      </c>
      <c r="P375" s="13">
        <v>69673.348072890309</v>
      </c>
      <c r="Q375" s="13">
        <v>76979.406609299302</v>
      </c>
      <c r="R375" s="13">
        <v>85925.583483332128</v>
      </c>
      <c r="S375" s="13">
        <v>96885.33809741195</v>
      </c>
      <c r="T375" s="13">
        <v>107328.65746536324</v>
      </c>
      <c r="U375" s="13">
        <v>109073.70528711485</v>
      </c>
      <c r="V375" s="13">
        <v>105223.08188524877</v>
      </c>
      <c r="W375" s="13">
        <v>103066.47701815373</v>
      </c>
      <c r="X375" s="13">
        <v>98040.823664226584</v>
      </c>
      <c r="Y375" s="13">
        <v>97297.142528112716</v>
      </c>
      <c r="Z375" s="13">
        <v>98129.814497528831</v>
      </c>
      <c r="AA375" s="13">
        <v>102101.25943899836</v>
      </c>
      <c r="AB375" s="13">
        <v>107268.06805845512</v>
      </c>
      <c r="AC375" s="13">
        <v>113647.58031271069</v>
      </c>
      <c r="AD375" s="13">
        <v>122884.24805130735</v>
      </c>
      <c r="AE375" s="13">
        <v>131463.77160062548</v>
      </c>
    </row>
    <row r="376" spans="1:31" x14ac:dyDescent="0.2">
      <c r="A376" s="22" t="s">
        <v>428</v>
      </c>
      <c r="B376" s="22" t="s">
        <v>149</v>
      </c>
      <c r="C376" s="13">
        <v>39675.579879295728</v>
      </c>
      <c r="D376" s="13">
        <v>44049.17964898442</v>
      </c>
      <c r="E376" s="13">
        <v>45508.577177589337</v>
      </c>
      <c r="F376" s="13">
        <v>45595.275304805167</v>
      </c>
      <c r="G376" s="13">
        <v>45464.38794611203</v>
      </c>
      <c r="H376" s="13">
        <v>45796.149002464772</v>
      </c>
      <c r="I376" s="13">
        <v>46859.623755562694</v>
      </c>
      <c r="J376" s="13">
        <v>47224.321661054993</v>
      </c>
      <c r="K376" s="13">
        <v>49135.568405898266</v>
      </c>
      <c r="L376" s="13">
        <v>48833.315264423079</v>
      </c>
      <c r="M376" s="13">
        <v>52796.298249019681</v>
      </c>
      <c r="N376" s="13">
        <v>58479.500409591899</v>
      </c>
      <c r="O376" s="13">
        <v>65539.234420928871</v>
      </c>
      <c r="P376" s="13">
        <v>72661.21344987514</v>
      </c>
      <c r="Q376" s="13">
        <v>79100.77689944423</v>
      </c>
      <c r="R376" s="13">
        <v>91799.12312800705</v>
      </c>
      <c r="S376" s="13">
        <v>106970.65377519873</v>
      </c>
      <c r="T376" s="13">
        <v>118717.1076496711</v>
      </c>
      <c r="U376" s="13">
        <v>124367.14990689013</v>
      </c>
      <c r="V376" s="13">
        <v>120386.18650979344</v>
      </c>
      <c r="W376" s="13">
        <v>117242.05683660303</v>
      </c>
      <c r="X376" s="13">
        <v>111450.76766892984</v>
      </c>
      <c r="Y376" s="13">
        <v>111353.08465982028</v>
      </c>
      <c r="Z376" s="13">
        <v>116906.51296544676</v>
      </c>
      <c r="AA376" s="13">
        <v>125136.63163099301</v>
      </c>
      <c r="AB376" s="13">
        <v>131706.11536024333</v>
      </c>
      <c r="AC376" s="13">
        <v>139082.53274818594</v>
      </c>
      <c r="AD376" s="13">
        <v>148435.62799257456</v>
      </c>
      <c r="AE376" s="13">
        <v>157712.96441497709</v>
      </c>
    </row>
    <row r="377" spans="1:31" x14ac:dyDescent="0.2">
      <c r="A377" s="22" t="s">
        <v>543</v>
      </c>
      <c r="B377" s="22" t="s">
        <v>149</v>
      </c>
      <c r="C377" s="13">
        <v>35497.720468431769</v>
      </c>
      <c r="D377" s="13">
        <v>38206.759043222832</v>
      </c>
      <c r="E377" s="13">
        <v>39667.189113402063</v>
      </c>
      <c r="F377" s="13">
        <v>42128.446760421895</v>
      </c>
      <c r="G377" s="13">
        <v>43721.619262603461</v>
      </c>
      <c r="H377" s="13">
        <v>44034.068590272051</v>
      </c>
      <c r="I377" s="13">
        <v>43841.276499189626</v>
      </c>
      <c r="J377" s="13">
        <v>44466.851757188495</v>
      </c>
      <c r="K377" s="13">
        <v>45761.807159082011</v>
      </c>
      <c r="L377" s="13">
        <v>48199.11341621539</v>
      </c>
      <c r="M377" s="13">
        <v>52199.855169782524</v>
      </c>
      <c r="N377" s="13">
        <v>60347.393416329338</v>
      </c>
      <c r="O377" s="13">
        <v>63431.560057341179</v>
      </c>
      <c r="P377" s="13">
        <v>67350.606154310284</v>
      </c>
      <c r="Q377" s="13">
        <v>75096.282070687957</v>
      </c>
      <c r="R377" s="13">
        <v>83274.730378295761</v>
      </c>
      <c r="S377" s="13">
        <v>93311.083820959044</v>
      </c>
      <c r="T377" s="13">
        <v>136416.08442734269</v>
      </c>
      <c r="U377" s="13">
        <v>102329.01596866526</v>
      </c>
      <c r="V377" s="13">
        <v>100352.10091673612</v>
      </c>
      <c r="W377" s="13">
        <v>98389.815163716485</v>
      </c>
      <c r="X377" s="13">
        <v>94177.397302360434</v>
      </c>
      <c r="Y377" s="13">
        <v>92125.460356530166</v>
      </c>
      <c r="Z377" s="13">
        <v>96169.785677218475</v>
      </c>
      <c r="AA377" s="13">
        <v>101764.28853667527</v>
      </c>
      <c r="AB377" s="13">
        <v>106889.46729934526</v>
      </c>
      <c r="AC377" s="13">
        <v>113296.59756637168</v>
      </c>
      <c r="AD377" s="13">
        <v>119330.42636518141</v>
      </c>
      <c r="AE377" s="13">
        <v>130036.47956712577</v>
      </c>
    </row>
    <row r="378" spans="1:31" x14ac:dyDescent="0.2">
      <c r="A378" s="22" t="s">
        <v>429</v>
      </c>
      <c r="B378" s="22" t="s">
        <v>149</v>
      </c>
      <c r="C378" s="13">
        <v>56518.050815947121</v>
      </c>
      <c r="D378" s="13">
        <v>61377.442629686695</v>
      </c>
      <c r="E378" s="13">
        <v>64093.155596555967</v>
      </c>
      <c r="F378" s="13">
        <v>68628.679625932535</v>
      </c>
      <c r="G378" s="13">
        <v>70923.641355506741</v>
      </c>
      <c r="H378" s="13">
        <v>72804.462791904516</v>
      </c>
      <c r="I378" s="13">
        <v>73736.803718159412</v>
      </c>
      <c r="J378" s="13">
        <v>76088.53943734015</v>
      </c>
      <c r="K378" s="13">
        <v>78556.949303676985</v>
      </c>
      <c r="L378" s="13">
        <v>98178.271450557906</v>
      </c>
      <c r="M378" s="13">
        <v>103921.51306254767</v>
      </c>
      <c r="N378" s="13">
        <v>100215.77155623159</v>
      </c>
      <c r="O378" s="13">
        <v>116837.12164987646</v>
      </c>
      <c r="P378" s="13">
        <v>128957.07043189369</v>
      </c>
      <c r="Q378" s="13">
        <v>135065.23763225623</v>
      </c>
      <c r="R378" s="13">
        <v>146077.53765810656</v>
      </c>
      <c r="S378" s="13">
        <v>160491.64715400722</v>
      </c>
      <c r="T378" s="13">
        <v>170783.45021316913</v>
      </c>
      <c r="U378" s="13">
        <v>177331.40818250377</v>
      </c>
      <c r="V378" s="13">
        <v>184442.95881095785</v>
      </c>
      <c r="W378" s="13">
        <v>184131.64019464719</v>
      </c>
      <c r="X378" s="13">
        <v>178584.53121387283</v>
      </c>
      <c r="Y378" s="13">
        <v>176762.20095969288</v>
      </c>
      <c r="Z378" s="13">
        <v>182590.41457575178</v>
      </c>
      <c r="AA378" s="13">
        <v>190303.7655967235</v>
      </c>
      <c r="AB378" s="13">
        <v>199482.675446938</v>
      </c>
      <c r="AC378" s="13">
        <v>210968.87355993525</v>
      </c>
      <c r="AD378" s="13">
        <v>228990.36239103362</v>
      </c>
      <c r="AE378" s="13">
        <v>248414.63113466825</v>
      </c>
    </row>
    <row r="379" spans="1:31" x14ac:dyDescent="0.2">
      <c r="A379" s="22" t="s">
        <v>430</v>
      </c>
      <c r="B379" s="22" t="s">
        <v>149</v>
      </c>
      <c r="C379" s="13">
        <v>91753.045377272138</v>
      </c>
      <c r="D379" s="13">
        <v>99161.867868257264</v>
      </c>
      <c r="E379" s="13">
        <v>103914.56172680412</v>
      </c>
      <c r="F379" s="13">
        <v>104550.73474767763</v>
      </c>
      <c r="G379" s="13">
        <v>105611.14687306501</v>
      </c>
      <c r="H379" s="13">
        <v>108245.23473491773</v>
      </c>
      <c r="I379" s="13">
        <v>109738.68116467319</v>
      </c>
      <c r="J379" s="13">
        <v>111570.84625461475</v>
      </c>
      <c r="K379" s="13">
        <v>113864.68501564492</v>
      </c>
      <c r="L379" s="13">
        <v>122625.87631394534</v>
      </c>
      <c r="M379" s="13">
        <v>133007.66358488385</v>
      </c>
      <c r="N379" s="13">
        <v>142182.60321469576</v>
      </c>
      <c r="O379" s="13">
        <v>154947.44045433684</v>
      </c>
      <c r="P379" s="13">
        <v>170118.91653197876</v>
      </c>
      <c r="Q379" s="13">
        <v>188453.45642334918</v>
      </c>
      <c r="R379" s="13">
        <v>213010.86366296079</v>
      </c>
      <c r="S379" s="13">
        <v>237583.89589169002</v>
      </c>
      <c r="T379" s="13">
        <v>259607.40381062357</v>
      </c>
      <c r="U379" s="13">
        <v>276419.37247242645</v>
      </c>
      <c r="V379" s="13">
        <v>315607.02317104919</v>
      </c>
      <c r="W379" s="13">
        <v>314481.88470557582</v>
      </c>
      <c r="X379" s="13">
        <v>304661.95522959181</v>
      </c>
      <c r="Y379" s="13">
        <v>303212.49178463093</v>
      </c>
      <c r="Z379" s="13">
        <v>309678.59363693075</v>
      </c>
      <c r="AA379" s="13">
        <v>317571.55263803678</v>
      </c>
      <c r="AB379" s="13">
        <v>335762.84870264342</v>
      </c>
      <c r="AC379" s="13">
        <v>360224.32248269161</v>
      </c>
      <c r="AD379" s="13">
        <v>383393.17259376135</v>
      </c>
      <c r="AE379" s="13">
        <v>409804.11340459518</v>
      </c>
    </row>
    <row r="380" spans="1:31" x14ac:dyDescent="0.2">
      <c r="A380" s="22" t="s">
        <v>149</v>
      </c>
      <c r="B380" s="22" t="s">
        <v>149</v>
      </c>
      <c r="C380" s="13">
        <v>47174.782598404694</v>
      </c>
      <c r="D380" s="13">
        <v>50933.803002761975</v>
      </c>
      <c r="E380" s="13">
        <v>52590.836270915584</v>
      </c>
      <c r="F380" s="13">
        <v>55685.947088025183</v>
      </c>
      <c r="G380" s="13">
        <v>56884.210800888803</v>
      </c>
      <c r="H380" s="13">
        <v>58417.844643241566</v>
      </c>
      <c r="I380" s="13">
        <v>58768.000971540961</v>
      </c>
      <c r="J380" s="13">
        <v>60374.709230551758</v>
      </c>
      <c r="K380" s="13">
        <v>62219.06258860715</v>
      </c>
      <c r="L380" s="13">
        <v>64909.39510529054</v>
      </c>
      <c r="M380" s="13">
        <v>69822.404236122078</v>
      </c>
      <c r="N380" s="13">
        <v>75847.497756937708</v>
      </c>
      <c r="O380" s="13">
        <v>82346.923487866719</v>
      </c>
      <c r="P380" s="13">
        <v>89300.660570608932</v>
      </c>
      <c r="Q380" s="13">
        <v>98345.424762033348</v>
      </c>
      <c r="R380" s="13">
        <v>107101.15597097583</v>
      </c>
      <c r="S380" s="13">
        <v>118688.01374632196</v>
      </c>
      <c r="T380" s="13">
        <v>126795.91287150838</v>
      </c>
      <c r="U380" s="13">
        <v>134950.85656758922</v>
      </c>
      <c r="V380" s="13">
        <v>137978.99562614592</v>
      </c>
      <c r="W380" s="13">
        <v>137308.5976783192</v>
      </c>
      <c r="X380" s="13">
        <v>134068.34217895428</v>
      </c>
      <c r="Y380" s="13">
        <v>134970.47137695356</v>
      </c>
      <c r="Z380" s="13">
        <v>139388.48334602415</v>
      </c>
      <c r="AA380" s="13">
        <v>147176.85718013963</v>
      </c>
      <c r="AB380" s="13">
        <v>155819.91332069619</v>
      </c>
      <c r="AC380" s="13">
        <v>164537.13098307123</v>
      </c>
      <c r="AD380" s="13">
        <v>173855.85329686766</v>
      </c>
      <c r="AE380" s="13">
        <v>190159.40039198607</v>
      </c>
    </row>
    <row r="381" spans="1:31" x14ac:dyDescent="0.2">
      <c r="A381" s="22" t="s">
        <v>431</v>
      </c>
      <c r="B381" s="22" t="s">
        <v>150</v>
      </c>
      <c r="C381" s="13">
        <v>165905.79610426008</v>
      </c>
      <c r="D381" s="13">
        <v>178471.98816650425</v>
      </c>
      <c r="E381" s="13">
        <v>193634.93198223208</v>
      </c>
      <c r="F381" s="13">
        <v>206287.28031452614</v>
      </c>
      <c r="G381" s="13">
        <v>217395.25587110867</v>
      </c>
      <c r="H381" s="13">
        <v>227686.60877192984</v>
      </c>
      <c r="I381" s="13">
        <v>238589.79837203096</v>
      </c>
      <c r="J381" s="13">
        <v>261641.05428002655</v>
      </c>
      <c r="K381" s="13">
        <v>287272.10601034894</v>
      </c>
      <c r="L381" s="13">
        <v>329672.54581949057</v>
      </c>
      <c r="M381" s="13">
        <v>368824.43093385216</v>
      </c>
      <c r="N381" s="13">
        <v>467491.53770446352</v>
      </c>
      <c r="O381" s="13">
        <v>460851.00167224079</v>
      </c>
      <c r="P381" s="13">
        <v>492406.9695585997</v>
      </c>
      <c r="Q381" s="13">
        <v>528311.47700358031</v>
      </c>
      <c r="R381" s="13">
        <v>595181.71157214069</v>
      </c>
      <c r="S381" s="13">
        <v>652612.89535819693</v>
      </c>
      <c r="T381" s="13">
        <v>709047.25696304231</v>
      </c>
      <c r="U381" s="13">
        <v>767531.59888800641</v>
      </c>
      <c r="V381" s="13">
        <v>896031.55544267059</v>
      </c>
      <c r="W381" s="13">
        <v>897664.11857995053</v>
      </c>
      <c r="X381" s="13">
        <v>908379.00571183779</v>
      </c>
      <c r="Y381" s="13">
        <v>990036.16640502354</v>
      </c>
      <c r="Z381" s="13">
        <v>1074345.3106092885</v>
      </c>
      <c r="AA381" s="13">
        <v>1139032.7957308453</v>
      </c>
      <c r="AB381" s="13">
        <v>1236677.572112676</v>
      </c>
      <c r="AC381" s="13">
        <v>1331770.7220742817</v>
      </c>
      <c r="AD381" s="13">
        <v>1444115.1684582743</v>
      </c>
      <c r="AE381" s="13">
        <v>1554715.5529796614</v>
      </c>
    </row>
    <row r="382" spans="1:31" x14ac:dyDescent="0.2">
      <c r="A382" s="22" t="s">
        <v>432</v>
      </c>
      <c r="B382" s="22" t="s">
        <v>150</v>
      </c>
      <c r="C382" s="13">
        <v>60934.673607432458</v>
      </c>
      <c r="D382" s="13">
        <v>62906.705027842792</v>
      </c>
      <c r="E382" s="13">
        <v>64896.975786924937</v>
      </c>
      <c r="F382" s="13">
        <v>68915.525371687138</v>
      </c>
      <c r="G382" s="13">
        <v>70151.592460825079</v>
      </c>
      <c r="H382" s="13">
        <v>71796.611880250857</v>
      </c>
      <c r="I382" s="13">
        <v>72351.794268325568</v>
      </c>
      <c r="J382" s="13">
        <v>76111.057166909013</v>
      </c>
      <c r="K382" s="13">
        <v>84032.501318152295</v>
      </c>
      <c r="L382" s="13">
        <v>93346.483945044936</v>
      </c>
      <c r="M382" s="13">
        <v>102402.35756010332</v>
      </c>
      <c r="N382" s="13">
        <v>110647.48497854077</v>
      </c>
      <c r="O382" s="13">
        <v>117681.82889234078</v>
      </c>
      <c r="P382" s="13">
        <v>125217.90502286705</v>
      </c>
      <c r="Q382" s="13">
        <v>132160.18668122269</v>
      </c>
      <c r="R382" s="13">
        <v>142134.23550990463</v>
      </c>
      <c r="S382" s="13">
        <v>152870.97323076922</v>
      </c>
      <c r="T382" s="13">
        <v>161358.34377142857</v>
      </c>
      <c r="U382" s="13">
        <v>169395.69038367225</v>
      </c>
      <c r="V382" s="13">
        <v>177370.85387493731</v>
      </c>
      <c r="W382" s="13">
        <v>174019.61519278726</v>
      </c>
      <c r="X382" s="13">
        <v>172130.73253165028</v>
      </c>
      <c r="Y382" s="13">
        <v>177102.16098737935</v>
      </c>
      <c r="Z382" s="13">
        <v>186687.83170247203</v>
      </c>
      <c r="AA382" s="13">
        <v>195685.47448028935</v>
      </c>
      <c r="AB382" s="13">
        <v>208902.07007277914</v>
      </c>
      <c r="AC382" s="13">
        <v>224016.45669636337</v>
      </c>
      <c r="AD382" s="13">
        <v>240446.95955692942</v>
      </c>
      <c r="AE382" s="13">
        <v>261591.38850557565</v>
      </c>
    </row>
    <row r="383" spans="1:31" x14ac:dyDescent="0.2">
      <c r="A383" s="22" t="s">
        <v>433</v>
      </c>
      <c r="B383" s="22" t="s">
        <v>150</v>
      </c>
      <c r="C383" s="13">
        <v>209962.95272727273</v>
      </c>
      <c r="D383" s="13">
        <v>220028.12035225049</v>
      </c>
      <c r="E383" s="13">
        <v>203126.45967741936</v>
      </c>
      <c r="F383" s="13">
        <v>218952.30786589297</v>
      </c>
      <c r="G383" s="13">
        <v>221116.02559181061</v>
      </c>
      <c r="H383" s="13">
        <v>206957.23463687152</v>
      </c>
      <c r="I383" s="13">
        <v>197997.05981873113</v>
      </c>
      <c r="J383" s="13">
        <v>202133.0499113999</v>
      </c>
      <c r="K383" s="13">
        <v>177299.26630568545</v>
      </c>
      <c r="L383" s="13">
        <v>216346.46784432791</v>
      </c>
      <c r="M383" s="13">
        <v>271703.50878155872</v>
      </c>
      <c r="N383" s="13">
        <v>319349.97066081711</v>
      </c>
      <c r="O383" s="13">
        <v>337137.44817156997</v>
      </c>
      <c r="P383" s="13">
        <v>343629.1331536388</v>
      </c>
      <c r="Q383" s="13">
        <v>351453.26041666669</v>
      </c>
      <c r="R383" s="13">
        <v>364018.10055423592</v>
      </c>
      <c r="S383" s="13">
        <v>400010.17792207794</v>
      </c>
      <c r="T383" s="13">
        <v>403142.47892331134</v>
      </c>
      <c r="U383" s="13">
        <v>420631.14224893565</v>
      </c>
      <c r="V383" s="13">
        <v>392313.76380510442</v>
      </c>
      <c r="W383" s="13">
        <v>378942.08439013141</v>
      </c>
      <c r="X383" s="13">
        <v>358974.43577566714</v>
      </c>
      <c r="Y383" s="13">
        <v>354756.29030085314</v>
      </c>
      <c r="Z383" s="13">
        <v>347213.65867605014</v>
      </c>
      <c r="AA383" s="13">
        <v>364625.56328293739</v>
      </c>
      <c r="AB383" s="13">
        <v>385036.99355670105</v>
      </c>
      <c r="AC383" s="13">
        <v>402345.4791133845</v>
      </c>
      <c r="AD383" s="13">
        <v>432277.57578341506</v>
      </c>
      <c r="AE383" s="13">
        <v>484979.14439887763</v>
      </c>
    </row>
    <row r="384" spans="1:31" x14ac:dyDescent="0.2">
      <c r="A384" s="22" t="s">
        <v>434</v>
      </c>
      <c r="B384" s="22" t="s">
        <v>150</v>
      </c>
      <c r="C384" s="13">
        <v>94722.212879151732</v>
      </c>
      <c r="D384" s="13">
        <v>96720.777150968119</v>
      </c>
      <c r="E384" s="13">
        <v>97705.909504550043</v>
      </c>
      <c r="F384" s="13">
        <v>99513.024632129178</v>
      </c>
      <c r="G384" s="13">
        <v>98482.144539007088</v>
      </c>
      <c r="H384" s="13">
        <v>99667.52717713012</v>
      </c>
      <c r="I384" s="13">
        <v>100936.11733992855</v>
      </c>
      <c r="J384" s="13">
        <v>104607.92321829691</v>
      </c>
      <c r="K384" s="13">
        <v>115367.6836541068</v>
      </c>
      <c r="L384" s="13">
        <v>129730.02626105961</v>
      </c>
      <c r="M384" s="13">
        <v>143197.92441100633</v>
      </c>
      <c r="N384" s="13">
        <v>156844.37380564795</v>
      </c>
      <c r="O384" s="13">
        <v>165630.48340434674</v>
      </c>
      <c r="P384" s="13">
        <v>169746.46328385768</v>
      </c>
      <c r="Q384" s="13">
        <v>180310.13579549466</v>
      </c>
      <c r="R384" s="13">
        <v>190325.80569993373</v>
      </c>
      <c r="S384" s="13">
        <v>205829.28573413938</v>
      </c>
      <c r="T384" s="13">
        <v>218473.82529249828</v>
      </c>
      <c r="U384" s="13">
        <v>229243.49986367664</v>
      </c>
      <c r="V384" s="13">
        <v>239925.66532816394</v>
      </c>
      <c r="W384" s="13">
        <v>240200.16487035571</v>
      </c>
      <c r="X384" s="13">
        <v>238478.76453341421</v>
      </c>
      <c r="Y384" s="13">
        <v>248128.25461984775</v>
      </c>
      <c r="Z384" s="13">
        <v>263662.54561216326</v>
      </c>
      <c r="AA384" s="13">
        <v>278711.98296998208</v>
      </c>
      <c r="AB384" s="13">
        <v>297460.69222365675</v>
      </c>
      <c r="AC384" s="13">
        <v>319449.87667524925</v>
      </c>
      <c r="AD384" s="13">
        <v>340556.21136656002</v>
      </c>
      <c r="AE384" s="13">
        <v>363151.16734178894</v>
      </c>
    </row>
    <row r="385" spans="1:31" x14ac:dyDescent="0.2">
      <c r="A385" s="22" t="s">
        <v>435</v>
      </c>
      <c r="B385" s="22" t="s">
        <v>150</v>
      </c>
      <c r="C385" s="13">
        <v>156685.09146877748</v>
      </c>
      <c r="D385" s="13">
        <v>165257.34061135372</v>
      </c>
      <c r="E385" s="13">
        <v>169261.1717948718</v>
      </c>
      <c r="F385" s="13">
        <v>167597.99589827727</v>
      </c>
      <c r="G385" s="13">
        <v>170875.09894566098</v>
      </c>
      <c r="H385" s="13">
        <v>178247.21589085073</v>
      </c>
      <c r="I385" s="13">
        <v>179967.59296874999</v>
      </c>
      <c r="J385" s="13">
        <v>183771.28515928515</v>
      </c>
      <c r="K385" s="13">
        <v>203995.4055944056</v>
      </c>
      <c r="L385" s="13">
        <v>234924.09731543623</v>
      </c>
      <c r="M385" s="13">
        <v>256833.14369256474</v>
      </c>
      <c r="N385" s="13">
        <v>255236.41757322176</v>
      </c>
      <c r="O385" s="13">
        <v>249521.67367601246</v>
      </c>
      <c r="P385" s="13">
        <v>218144.27435897436</v>
      </c>
      <c r="Q385" s="13">
        <v>256083.88952380951</v>
      </c>
      <c r="R385" s="13">
        <v>285057.88261142501</v>
      </c>
      <c r="S385" s="13">
        <v>321032.54228855722</v>
      </c>
      <c r="T385" s="13">
        <v>308279.55268022179</v>
      </c>
      <c r="U385" s="13">
        <v>342343.69211973122</v>
      </c>
      <c r="V385" s="13">
        <v>371844.20370370371</v>
      </c>
      <c r="W385" s="13">
        <v>365410.3040166205</v>
      </c>
      <c r="X385" s="13">
        <v>357135.87272727274</v>
      </c>
      <c r="Y385" s="13">
        <v>372072.51004016062</v>
      </c>
      <c r="Z385" s="13">
        <v>377105.76770350762</v>
      </c>
      <c r="AA385" s="13">
        <v>403164.62327416171</v>
      </c>
      <c r="AB385" s="13">
        <v>409725.96701846964</v>
      </c>
      <c r="AC385" s="13">
        <v>422723.04063957359</v>
      </c>
      <c r="AD385" s="13">
        <v>430186.38293650793</v>
      </c>
      <c r="AE385" s="13">
        <v>391155.27356853674</v>
      </c>
    </row>
    <row r="386" spans="1:31" x14ac:dyDescent="0.2">
      <c r="A386" s="22" t="s">
        <v>151</v>
      </c>
      <c r="B386" s="22" t="s">
        <v>150</v>
      </c>
      <c r="C386" s="13">
        <v>31239.851424446282</v>
      </c>
      <c r="D386" s="13">
        <v>32639.057681979673</v>
      </c>
      <c r="E386" s="13">
        <v>33799.445061778737</v>
      </c>
      <c r="F386" s="13">
        <v>35008.12381272333</v>
      </c>
      <c r="G386" s="13">
        <v>35992.364021428926</v>
      </c>
      <c r="H386" s="13">
        <v>36206.752068305606</v>
      </c>
      <c r="I386" s="13">
        <v>36884.53880475933</v>
      </c>
      <c r="J386" s="13">
        <v>37639.517166416073</v>
      </c>
      <c r="K386" s="13">
        <v>39216.418796798345</v>
      </c>
      <c r="L386" s="13">
        <v>41523.428468603342</v>
      </c>
      <c r="M386" s="13">
        <v>44786.454902865495</v>
      </c>
      <c r="N386" s="13">
        <v>48422.103964335365</v>
      </c>
      <c r="O386" s="13">
        <v>53466.42990636106</v>
      </c>
      <c r="P386" s="13">
        <v>58039.028592537157</v>
      </c>
      <c r="Q386" s="13">
        <v>63668.640679259683</v>
      </c>
      <c r="R386" s="13">
        <v>66921.857347400146</v>
      </c>
      <c r="S386" s="13">
        <v>73471.845499598814</v>
      </c>
      <c r="T386" s="13">
        <v>78541.250711958099</v>
      </c>
      <c r="U386" s="13">
        <v>81208.83011173339</v>
      </c>
      <c r="V386" s="13">
        <v>82868.61274422823</v>
      </c>
      <c r="W386" s="13">
        <v>82695.853061344184</v>
      </c>
      <c r="X386" s="13">
        <v>81212.549819573644</v>
      </c>
      <c r="Y386" s="13">
        <v>80930.360680954836</v>
      </c>
      <c r="Z386" s="13">
        <v>85577.84313816893</v>
      </c>
      <c r="AA386" s="13">
        <v>89660.609423986636</v>
      </c>
      <c r="AB386" s="13">
        <v>94863.719733043734</v>
      </c>
      <c r="AC386" s="13">
        <v>100080.15001297931</v>
      </c>
      <c r="AD386" s="13">
        <v>104543.79689705101</v>
      </c>
      <c r="AE386" s="13">
        <v>116371.77790401495</v>
      </c>
    </row>
    <row r="387" spans="1:31" x14ac:dyDescent="0.2">
      <c r="A387" s="22" t="s">
        <v>152</v>
      </c>
      <c r="B387" s="22" t="s">
        <v>150</v>
      </c>
      <c r="C387" s="13">
        <v>15891.082960199004</v>
      </c>
      <c r="D387" s="13">
        <v>17111.832360610952</v>
      </c>
      <c r="E387" s="13">
        <v>18044.652574058095</v>
      </c>
      <c r="F387" s="13">
        <v>18027.498583569406</v>
      </c>
      <c r="G387" s="13">
        <v>17687.48576591046</v>
      </c>
      <c r="H387" s="13">
        <v>18119.998173515982</v>
      </c>
      <c r="I387" s="13">
        <v>18067.033999450356</v>
      </c>
      <c r="J387" s="13">
        <v>18906.526829268292</v>
      </c>
      <c r="K387" s="13">
        <v>20488.331303240189</v>
      </c>
      <c r="L387" s="13">
        <v>19868.899996635148</v>
      </c>
      <c r="M387" s="13">
        <v>22143.829758410477</v>
      </c>
      <c r="N387" s="13">
        <v>27491.0819024169</v>
      </c>
      <c r="O387" s="13">
        <v>33832.480375670275</v>
      </c>
      <c r="P387" s="13">
        <v>37238.791278035998</v>
      </c>
      <c r="Q387" s="13">
        <v>42178.311566873424</v>
      </c>
      <c r="R387" s="13">
        <v>46054.739748697517</v>
      </c>
      <c r="S387" s="13">
        <v>57667.310030487803</v>
      </c>
      <c r="T387" s="13">
        <v>65125.841562669557</v>
      </c>
      <c r="U387" s="13">
        <v>70388.275116334567</v>
      </c>
      <c r="V387" s="13">
        <v>75078.200304457117</v>
      </c>
      <c r="W387" s="13">
        <v>71499.171607633267</v>
      </c>
      <c r="X387" s="13">
        <v>66104.862690286944</v>
      </c>
      <c r="Y387" s="13">
        <v>63937.704123229087</v>
      </c>
      <c r="Z387" s="13">
        <v>65637.133267651894</v>
      </c>
      <c r="AA387" s="13">
        <v>69619.886942883284</v>
      </c>
      <c r="AB387" s="13">
        <v>74698.338824142193</v>
      </c>
      <c r="AC387" s="13">
        <v>79752.694536986121</v>
      </c>
      <c r="AD387" s="13">
        <v>96813.663628315684</v>
      </c>
      <c r="AE387" s="13">
        <v>106813.43190231864</v>
      </c>
    </row>
    <row r="388" spans="1:31" x14ac:dyDescent="0.2">
      <c r="A388" s="22" t="s">
        <v>436</v>
      </c>
      <c r="B388" s="22" t="s">
        <v>150</v>
      </c>
      <c r="C388" s="13">
        <v>82244.044146075714</v>
      </c>
      <c r="D388" s="13">
        <v>83701.129472481043</v>
      </c>
      <c r="E388" s="13">
        <v>87146.826424242419</v>
      </c>
      <c r="F388" s="13">
        <v>89830.908340782509</v>
      </c>
      <c r="G388" s="13">
        <v>90662.154568657483</v>
      </c>
      <c r="H388" s="13">
        <v>92786.568526561983</v>
      </c>
      <c r="I388" s="13">
        <v>94386.122459717197</v>
      </c>
      <c r="J388" s="13">
        <v>96508.659503917297</v>
      </c>
      <c r="K388" s="13">
        <v>105507.11479228678</v>
      </c>
      <c r="L388" s="13">
        <v>123554.4316579093</v>
      </c>
      <c r="M388" s="13">
        <v>138988.03202859324</v>
      </c>
      <c r="N388" s="13">
        <v>146950.30947431942</v>
      </c>
      <c r="O388" s="13">
        <v>159305.09286853808</v>
      </c>
      <c r="P388" s="13">
        <v>163986.85448250361</v>
      </c>
      <c r="Q388" s="13">
        <v>169413.26377926421</v>
      </c>
      <c r="R388" s="13">
        <v>179982.45369850341</v>
      </c>
      <c r="S388" s="13">
        <v>195002.15846958364</v>
      </c>
      <c r="T388" s="13">
        <v>202415.48940155772</v>
      </c>
      <c r="U388" s="13">
        <v>210231.66187050359</v>
      </c>
      <c r="V388" s="13">
        <v>216968.32997390738</v>
      </c>
      <c r="W388" s="13">
        <v>213474.42606410588</v>
      </c>
      <c r="X388" s="13">
        <v>208126.25183251014</v>
      </c>
      <c r="Y388" s="13">
        <v>208726.62863514174</v>
      </c>
      <c r="Z388" s="13">
        <v>226776.85476725132</v>
      </c>
      <c r="AA388" s="13">
        <v>234905.70242089039</v>
      </c>
      <c r="AB388" s="13">
        <v>256463.1329648211</v>
      </c>
      <c r="AC388" s="13">
        <v>278495.43756345176</v>
      </c>
      <c r="AD388" s="13">
        <v>300143.1443326507</v>
      </c>
      <c r="AE388" s="13">
        <v>329907.69373051194</v>
      </c>
    </row>
    <row r="389" spans="1:31" x14ac:dyDescent="0.2">
      <c r="A389" s="22" t="s">
        <v>437</v>
      </c>
      <c r="B389" s="22" t="s">
        <v>150</v>
      </c>
      <c r="C389" s="13">
        <v>69367.202348136809</v>
      </c>
      <c r="D389" s="13">
        <v>75100.863050644286</v>
      </c>
      <c r="E389" s="13">
        <v>78337.754111275237</v>
      </c>
      <c r="F389" s="13">
        <v>79693.014892390464</v>
      </c>
      <c r="G389" s="13">
        <v>79290.193357169745</v>
      </c>
      <c r="H389" s="13">
        <v>79919.280293308897</v>
      </c>
      <c r="I389" s="13">
        <v>80725.821916576766</v>
      </c>
      <c r="J389" s="13">
        <v>83315.002766868973</v>
      </c>
      <c r="K389" s="13">
        <v>90782.357863974496</v>
      </c>
      <c r="L389" s="13">
        <v>91343.604391017609</v>
      </c>
      <c r="M389" s="13">
        <v>99380.36637255711</v>
      </c>
      <c r="N389" s="13">
        <v>109478.92251973631</v>
      </c>
      <c r="O389" s="13">
        <v>117939.47718925978</v>
      </c>
      <c r="P389" s="13">
        <v>124879.9138381201</v>
      </c>
      <c r="Q389" s="13">
        <v>131795.30826595495</v>
      </c>
      <c r="R389" s="13">
        <v>146674.53794919455</v>
      </c>
      <c r="S389" s="13">
        <v>158181.48393296433</v>
      </c>
      <c r="T389" s="13">
        <v>164594.73773470623</v>
      </c>
      <c r="U389" s="13">
        <v>170478.21643856107</v>
      </c>
      <c r="V389" s="13">
        <v>200927.45185966764</v>
      </c>
      <c r="W389" s="13">
        <v>197530.20599022004</v>
      </c>
      <c r="X389" s="13">
        <v>195977.37680787334</v>
      </c>
      <c r="Y389" s="13">
        <v>198494.19672968829</v>
      </c>
      <c r="Z389" s="13">
        <v>198287.63391282439</v>
      </c>
      <c r="AA389" s="13">
        <v>201959.52295669162</v>
      </c>
      <c r="AB389" s="13">
        <v>212410.89531149645</v>
      </c>
      <c r="AC389" s="13">
        <v>216738.4104755123</v>
      </c>
      <c r="AD389" s="13">
        <v>229047.1009421265</v>
      </c>
      <c r="AE389" s="13">
        <v>251232.80806049393</v>
      </c>
    </row>
    <row r="390" spans="1:31" x14ac:dyDescent="0.2">
      <c r="A390" s="22" t="s">
        <v>438</v>
      </c>
      <c r="B390" s="22" t="s">
        <v>150</v>
      </c>
      <c r="C390" s="13">
        <v>177541.50556379822</v>
      </c>
      <c r="D390" s="13">
        <v>185788.38178986902</v>
      </c>
      <c r="E390" s="13">
        <v>198231.60568513119</v>
      </c>
      <c r="F390" s="13">
        <v>204892.32329136692</v>
      </c>
      <c r="G390" s="13">
        <v>209433.57935943062</v>
      </c>
      <c r="H390" s="13">
        <v>215390.27105101413</v>
      </c>
      <c r="I390" s="13">
        <v>220068.88695727382</v>
      </c>
      <c r="J390" s="13">
        <v>231037.68524562006</v>
      </c>
      <c r="K390" s="13">
        <v>249158.58351168563</v>
      </c>
      <c r="L390" s="13">
        <v>289864.61235903547</v>
      </c>
      <c r="M390" s="13">
        <v>317767.26742271811</v>
      </c>
      <c r="N390" s="13">
        <v>361872.02718482027</v>
      </c>
      <c r="O390" s="13">
        <v>389639.04202764976</v>
      </c>
      <c r="P390" s="13">
        <v>415131.04096187255</v>
      </c>
      <c r="Q390" s="13">
        <v>437222.19854081166</v>
      </c>
      <c r="R390" s="13">
        <v>462713.07399748248</v>
      </c>
      <c r="S390" s="13">
        <v>494356.7743571492</v>
      </c>
      <c r="T390" s="13">
        <v>517755.23405002191</v>
      </c>
      <c r="U390" s="13">
        <v>544741.18965068914</v>
      </c>
      <c r="V390" s="13">
        <v>609730.1773897059</v>
      </c>
      <c r="W390" s="13">
        <v>604147.76923777431</v>
      </c>
      <c r="X390" s="13">
        <v>598557.59271284274</v>
      </c>
      <c r="Y390" s="13">
        <v>618810.46464736981</v>
      </c>
      <c r="Z390" s="13">
        <v>658181.887359199</v>
      </c>
      <c r="AA390" s="13">
        <v>697273.21148359485</v>
      </c>
      <c r="AB390" s="13">
        <v>741979.61392571777</v>
      </c>
      <c r="AC390" s="13">
        <v>789124.75474313437</v>
      </c>
      <c r="AD390" s="13">
        <v>820786.55323306995</v>
      </c>
      <c r="AE390" s="13">
        <v>893086.33920126117</v>
      </c>
    </row>
    <row r="391" spans="1:31" x14ac:dyDescent="0.2">
      <c r="A391" s="22" t="s">
        <v>439</v>
      </c>
      <c r="B391" s="22" t="s">
        <v>150</v>
      </c>
      <c r="C391" s="13">
        <v>101548.74864613156</v>
      </c>
      <c r="D391" s="13">
        <v>106821.41211873916</v>
      </c>
      <c r="E391" s="13">
        <v>112250.56581525778</v>
      </c>
      <c r="F391" s="13">
        <v>117385.62403487753</v>
      </c>
      <c r="G391" s="13">
        <v>122030.29911849186</v>
      </c>
      <c r="H391" s="13">
        <v>123844.57730750447</v>
      </c>
      <c r="I391" s="13">
        <v>126255.48785787322</v>
      </c>
      <c r="J391" s="13">
        <v>135905.50329134756</v>
      </c>
      <c r="K391" s="13">
        <v>148879.64149043304</v>
      </c>
      <c r="L391" s="13">
        <v>169506.52167317562</v>
      </c>
      <c r="M391" s="13">
        <v>182108.75752384032</v>
      </c>
      <c r="N391" s="13">
        <v>206242.14981492306</v>
      </c>
      <c r="O391" s="13">
        <v>216496.24309028691</v>
      </c>
      <c r="P391" s="13">
        <v>230293.80625819135</v>
      </c>
      <c r="Q391" s="13">
        <v>239326.13960975609</v>
      </c>
      <c r="R391" s="13">
        <v>251134.47389712965</v>
      </c>
      <c r="S391" s="13">
        <v>263573.2710217862</v>
      </c>
      <c r="T391" s="13">
        <v>285244.76660913229</v>
      </c>
      <c r="U391" s="13">
        <v>300482.56659934751</v>
      </c>
      <c r="V391" s="13">
        <v>311113.17583304865</v>
      </c>
      <c r="W391" s="13">
        <v>312578.09925711289</v>
      </c>
      <c r="X391" s="13">
        <v>311921.6912743444</v>
      </c>
      <c r="Y391" s="13">
        <v>325139.51394373528</v>
      </c>
      <c r="Z391" s="13">
        <v>343833.03574250807</v>
      </c>
      <c r="AA391" s="13">
        <v>364403.26331271225</v>
      </c>
      <c r="AB391" s="13">
        <v>384654.85035499727</v>
      </c>
      <c r="AC391" s="13">
        <v>426937.66737552453</v>
      </c>
      <c r="AD391" s="13">
        <v>254350.38074881252</v>
      </c>
      <c r="AE391" s="13">
        <v>533740.30056163843</v>
      </c>
    </row>
    <row r="392" spans="1:31" x14ac:dyDescent="0.2">
      <c r="A392" s="22" t="s">
        <v>440</v>
      </c>
      <c r="B392" s="22" t="s">
        <v>150</v>
      </c>
      <c r="C392" s="13">
        <v>59573.133679460429</v>
      </c>
      <c r="D392" s="13">
        <v>62424.021433708942</v>
      </c>
      <c r="E392" s="13">
        <v>63284.821328255181</v>
      </c>
      <c r="F392" s="13">
        <v>65137.879835429871</v>
      </c>
      <c r="G392" s="13">
        <v>65685.41001594298</v>
      </c>
      <c r="H392" s="13">
        <v>66812.291856043041</v>
      </c>
      <c r="I392" s="13">
        <v>68340.683199633277</v>
      </c>
      <c r="J392" s="13">
        <v>72243.686347886352</v>
      </c>
      <c r="K392" s="13">
        <v>77274.40922688604</v>
      </c>
      <c r="L392" s="13">
        <v>85706.463745134781</v>
      </c>
      <c r="M392" s="13">
        <v>91289.798881334689</v>
      </c>
      <c r="N392" s="13">
        <v>98622.986048083418</v>
      </c>
      <c r="O392" s="13">
        <v>104373.24711688819</v>
      </c>
      <c r="P392" s="13">
        <v>111970.96033362429</v>
      </c>
      <c r="Q392" s="13">
        <v>119095.25854834821</v>
      </c>
      <c r="R392" s="13">
        <v>127780.12988313856</v>
      </c>
      <c r="S392" s="13">
        <v>137517.15495005393</v>
      </c>
      <c r="T392" s="13">
        <v>146325.74085252601</v>
      </c>
      <c r="U392" s="13">
        <v>157972.50077385287</v>
      </c>
      <c r="V392" s="13">
        <v>166024.44994219654</v>
      </c>
      <c r="W392" s="13">
        <v>164219.48866887687</v>
      </c>
      <c r="X392" s="13">
        <v>164019.33863331843</v>
      </c>
      <c r="Y392" s="13">
        <v>169766.6849205289</v>
      </c>
      <c r="Z392" s="13">
        <v>179070.85463725749</v>
      </c>
      <c r="AA392" s="13">
        <v>191613.923725075</v>
      </c>
      <c r="AB392" s="13">
        <v>204332.23938410246</v>
      </c>
      <c r="AC392" s="13">
        <v>216073.51995274349</v>
      </c>
      <c r="AD392" s="13">
        <v>225253.04392329618</v>
      </c>
      <c r="AE392" s="13">
        <v>242738.81547827611</v>
      </c>
    </row>
    <row r="393" spans="1:31" x14ac:dyDescent="0.2">
      <c r="A393" s="22" t="s">
        <v>153</v>
      </c>
      <c r="B393" s="22" t="s">
        <v>150</v>
      </c>
      <c r="C393" s="13">
        <v>36832.128323215409</v>
      </c>
      <c r="D393" s="13">
        <v>38466.044874786123</v>
      </c>
      <c r="E393" s="13">
        <v>40607.121051816677</v>
      </c>
      <c r="F393" s="13">
        <v>42687.722197768053</v>
      </c>
      <c r="G393" s="13">
        <v>43484.513943310776</v>
      </c>
      <c r="H393" s="13">
        <v>44676.75655073845</v>
      </c>
      <c r="I393" s="13">
        <v>45232.262954905062</v>
      </c>
      <c r="J393" s="13">
        <v>46611.031976672959</v>
      </c>
      <c r="K393" s="13">
        <v>48356.233474700202</v>
      </c>
      <c r="L393" s="13">
        <v>56369.464265412644</v>
      </c>
      <c r="M393" s="13">
        <v>61809.952736125138</v>
      </c>
      <c r="N393" s="13">
        <v>67192.556631873391</v>
      </c>
      <c r="O393" s="13">
        <v>72983.571911171632</v>
      </c>
      <c r="P393" s="13">
        <v>78836.343528495388</v>
      </c>
      <c r="Q393" s="13">
        <v>84290.293373602835</v>
      </c>
      <c r="R393" s="13">
        <v>90706.189141677925</v>
      </c>
      <c r="S393" s="13">
        <v>98555.535534344381</v>
      </c>
      <c r="T393" s="13">
        <v>104988.27300912615</v>
      </c>
      <c r="U393" s="13">
        <v>109737.04610323762</v>
      </c>
      <c r="V393" s="13">
        <v>116511.47622233522</v>
      </c>
      <c r="W393" s="13">
        <v>115876.05623868838</v>
      </c>
      <c r="X393" s="13">
        <v>115820.58981042654</v>
      </c>
      <c r="Y393" s="13">
        <v>116643.66080276853</v>
      </c>
      <c r="Z393" s="13">
        <v>121351.04522389622</v>
      </c>
      <c r="AA393" s="13">
        <v>127261.76695025836</v>
      </c>
      <c r="AB393" s="13">
        <v>135985.21078712639</v>
      </c>
      <c r="AC393" s="13">
        <v>143549.89038992138</v>
      </c>
      <c r="AD393" s="13">
        <v>152039.24776335523</v>
      </c>
      <c r="AE393" s="13">
        <v>162205.05058568783</v>
      </c>
    </row>
    <row r="394" spans="1:31" x14ac:dyDescent="0.2">
      <c r="A394" s="22" t="s">
        <v>154</v>
      </c>
      <c r="B394" s="22" t="s">
        <v>150</v>
      </c>
      <c r="C394" s="13">
        <v>136910.43283938814</v>
      </c>
      <c r="D394" s="13">
        <v>146587.7557810288</v>
      </c>
      <c r="E394" s="13">
        <v>155362.10218300048</v>
      </c>
      <c r="F394" s="13">
        <v>162639.69853613907</v>
      </c>
      <c r="G394" s="13">
        <v>168370.82406151062</v>
      </c>
      <c r="H394" s="13">
        <v>173910.88518024032</v>
      </c>
      <c r="I394" s="13">
        <v>183989.857456622</v>
      </c>
      <c r="J394" s="13">
        <v>198212.19630032644</v>
      </c>
      <c r="K394" s="13">
        <v>215477.91908264821</v>
      </c>
      <c r="L394" s="13">
        <v>242366.95157330952</v>
      </c>
      <c r="M394" s="13">
        <v>265449.71559020045</v>
      </c>
      <c r="N394" s="13">
        <v>316221.22518914106</v>
      </c>
      <c r="O394" s="13">
        <v>324045.65179567254</v>
      </c>
      <c r="P394" s="13">
        <v>340824.93650442478</v>
      </c>
      <c r="Q394" s="13">
        <v>362185.12980452448</v>
      </c>
      <c r="R394" s="13">
        <v>386993.19835426594</v>
      </c>
      <c r="S394" s="13">
        <v>420885.32670270267</v>
      </c>
      <c r="T394" s="13">
        <v>439814.89038749732</v>
      </c>
      <c r="U394" s="13">
        <v>468522.0768253968</v>
      </c>
      <c r="V394" s="13">
        <v>527204.1776812257</v>
      </c>
      <c r="W394" s="13">
        <v>529553.56578050437</v>
      </c>
      <c r="X394" s="13">
        <v>521317.40052700922</v>
      </c>
      <c r="Y394" s="13">
        <v>545366.23325332755</v>
      </c>
      <c r="Z394" s="13">
        <v>567272.4147435897</v>
      </c>
      <c r="AA394" s="13">
        <v>590616.28204047214</v>
      </c>
      <c r="AB394" s="13">
        <v>632963.94628186221</v>
      </c>
      <c r="AC394" s="13">
        <v>658850.13782252988</v>
      </c>
      <c r="AD394" s="13">
        <v>714861.71453101526</v>
      </c>
      <c r="AE394" s="13">
        <v>763315.93770349468</v>
      </c>
    </row>
    <row r="395" spans="1:31" x14ac:dyDescent="0.2">
      <c r="A395" s="22" t="s">
        <v>155</v>
      </c>
      <c r="B395" s="22" t="s">
        <v>150</v>
      </c>
      <c r="C395" s="13">
        <v>66288.035364063413</v>
      </c>
      <c r="D395" s="13">
        <v>70129.424991308377</v>
      </c>
      <c r="E395" s="13">
        <v>72768.473055866081</v>
      </c>
      <c r="F395" s="13">
        <v>74082.364218652787</v>
      </c>
      <c r="G395" s="13">
        <v>74211.997654048508</v>
      </c>
      <c r="H395" s="13">
        <v>75307.231209161429</v>
      </c>
      <c r="I395" s="13">
        <v>77133.743570006642</v>
      </c>
      <c r="J395" s="13">
        <v>79410.085737001937</v>
      </c>
      <c r="K395" s="13">
        <v>88225.772224429893</v>
      </c>
      <c r="L395" s="13">
        <v>100124.91092962504</v>
      </c>
      <c r="M395" s="13">
        <v>111602.79663914164</v>
      </c>
      <c r="N395" s="13">
        <v>130870.03807330393</v>
      </c>
      <c r="O395" s="13">
        <v>142100.12251690897</v>
      </c>
      <c r="P395" s="13">
        <v>142706.48739940004</v>
      </c>
      <c r="Q395" s="13">
        <v>147254.94875602928</v>
      </c>
      <c r="R395" s="13">
        <v>152438.05398247321</v>
      </c>
      <c r="S395" s="13">
        <v>164355.96203271029</v>
      </c>
      <c r="T395" s="13">
        <v>176305.51243269639</v>
      </c>
      <c r="U395" s="13">
        <v>187985.41426534977</v>
      </c>
      <c r="V395" s="13">
        <v>193769.1193676503</v>
      </c>
      <c r="W395" s="13">
        <v>188825.64322129425</v>
      </c>
      <c r="X395" s="13">
        <v>181406.8747292241</v>
      </c>
      <c r="Y395" s="13">
        <v>183039.24838417396</v>
      </c>
      <c r="Z395" s="13">
        <v>192918.8767754501</v>
      </c>
      <c r="AA395" s="13">
        <v>198810.40232809397</v>
      </c>
      <c r="AB395" s="13">
        <v>216895.99021687472</v>
      </c>
      <c r="AC395" s="13">
        <v>238005.5131511924</v>
      </c>
      <c r="AD395" s="13">
        <v>261500.90056142243</v>
      </c>
      <c r="AE395" s="13">
        <v>273937.5533462434</v>
      </c>
    </row>
    <row r="396" spans="1:31" x14ac:dyDescent="0.2">
      <c r="A396" s="22" t="s">
        <v>441</v>
      </c>
      <c r="B396" s="22" t="s">
        <v>150</v>
      </c>
      <c r="C396" s="13">
        <v>46356.008126353328</v>
      </c>
      <c r="D396" s="13">
        <v>48782.080695048659</v>
      </c>
      <c r="E396" s="13">
        <v>50594.058243682761</v>
      </c>
      <c r="F396" s="13">
        <v>52312.601370305092</v>
      </c>
      <c r="G396" s="13">
        <v>53352.743040157671</v>
      </c>
      <c r="H396" s="13">
        <v>53999.715518291938</v>
      </c>
      <c r="I396" s="13">
        <v>54355.68178531836</v>
      </c>
      <c r="J396" s="13">
        <v>55766.814927591826</v>
      </c>
      <c r="K396" s="13">
        <v>59353.816982035925</v>
      </c>
      <c r="L396" s="13">
        <v>67099.289761320542</v>
      </c>
      <c r="M396" s="13">
        <v>72276.413452446126</v>
      </c>
      <c r="N396" s="13">
        <v>78972.206351143541</v>
      </c>
      <c r="O396" s="13">
        <v>86291.630794581622</v>
      </c>
      <c r="P396" s="13">
        <v>89102.44451444078</v>
      </c>
      <c r="Q396" s="13">
        <v>89860.682138985911</v>
      </c>
      <c r="R396" s="13">
        <v>95914.90653695575</v>
      </c>
      <c r="S396" s="13">
        <v>107909.57067990303</v>
      </c>
      <c r="T396" s="13">
        <v>115821.90433909291</v>
      </c>
      <c r="U396" s="13">
        <v>122539.25472976024</v>
      </c>
      <c r="V396" s="13">
        <v>123515.53308691164</v>
      </c>
      <c r="W396" s="13">
        <v>119635.36250737811</v>
      </c>
      <c r="X396" s="13">
        <v>117419.83839578029</v>
      </c>
      <c r="Y396" s="13">
        <v>118977.12062467559</v>
      </c>
      <c r="Z396" s="13">
        <v>121472.86378404309</v>
      </c>
      <c r="AA396" s="13">
        <v>130228.98800938396</v>
      </c>
      <c r="AB396" s="13">
        <v>139284.23222016753</v>
      </c>
      <c r="AC396" s="13">
        <v>149548.19687533905</v>
      </c>
      <c r="AD396" s="13">
        <v>161231.40031376362</v>
      </c>
      <c r="AE396" s="13">
        <v>172427.18324019888</v>
      </c>
    </row>
    <row r="397" spans="1:31" x14ac:dyDescent="0.2">
      <c r="A397" s="22" t="s">
        <v>442</v>
      </c>
      <c r="B397" s="22" t="s">
        <v>150</v>
      </c>
      <c r="C397" s="13">
        <v>79972.192530995992</v>
      </c>
      <c r="D397" s="13">
        <v>83086.789738654028</v>
      </c>
      <c r="E397" s="13">
        <v>87062.33155904703</v>
      </c>
      <c r="F397" s="13">
        <v>89363.681796810008</v>
      </c>
      <c r="G397" s="13">
        <v>91320.149354838708</v>
      </c>
      <c r="H397" s="13">
        <v>92970.260211853893</v>
      </c>
      <c r="I397" s="13">
        <v>93861.321687126227</v>
      </c>
      <c r="J397" s="13">
        <v>98094.293725707947</v>
      </c>
      <c r="K397" s="13">
        <v>109954.8679720956</v>
      </c>
      <c r="L397" s="13">
        <v>123604.73341232227</v>
      </c>
      <c r="M397" s="13">
        <v>136652.3257529416</v>
      </c>
      <c r="N397" s="13">
        <v>151465.70278738116</v>
      </c>
      <c r="O397" s="13">
        <v>162518.61426402544</v>
      </c>
      <c r="P397" s="13">
        <v>172013.87691924049</v>
      </c>
      <c r="Q397" s="13">
        <v>180930.81963559173</v>
      </c>
      <c r="R397" s="13">
        <v>190656.80928105031</v>
      </c>
      <c r="S397" s="13">
        <v>204679.06368601639</v>
      </c>
      <c r="T397" s="13">
        <v>217582.35393044143</v>
      </c>
      <c r="U397" s="13">
        <v>228169.10324129651</v>
      </c>
      <c r="V397" s="13">
        <v>238385.96107952553</v>
      </c>
      <c r="W397" s="13">
        <v>238776.51703078105</v>
      </c>
      <c r="X397" s="13">
        <v>236881.27644025543</v>
      </c>
      <c r="Y397" s="13">
        <v>242514.75320305862</v>
      </c>
      <c r="Z397" s="13">
        <v>260692.65804198175</v>
      </c>
      <c r="AA397" s="13">
        <v>270028.42550958216</v>
      </c>
      <c r="AB397" s="13">
        <v>292450.35905124492</v>
      </c>
      <c r="AC397" s="13">
        <v>310549.71053951903</v>
      </c>
      <c r="AD397" s="13">
        <v>339301.31422448432</v>
      </c>
      <c r="AE397" s="13">
        <v>369844.9517001161</v>
      </c>
    </row>
    <row r="398" spans="1:31" x14ac:dyDescent="0.2">
      <c r="A398" s="22" t="s">
        <v>150</v>
      </c>
      <c r="B398" s="22" t="s">
        <v>150</v>
      </c>
      <c r="C398" s="13">
        <v>64058.34974741676</v>
      </c>
      <c r="D398" s="13">
        <v>65772.632935068468</v>
      </c>
      <c r="E398" s="13">
        <v>67814.786795556007</v>
      </c>
      <c r="F398" s="13">
        <v>69593.040845116993</v>
      </c>
      <c r="G398" s="13">
        <v>70820.996721203977</v>
      </c>
      <c r="H398" s="13">
        <v>71978.678133632595</v>
      </c>
      <c r="I398" s="13">
        <v>73003.482299375144</v>
      </c>
      <c r="J398" s="13">
        <v>76139.13876957992</v>
      </c>
      <c r="K398" s="13">
        <v>82691.850665688224</v>
      </c>
      <c r="L398" s="13">
        <v>92470.07430636989</v>
      </c>
      <c r="M398" s="13">
        <v>99971.547616761105</v>
      </c>
      <c r="N398" s="13">
        <v>112607.88464698414</v>
      </c>
      <c r="O398" s="13">
        <v>121220.06117141322</v>
      </c>
      <c r="P398" s="13">
        <v>124445.77892302116</v>
      </c>
      <c r="Q398" s="13">
        <v>131163.28975242539</v>
      </c>
      <c r="R398" s="13">
        <v>137868.27768820018</v>
      </c>
      <c r="S398" s="13">
        <v>149886.76940476688</v>
      </c>
      <c r="T398" s="13">
        <v>160489.46546599417</v>
      </c>
      <c r="U398" s="13">
        <v>171057.84640385502</v>
      </c>
      <c r="V398" s="13">
        <v>169954.93870250211</v>
      </c>
      <c r="W398" s="13">
        <v>165847.52157510503</v>
      </c>
      <c r="X398" s="13">
        <v>164740.85850636134</v>
      </c>
      <c r="Y398" s="13">
        <v>167925.21287212532</v>
      </c>
      <c r="Z398" s="13">
        <v>177550.14216400284</v>
      </c>
      <c r="AA398" s="13">
        <v>188037.62559462557</v>
      </c>
      <c r="AB398" s="13">
        <v>203134.19316677138</v>
      </c>
      <c r="AC398" s="13">
        <v>216618.93284524835</v>
      </c>
      <c r="AD398" s="13">
        <v>234680.5582098116</v>
      </c>
      <c r="AE398" s="13">
        <v>258102.35455489054</v>
      </c>
    </row>
    <row r="399" spans="1:31" x14ac:dyDescent="0.2">
      <c r="A399" s="22" t="s">
        <v>443</v>
      </c>
      <c r="B399" s="22" t="s">
        <v>150</v>
      </c>
      <c r="C399" s="13">
        <v>73037.419356583836</v>
      </c>
      <c r="D399" s="13">
        <v>77239.531251677559</v>
      </c>
      <c r="E399" s="13">
        <v>79567.850175816799</v>
      </c>
      <c r="F399" s="13">
        <v>84307.390178318703</v>
      </c>
      <c r="G399" s="13">
        <v>85240.71354849996</v>
      </c>
      <c r="H399" s="13">
        <v>85574.206947753715</v>
      </c>
      <c r="I399" s="13">
        <v>84641.376207739653</v>
      </c>
      <c r="J399" s="13">
        <v>84441.792972459632</v>
      </c>
      <c r="K399" s="13">
        <v>87613.91827468785</v>
      </c>
      <c r="L399" s="13">
        <v>97702.64398240835</v>
      </c>
      <c r="M399" s="13">
        <v>110464.26509652891</v>
      </c>
      <c r="N399" s="13">
        <v>122941.92033188204</v>
      </c>
      <c r="O399" s="13">
        <v>136508.56069287582</v>
      </c>
      <c r="P399" s="13">
        <v>148406.03496742671</v>
      </c>
      <c r="Q399" s="13">
        <v>150950.95056935819</v>
      </c>
      <c r="R399" s="13">
        <v>162564.65883029354</v>
      </c>
      <c r="S399" s="13">
        <v>176416.89767756555</v>
      </c>
      <c r="T399" s="13">
        <v>189042.76576438019</v>
      </c>
      <c r="U399" s="13">
        <v>225482.58080823414</v>
      </c>
      <c r="V399" s="13">
        <v>218459.42682563805</v>
      </c>
      <c r="W399" s="13">
        <v>211517.27987406679</v>
      </c>
      <c r="X399" s="13">
        <v>209342.3308672421</v>
      </c>
      <c r="Y399" s="13">
        <v>210917.7417414232</v>
      </c>
      <c r="Z399" s="13">
        <v>214662.36149448692</v>
      </c>
      <c r="AA399" s="13">
        <v>222592.3442197096</v>
      </c>
      <c r="AB399" s="13">
        <v>230863.22977588687</v>
      </c>
      <c r="AC399" s="13">
        <v>244268.02353835604</v>
      </c>
      <c r="AD399" s="13">
        <v>256492.23931840545</v>
      </c>
      <c r="AE399" s="13">
        <v>281646.65596134297</v>
      </c>
    </row>
    <row r="400" spans="1:31" x14ac:dyDescent="0.2">
      <c r="A400" s="22" t="s">
        <v>444</v>
      </c>
      <c r="B400" s="22" t="s">
        <v>150</v>
      </c>
      <c r="C400" s="13">
        <v>170931.29261586803</v>
      </c>
      <c r="D400" s="13">
        <v>182204.99806875241</v>
      </c>
      <c r="E400" s="13">
        <v>197028.95373048005</v>
      </c>
      <c r="F400" s="13">
        <v>207852.85131578948</v>
      </c>
      <c r="G400" s="13">
        <v>214510.8592620063</v>
      </c>
      <c r="H400" s="13">
        <v>221931.10094579848</v>
      </c>
      <c r="I400" s="13">
        <v>232239.93972261736</v>
      </c>
      <c r="J400" s="13">
        <v>246277.13889863205</v>
      </c>
      <c r="K400" s="13">
        <v>278262.61415929202</v>
      </c>
      <c r="L400" s="13">
        <v>323150.70447373309</v>
      </c>
      <c r="M400" s="13">
        <v>374629.27850223548</v>
      </c>
      <c r="N400" s="13">
        <v>457936.68979667971</v>
      </c>
      <c r="O400" s="13">
        <v>448192.39193190227</v>
      </c>
      <c r="P400" s="13">
        <v>478917.55516989407</v>
      </c>
      <c r="Q400" s="13">
        <v>519168.67241692392</v>
      </c>
      <c r="R400" s="13">
        <v>589329.45273184765</v>
      </c>
      <c r="S400" s="13">
        <v>636902.14835948648</v>
      </c>
      <c r="T400" s="13">
        <v>662070.5912460289</v>
      </c>
      <c r="U400" s="13">
        <v>676515.44457999303</v>
      </c>
      <c r="V400" s="13">
        <v>785225.25484660268</v>
      </c>
      <c r="W400" s="13">
        <v>772358.19278005208</v>
      </c>
      <c r="X400" s="13">
        <v>776606.78163228044</v>
      </c>
      <c r="Y400" s="13">
        <v>804736.9266654565</v>
      </c>
      <c r="Z400" s="13">
        <v>861531.74056007224</v>
      </c>
      <c r="AA400" s="13">
        <v>894070.72800718131</v>
      </c>
      <c r="AB400" s="13">
        <v>952336.95458608971</v>
      </c>
      <c r="AC400" s="13">
        <v>1012806.8102436422</v>
      </c>
      <c r="AD400" s="13">
        <v>1077513.1364203028</v>
      </c>
      <c r="AE400" s="13">
        <v>1117705.5854474981</v>
      </c>
    </row>
    <row r="401" spans="1:31" x14ac:dyDescent="0.2">
      <c r="A401" s="22" t="s">
        <v>445</v>
      </c>
      <c r="B401" s="22" t="s">
        <v>156</v>
      </c>
      <c r="C401" s="13" t="s">
        <v>629</v>
      </c>
      <c r="D401" s="13" t="s">
        <v>629</v>
      </c>
      <c r="E401" s="13">
        <v>52553.436825211553</v>
      </c>
      <c r="F401" s="13">
        <v>57032.873678025855</v>
      </c>
      <c r="G401" s="13">
        <v>57015.730659025787</v>
      </c>
      <c r="H401" s="13">
        <v>59187.105806811836</v>
      </c>
      <c r="I401" s="13">
        <v>57041.758777807561</v>
      </c>
      <c r="J401" s="13">
        <v>59163.974600680805</v>
      </c>
      <c r="K401" s="13">
        <v>63318.564772145415</v>
      </c>
      <c r="L401" s="13">
        <v>67962.419841472773</v>
      </c>
      <c r="M401" s="13">
        <v>72093.33047643055</v>
      </c>
      <c r="N401" s="13">
        <v>75700.754569190598</v>
      </c>
      <c r="O401" s="13">
        <v>83673.408479138627</v>
      </c>
      <c r="P401" s="13">
        <v>96429.045825071604</v>
      </c>
      <c r="Q401" s="13">
        <v>112843.00791556729</v>
      </c>
      <c r="R401" s="13">
        <v>128529.65387089856</v>
      </c>
      <c r="S401" s="13">
        <v>138543.53979091102</v>
      </c>
      <c r="T401" s="13">
        <v>149378.02616033755</v>
      </c>
      <c r="U401" s="13">
        <v>153603.52513966479</v>
      </c>
      <c r="V401" s="13">
        <v>152407.60527400082</v>
      </c>
      <c r="W401" s="13">
        <v>152632.90819063337</v>
      </c>
      <c r="X401" s="13">
        <v>152047.6968455551</v>
      </c>
      <c r="Y401" s="13">
        <v>149811.97274761033</v>
      </c>
      <c r="Z401" s="13">
        <v>152068.39678338761</v>
      </c>
      <c r="AA401" s="13">
        <v>155820.92623450517</v>
      </c>
      <c r="AB401" s="13">
        <v>158980.93193409179</v>
      </c>
      <c r="AC401" s="13">
        <v>160813.72065772067</v>
      </c>
      <c r="AD401" s="13">
        <v>169797.15624426922</v>
      </c>
      <c r="AE401" s="13">
        <v>181399.95168374816</v>
      </c>
    </row>
    <row r="402" spans="1:31" x14ac:dyDescent="0.2">
      <c r="A402" s="22" t="s">
        <v>446</v>
      </c>
      <c r="B402" s="22" t="s">
        <v>156</v>
      </c>
      <c r="C402" s="13">
        <v>46462.742757739281</v>
      </c>
      <c r="D402" s="13">
        <v>49822.717561600912</v>
      </c>
      <c r="E402" s="13">
        <v>50428.559935129037</v>
      </c>
      <c r="F402" s="13">
        <v>51736.922770756231</v>
      </c>
      <c r="G402" s="13">
        <v>51612.825724989591</v>
      </c>
      <c r="H402" s="13">
        <v>51635.494722412608</v>
      </c>
      <c r="I402" s="13">
        <v>51520.962517728105</v>
      </c>
      <c r="J402" s="13">
        <v>53268.920666935592</v>
      </c>
      <c r="K402" s="13">
        <v>55866.292220613403</v>
      </c>
      <c r="L402" s="13">
        <v>63510.438245344863</v>
      </c>
      <c r="M402" s="13">
        <v>70690.382870660265</v>
      </c>
      <c r="N402" s="13">
        <v>74793.229262192574</v>
      </c>
      <c r="O402" s="13">
        <v>78670.062795878592</v>
      </c>
      <c r="P402" s="13">
        <v>84410.41895767751</v>
      </c>
      <c r="Q402" s="13">
        <v>91811.471634208297</v>
      </c>
      <c r="R402" s="13">
        <v>100942.77072859874</v>
      </c>
      <c r="S402" s="13">
        <v>107747.96255707763</v>
      </c>
      <c r="T402" s="13">
        <v>111703.18967312097</v>
      </c>
      <c r="U402" s="13">
        <v>116367.51177037445</v>
      </c>
      <c r="V402" s="13">
        <v>131927.60751245689</v>
      </c>
      <c r="W402" s="13">
        <v>131002.12114014252</v>
      </c>
      <c r="X402" s="13">
        <v>133272.13050098979</v>
      </c>
      <c r="Y402" s="13">
        <v>130778.35470022206</v>
      </c>
      <c r="Z402" s="13">
        <v>136794.78888070691</v>
      </c>
      <c r="AA402" s="13">
        <v>142810.39263042685</v>
      </c>
      <c r="AB402" s="13">
        <v>149222.12411476966</v>
      </c>
      <c r="AC402" s="13">
        <v>156157.00809982486</v>
      </c>
      <c r="AD402" s="13">
        <v>168367.13728070175</v>
      </c>
      <c r="AE402" s="13">
        <v>182857.16437945256</v>
      </c>
    </row>
    <row r="403" spans="1:31" customFormat="1" x14ac:dyDescent="0.2">
      <c r="A403" s="12" t="s">
        <v>524</v>
      </c>
      <c r="B403" s="12" t="s">
        <v>156</v>
      </c>
      <c r="C403" s="13" t="s">
        <v>629</v>
      </c>
      <c r="D403" s="13" t="s">
        <v>629</v>
      </c>
      <c r="E403" s="13" t="s">
        <v>629</v>
      </c>
      <c r="F403" s="13" t="s">
        <v>629</v>
      </c>
      <c r="G403" s="13" t="s">
        <v>629</v>
      </c>
      <c r="H403" s="13" t="s">
        <v>629</v>
      </c>
      <c r="I403" s="13" t="s">
        <v>629</v>
      </c>
      <c r="J403" s="13" t="s">
        <v>629</v>
      </c>
      <c r="K403" s="13" t="s">
        <v>629</v>
      </c>
      <c r="L403" s="13" t="s">
        <v>629</v>
      </c>
      <c r="M403" s="13" t="s">
        <v>629</v>
      </c>
      <c r="N403" s="13" t="s">
        <v>629</v>
      </c>
      <c r="O403" s="13">
        <v>99926.169433815419</v>
      </c>
      <c r="P403" s="13">
        <v>120692.26330935252</v>
      </c>
      <c r="Q403" s="13">
        <v>129080.37088147903</v>
      </c>
      <c r="R403" s="13">
        <v>136590.97132818456</v>
      </c>
      <c r="S403" s="13">
        <v>147264.39796827073</v>
      </c>
      <c r="T403" s="13">
        <v>153920.77739860874</v>
      </c>
      <c r="U403" s="13">
        <v>158498.578378726</v>
      </c>
      <c r="V403" s="13">
        <v>167487.7934218891</v>
      </c>
      <c r="W403" s="13">
        <v>167899.78170311087</v>
      </c>
      <c r="X403" s="13">
        <v>170974.11446503288</v>
      </c>
      <c r="Y403" s="13">
        <v>167678.88015005924</v>
      </c>
      <c r="Z403" s="13">
        <v>170047.10756816555</v>
      </c>
      <c r="AA403" s="13">
        <v>172716.17716573257</v>
      </c>
      <c r="AB403" s="13">
        <v>184463.79700841187</v>
      </c>
      <c r="AC403" s="13">
        <v>191717.60277316972</v>
      </c>
      <c r="AD403" s="13">
        <v>198338.43453707377</v>
      </c>
      <c r="AE403" s="13">
        <v>219317.69410048722</v>
      </c>
    </row>
    <row r="404" spans="1:31" x14ac:dyDescent="0.2">
      <c r="A404" s="22" t="s">
        <v>157</v>
      </c>
      <c r="B404" s="22" t="s">
        <v>156</v>
      </c>
      <c r="C404" s="13">
        <v>12601.559668605676</v>
      </c>
      <c r="D404" s="13">
        <v>13856.37171335281</v>
      </c>
      <c r="E404" s="13">
        <v>15299.678865200603</v>
      </c>
      <c r="F404" s="13">
        <v>16858.863152643829</v>
      </c>
      <c r="G404" s="13">
        <v>16446.578744581795</v>
      </c>
      <c r="H404" s="13">
        <v>16931.371460211991</v>
      </c>
      <c r="I404" s="13">
        <v>18083.329909741675</v>
      </c>
      <c r="J404" s="13">
        <v>18832.010990712075</v>
      </c>
      <c r="K404" s="13">
        <v>19182.537968892953</v>
      </c>
      <c r="L404" s="13">
        <v>22304.579350229629</v>
      </c>
      <c r="M404" s="13">
        <v>23987.666172106827</v>
      </c>
      <c r="N404" s="13">
        <v>24897.833944223108</v>
      </c>
      <c r="O404" s="13">
        <v>27953.225515055467</v>
      </c>
      <c r="P404" s="13">
        <v>31636.194072657745</v>
      </c>
      <c r="Q404" s="13">
        <v>32608.59987544761</v>
      </c>
      <c r="R404" s="13">
        <v>35420.638580584651</v>
      </c>
      <c r="S404" s="13">
        <v>40159.321581851626</v>
      </c>
      <c r="T404" s="13">
        <v>43180.873431282525</v>
      </c>
      <c r="U404" s="13">
        <v>41989.317656012179</v>
      </c>
      <c r="V404" s="13">
        <v>37200.713135593222</v>
      </c>
      <c r="W404" s="13">
        <v>38043.89888433837</v>
      </c>
      <c r="X404" s="13">
        <v>36716.770512461495</v>
      </c>
      <c r="Y404" s="13">
        <v>36988.982512144343</v>
      </c>
      <c r="Z404" s="13">
        <v>37168.340363937139</v>
      </c>
      <c r="AA404" s="13">
        <v>38795.100657354153</v>
      </c>
      <c r="AB404" s="13">
        <v>41223.181038005721</v>
      </c>
      <c r="AC404" s="13">
        <v>42847.402682798529</v>
      </c>
      <c r="AD404" s="13">
        <v>45165.628141344561</v>
      </c>
      <c r="AE404" s="13">
        <v>49133.299344140578</v>
      </c>
    </row>
    <row r="405" spans="1:31" x14ac:dyDescent="0.2">
      <c r="A405" s="22" t="s">
        <v>447</v>
      </c>
      <c r="B405" s="22" t="s">
        <v>156</v>
      </c>
      <c r="C405" s="13">
        <v>23367.907398495478</v>
      </c>
      <c r="D405" s="13">
        <v>25009.79329707408</v>
      </c>
      <c r="E405" s="13">
        <v>25822.298193670384</v>
      </c>
      <c r="F405" s="13">
        <v>26591.731379216202</v>
      </c>
      <c r="G405" s="13">
        <v>27108.380333815348</v>
      </c>
      <c r="H405" s="13">
        <v>27041.874687259431</v>
      </c>
      <c r="I405" s="13">
        <v>26949.351834252044</v>
      </c>
      <c r="J405" s="13">
        <v>27482.20220804595</v>
      </c>
      <c r="K405" s="13">
        <v>27554.318963127251</v>
      </c>
      <c r="L405" s="13">
        <v>29813.771545068521</v>
      </c>
      <c r="M405" s="13">
        <v>31108.037344898206</v>
      </c>
      <c r="N405" s="13">
        <v>32928.069079183086</v>
      </c>
      <c r="O405" s="13">
        <v>34806.741562130177</v>
      </c>
      <c r="P405" s="13">
        <v>38027.040216129106</v>
      </c>
      <c r="Q405" s="13">
        <v>42743.489299773348</v>
      </c>
      <c r="R405" s="13">
        <v>47854.554302034987</v>
      </c>
      <c r="S405" s="13">
        <v>52921.405324684412</v>
      </c>
      <c r="T405" s="13">
        <v>55816.660962417234</v>
      </c>
      <c r="U405" s="13">
        <v>55460.571461733096</v>
      </c>
      <c r="V405" s="13">
        <v>53383.691843187597</v>
      </c>
      <c r="W405" s="13">
        <v>51347.068604297703</v>
      </c>
      <c r="X405" s="13">
        <v>50837.588722169559</v>
      </c>
      <c r="Y405" s="13">
        <v>49644.442584548204</v>
      </c>
      <c r="Z405" s="13">
        <v>49904.965586723723</v>
      </c>
      <c r="AA405" s="13">
        <v>52101.668294455674</v>
      </c>
      <c r="AB405" s="13">
        <v>54438.871242679066</v>
      </c>
      <c r="AC405" s="13">
        <v>57213.062157388929</v>
      </c>
      <c r="AD405" s="13">
        <v>60209.448234782009</v>
      </c>
      <c r="AE405" s="13">
        <v>62285.049307997993</v>
      </c>
    </row>
    <row r="406" spans="1:31" x14ac:dyDescent="0.2">
      <c r="A406" s="22" t="s">
        <v>156</v>
      </c>
      <c r="B406" s="22" t="s">
        <v>156</v>
      </c>
      <c r="C406" s="13">
        <v>58971.863883348233</v>
      </c>
      <c r="D406" s="13">
        <v>63242.748994534391</v>
      </c>
      <c r="E406" s="13">
        <v>65699.084256776041</v>
      </c>
      <c r="F406" s="13">
        <v>66634.13889989024</v>
      </c>
      <c r="G406" s="13">
        <v>66983.65285854075</v>
      </c>
      <c r="H406" s="13">
        <v>67633.892812976977</v>
      </c>
      <c r="I406" s="13">
        <v>68248.183221912623</v>
      </c>
      <c r="J406" s="13">
        <v>70841.953863658739</v>
      </c>
      <c r="K406" s="13">
        <v>75599.821450886608</v>
      </c>
      <c r="L406" s="13">
        <v>82861.353596870453</v>
      </c>
      <c r="M406" s="13">
        <v>89677.533771813265</v>
      </c>
      <c r="N406" s="13">
        <v>96743.482224973472</v>
      </c>
      <c r="O406" s="13">
        <v>104628.50421672764</v>
      </c>
      <c r="P406" s="13">
        <v>112760.13266029832</v>
      </c>
      <c r="Q406" s="13">
        <v>121932.76069817305</v>
      </c>
      <c r="R406" s="13">
        <v>133605.87811885172</v>
      </c>
      <c r="S406" s="13">
        <v>145396.19577236494</v>
      </c>
      <c r="T406" s="13">
        <v>153077.99838331045</v>
      </c>
      <c r="U406" s="13">
        <v>162605.18505275433</v>
      </c>
      <c r="V406" s="13">
        <v>167048.76395690499</v>
      </c>
      <c r="W406" s="13">
        <v>166595.32937695476</v>
      </c>
      <c r="X406" s="13">
        <v>162972.95706225809</v>
      </c>
      <c r="Y406" s="13">
        <v>163992.58501166911</v>
      </c>
      <c r="Z406" s="13">
        <v>169135.42280090001</v>
      </c>
      <c r="AA406" s="13">
        <v>175849.76914837206</v>
      </c>
      <c r="AB406" s="13">
        <v>189060.9843491363</v>
      </c>
      <c r="AC406" s="13">
        <v>198546.57301676038</v>
      </c>
      <c r="AD406" s="13">
        <v>213522.32662618143</v>
      </c>
      <c r="AE406" s="13">
        <v>225963.42070986301</v>
      </c>
    </row>
    <row r="407" spans="1:31" x14ac:dyDescent="0.2">
      <c r="A407" s="22" t="s">
        <v>448</v>
      </c>
      <c r="B407" s="22" t="s">
        <v>156</v>
      </c>
      <c r="C407" s="13">
        <v>33037.998660665617</v>
      </c>
      <c r="D407" s="13">
        <v>35408.674161078954</v>
      </c>
      <c r="E407" s="13">
        <v>36027.36617033412</v>
      </c>
      <c r="F407" s="13">
        <v>36205.104769663754</v>
      </c>
      <c r="G407" s="13">
        <v>36758.067974199577</v>
      </c>
      <c r="H407" s="13">
        <v>37461.804667967335</v>
      </c>
      <c r="I407" s="13">
        <v>37698.972742107129</v>
      </c>
      <c r="J407" s="13">
        <v>38140.704425718635</v>
      </c>
      <c r="K407" s="13">
        <v>38550.755988537108</v>
      </c>
      <c r="L407" s="13">
        <v>37866.197288446594</v>
      </c>
      <c r="M407" s="13">
        <v>39615.911565134957</v>
      </c>
      <c r="N407" s="13">
        <v>42128.003067634025</v>
      </c>
      <c r="O407" s="13">
        <v>43895.821634925283</v>
      </c>
      <c r="P407" s="13">
        <v>46757.812406095727</v>
      </c>
      <c r="Q407" s="13">
        <v>52355.152742672166</v>
      </c>
      <c r="R407" s="13">
        <v>61492.300908859441</v>
      </c>
      <c r="S407" s="13">
        <v>69829.741617422114</v>
      </c>
      <c r="T407" s="13">
        <v>72997.182933154676</v>
      </c>
      <c r="U407" s="13">
        <v>71457.891777956553</v>
      </c>
      <c r="V407" s="13">
        <v>63562.420106043261</v>
      </c>
      <c r="W407" s="13">
        <v>62870.226804433063</v>
      </c>
      <c r="X407" s="13">
        <v>62069.520739757063</v>
      </c>
      <c r="Y407" s="13">
        <v>61829.698049284285</v>
      </c>
      <c r="Z407" s="13">
        <v>62040.601421385567</v>
      </c>
      <c r="AA407" s="13">
        <v>64125.266478677957</v>
      </c>
      <c r="AB407" s="13">
        <v>67257.461992257682</v>
      </c>
      <c r="AC407" s="13">
        <v>70778.424550566982</v>
      </c>
      <c r="AD407" s="13">
        <v>76966.39287976452</v>
      </c>
      <c r="AE407" s="13">
        <v>82001.936810449974</v>
      </c>
    </row>
    <row r="408" spans="1:31" x14ac:dyDescent="0.2">
      <c r="A408" s="22" t="s">
        <v>449</v>
      </c>
      <c r="B408" s="22" t="s">
        <v>156</v>
      </c>
      <c r="C408" s="13">
        <v>83540.053391053385</v>
      </c>
      <c r="D408" s="13">
        <v>89893.638201320136</v>
      </c>
      <c r="E408" s="13">
        <v>88402.082412060307</v>
      </c>
      <c r="F408" s="13">
        <v>88806.995994392142</v>
      </c>
      <c r="G408" s="13">
        <v>88246.319889828839</v>
      </c>
      <c r="H408" s="13">
        <v>89860.333333333328</v>
      </c>
      <c r="I408" s="13">
        <v>89879.408202376391</v>
      </c>
      <c r="J408" s="13">
        <v>90250.692657939668</v>
      </c>
      <c r="K408" s="13">
        <v>92037.508452535767</v>
      </c>
      <c r="L408" s="13">
        <v>96545.826612153876</v>
      </c>
      <c r="M408" s="13">
        <v>103702.31014760147</v>
      </c>
      <c r="N408" s="13">
        <v>108187.35159985289</v>
      </c>
      <c r="O408" s="13">
        <v>114671.48454177401</v>
      </c>
      <c r="P408" s="13">
        <v>124317.49898392758</v>
      </c>
      <c r="Q408" s="13">
        <v>138651.69007263923</v>
      </c>
      <c r="R408" s="13">
        <v>148317.4729754322</v>
      </c>
      <c r="S408" s="13">
        <v>164922.24527602814</v>
      </c>
      <c r="T408" s="13">
        <v>173156.70675725304</v>
      </c>
      <c r="U408" s="13">
        <v>181464.9832330964</v>
      </c>
      <c r="V408" s="13">
        <v>184705.12632978722</v>
      </c>
      <c r="W408" s="13">
        <v>183195.08956356737</v>
      </c>
      <c r="X408" s="13">
        <v>179216.19939973738</v>
      </c>
      <c r="Y408" s="13">
        <v>177896.54496569626</v>
      </c>
      <c r="Z408" s="13">
        <v>178990.90313653136</v>
      </c>
      <c r="AA408" s="13">
        <v>185647.25641025641</v>
      </c>
      <c r="AB408" s="13">
        <v>189759.83371661065</v>
      </c>
      <c r="AC408" s="13">
        <v>197173.95616011089</v>
      </c>
      <c r="AD408" s="13">
        <v>206380.73565784952</v>
      </c>
      <c r="AE408" s="13">
        <v>226368.92017259978</v>
      </c>
    </row>
    <row r="409" spans="1:31" x14ac:dyDescent="0.2">
      <c r="A409" s="22" t="s">
        <v>450</v>
      </c>
      <c r="B409" s="22" t="s">
        <v>158</v>
      </c>
      <c r="C409" s="13">
        <v>56092.293763511479</v>
      </c>
      <c r="D409" s="13">
        <v>58881.017668512766</v>
      </c>
      <c r="E409" s="13">
        <v>60342.43995615677</v>
      </c>
      <c r="F409" s="13">
        <v>61777.270701056455</v>
      </c>
      <c r="G409" s="13">
        <v>62357.541193292607</v>
      </c>
      <c r="H409" s="13">
        <v>62352.29482911955</v>
      </c>
      <c r="I409" s="13">
        <v>65498.6900797255</v>
      </c>
      <c r="J409" s="13">
        <v>68724.294407811947</v>
      </c>
      <c r="K409" s="13">
        <v>71956.210331651397</v>
      </c>
      <c r="L409" s="13">
        <v>83745.122960874898</v>
      </c>
      <c r="M409" s="13">
        <v>93068.188398236787</v>
      </c>
      <c r="N409" s="13">
        <v>106536.71866840731</v>
      </c>
      <c r="O409" s="13">
        <v>109346.00502894261</v>
      </c>
      <c r="P409" s="13">
        <v>114246.14186399039</v>
      </c>
      <c r="Q409" s="13">
        <v>117817.80946677775</v>
      </c>
      <c r="R409" s="13">
        <v>122564.91667505284</v>
      </c>
      <c r="S409" s="13">
        <v>133928.6426535307</v>
      </c>
      <c r="T409" s="13">
        <v>146881.23592281048</v>
      </c>
      <c r="U409" s="13">
        <v>156298.59207048459</v>
      </c>
      <c r="V409" s="13">
        <v>162175.55523857611</v>
      </c>
      <c r="W409" s="13">
        <v>157880.8112004018</v>
      </c>
      <c r="X409" s="13">
        <v>156320.73406658886</v>
      </c>
      <c r="Y409" s="13">
        <v>154303.39055382402</v>
      </c>
      <c r="Z409" s="13">
        <v>172210.11415361028</v>
      </c>
      <c r="AA409" s="13">
        <v>181730.51896809749</v>
      </c>
      <c r="AB409" s="13">
        <v>193197.16503823281</v>
      </c>
      <c r="AC409" s="13">
        <v>206414.08335675474</v>
      </c>
      <c r="AD409" s="13">
        <v>218155.86776878612</v>
      </c>
      <c r="AE409" s="13">
        <v>239860.82330684827</v>
      </c>
    </row>
    <row r="410" spans="1:31" x14ac:dyDescent="0.2">
      <c r="A410" s="22" t="s">
        <v>159</v>
      </c>
      <c r="B410" s="22" t="s">
        <v>158</v>
      </c>
      <c r="C410" s="13">
        <v>109717.72312513665</v>
      </c>
      <c r="D410" s="13">
        <v>115019.25241485103</v>
      </c>
      <c r="E410" s="13">
        <v>114155.64050710754</v>
      </c>
      <c r="F410" s="13">
        <v>118484.11371749107</v>
      </c>
      <c r="G410" s="13">
        <v>116622.93414211439</v>
      </c>
      <c r="H410" s="13">
        <v>112803.1368686418</v>
      </c>
      <c r="I410" s="13">
        <v>111001.1611282844</v>
      </c>
      <c r="J410" s="13">
        <v>116114.94530986864</v>
      </c>
      <c r="K410" s="13">
        <v>113059.27587120209</v>
      </c>
      <c r="L410" s="13">
        <v>127407.91470311028</v>
      </c>
      <c r="M410" s="13">
        <v>140605.21661425175</v>
      </c>
      <c r="N410" s="13">
        <v>160957.48990741273</v>
      </c>
      <c r="O410" s="13">
        <v>163630.19620734209</v>
      </c>
      <c r="P410" s="13">
        <v>171775.05533641385</v>
      </c>
      <c r="Q410" s="13">
        <v>175560.38222511145</v>
      </c>
      <c r="R410" s="13">
        <v>185210.44583227584</v>
      </c>
      <c r="S410" s="13">
        <v>201591.62561978967</v>
      </c>
      <c r="T410" s="13">
        <v>212261.05619627508</v>
      </c>
      <c r="U410" s="13">
        <v>232052.08982651381</v>
      </c>
      <c r="V410" s="13">
        <v>229550.63361459132</v>
      </c>
      <c r="W410" s="13">
        <v>227688.35275152297</v>
      </c>
      <c r="X410" s="13">
        <v>229893.60662160345</v>
      </c>
      <c r="Y410" s="13">
        <v>244304.21641277146</v>
      </c>
      <c r="Z410" s="13">
        <v>270753.10611121368</v>
      </c>
      <c r="AA410" s="13">
        <v>285335.03502773726</v>
      </c>
      <c r="AB410" s="13">
        <v>321622.90221208741</v>
      </c>
      <c r="AC410" s="13">
        <v>354064.55728811305</v>
      </c>
      <c r="AD410" s="13">
        <v>385262.57362347399</v>
      </c>
      <c r="AE410" s="13">
        <v>421724.57466959982</v>
      </c>
    </row>
    <row r="411" spans="1:31" x14ac:dyDescent="0.2">
      <c r="A411" s="22" t="s">
        <v>160</v>
      </c>
      <c r="B411" s="22" t="s">
        <v>158</v>
      </c>
      <c r="C411" s="13">
        <v>43793.115593920062</v>
      </c>
      <c r="D411" s="13">
        <v>44866.563350913777</v>
      </c>
      <c r="E411" s="13">
        <v>47714.626108998731</v>
      </c>
      <c r="F411" s="13">
        <v>49363.359271722147</v>
      </c>
      <c r="G411" s="13">
        <v>49346.611536886441</v>
      </c>
      <c r="H411" s="13">
        <v>49988.546410452625</v>
      </c>
      <c r="I411" s="13">
        <v>50526.916071380794</v>
      </c>
      <c r="J411" s="13">
        <v>52809.850377523246</v>
      </c>
      <c r="K411" s="13">
        <v>57586.841904714471</v>
      </c>
      <c r="L411" s="13">
        <v>60425.379865959883</v>
      </c>
      <c r="M411" s="13">
        <v>65212.183476199163</v>
      </c>
      <c r="N411" s="13">
        <v>79032.819655364088</v>
      </c>
      <c r="O411" s="13">
        <v>84503.662539235855</v>
      </c>
      <c r="P411" s="13">
        <v>90727.91586285329</v>
      </c>
      <c r="Q411" s="13">
        <v>95052.593277968961</v>
      </c>
      <c r="R411" s="13">
        <v>105234.06797719994</v>
      </c>
      <c r="S411" s="13">
        <v>113661.40813001747</v>
      </c>
      <c r="T411" s="13">
        <v>124284.63578473247</v>
      </c>
      <c r="U411" s="13">
        <v>130990.38362773176</v>
      </c>
      <c r="V411" s="13">
        <v>124923.85528023359</v>
      </c>
      <c r="W411" s="13">
        <v>115455.57197340309</v>
      </c>
      <c r="X411" s="13">
        <v>111899.23568737321</v>
      </c>
      <c r="Y411" s="13">
        <v>109541.95045833175</v>
      </c>
      <c r="Z411" s="13">
        <v>115415.63320535282</v>
      </c>
      <c r="AA411" s="13">
        <v>122526.08593950975</v>
      </c>
      <c r="AB411" s="13">
        <v>127732.87792756976</v>
      </c>
      <c r="AC411" s="13">
        <v>137631.87780275106</v>
      </c>
      <c r="AD411" s="13">
        <v>145342.90394793305</v>
      </c>
      <c r="AE411" s="13">
        <v>152283.85118421973</v>
      </c>
    </row>
    <row r="412" spans="1:31" x14ac:dyDescent="0.2">
      <c r="A412" s="22" t="s">
        <v>161</v>
      </c>
      <c r="B412" s="22" t="s">
        <v>158</v>
      </c>
      <c r="C412" s="13">
        <v>83810.454182076282</v>
      </c>
      <c r="D412" s="13">
        <v>88901.22197093282</v>
      </c>
      <c r="E412" s="13">
        <v>95190.713980789747</v>
      </c>
      <c r="F412" s="13">
        <v>101158.11251065091</v>
      </c>
      <c r="G412" s="13">
        <v>102977.89587812967</v>
      </c>
      <c r="H412" s="13">
        <v>105611.15564993932</v>
      </c>
      <c r="I412" s="13">
        <v>110978.62447540116</v>
      </c>
      <c r="J412" s="13">
        <v>119150.94987848261</v>
      </c>
      <c r="K412" s="13">
        <v>129020.70518513338</v>
      </c>
      <c r="L412" s="13">
        <v>143285.98121998424</v>
      </c>
      <c r="M412" s="13">
        <v>159220.84905660377</v>
      </c>
      <c r="N412" s="13">
        <v>184913.00663732775</v>
      </c>
      <c r="O412" s="13">
        <v>195864.62910729862</v>
      </c>
      <c r="P412" s="13">
        <v>213360.46224322851</v>
      </c>
      <c r="Q412" s="13">
        <v>228856.13608374386</v>
      </c>
      <c r="R412" s="13">
        <v>248751.57621690864</v>
      </c>
      <c r="S412" s="13">
        <v>270565.19576174923</v>
      </c>
      <c r="T412" s="13">
        <v>292928.97536720784</v>
      </c>
      <c r="U412" s="13">
        <v>312107.89852059731</v>
      </c>
      <c r="V412" s="13">
        <v>322474.68025809992</v>
      </c>
      <c r="W412" s="13">
        <v>316394.00560957368</v>
      </c>
      <c r="X412" s="13">
        <v>320574.83235822088</v>
      </c>
      <c r="Y412" s="13">
        <v>336003.58857029333</v>
      </c>
      <c r="Z412" s="13">
        <v>365171.90787137504</v>
      </c>
      <c r="AA412" s="13">
        <v>380098.19184105791</v>
      </c>
      <c r="AB412" s="13">
        <v>408318.83104351716</v>
      </c>
      <c r="AC412" s="13">
        <v>435640.84066196869</v>
      </c>
      <c r="AD412" s="13">
        <v>468228.63103558833</v>
      </c>
      <c r="AE412" s="13">
        <v>507538.05538282159</v>
      </c>
    </row>
    <row r="413" spans="1:31" x14ac:dyDescent="0.2">
      <c r="A413" s="22" t="s">
        <v>451</v>
      </c>
      <c r="B413" s="22" t="s">
        <v>158</v>
      </c>
      <c r="C413" s="13">
        <v>136925.95559080096</v>
      </c>
      <c r="D413" s="13">
        <v>145557.88722098942</v>
      </c>
      <c r="E413" s="13">
        <v>157573.57770881819</v>
      </c>
      <c r="F413" s="13">
        <v>167962.99740865509</v>
      </c>
      <c r="G413" s="13">
        <v>172507.84325498212</v>
      </c>
      <c r="H413" s="13">
        <v>177412.87240430323</v>
      </c>
      <c r="I413" s="13">
        <v>190309.13558282208</v>
      </c>
      <c r="J413" s="13">
        <v>203609.8715172162</v>
      </c>
      <c r="K413" s="13">
        <v>223311.69794050342</v>
      </c>
      <c r="L413" s="13">
        <v>256305.09432303443</v>
      </c>
      <c r="M413" s="13">
        <v>297445.27263631817</v>
      </c>
      <c r="N413" s="13">
        <v>351795.3685745534</v>
      </c>
      <c r="O413" s="13">
        <v>354626.70544584084</v>
      </c>
      <c r="P413" s="13">
        <v>375904.52869193297</v>
      </c>
      <c r="Q413" s="13">
        <v>404171.89849092194</v>
      </c>
      <c r="R413" s="13">
        <v>437901.19182061113</v>
      </c>
      <c r="S413" s="13">
        <v>465535.7671590909</v>
      </c>
      <c r="T413" s="13">
        <v>491549.55439307011</v>
      </c>
      <c r="U413" s="13">
        <v>524192.17982747179</v>
      </c>
      <c r="V413" s="13">
        <v>611938.00439201912</v>
      </c>
      <c r="W413" s="13">
        <v>607977.44628820964</v>
      </c>
      <c r="X413" s="13">
        <v>614793.47672864259</v>
      </c>
      <c r="Y413" s="13">
        <v>640243.06879903434</v>
      </c>
      <c r="Z413" s="13">
        <v>701308.79243920057</v>
      </c>
      <c r="AA413" s="13">
        <v>743503.40734517528</v>
      </c>
      <c r="AB413" s="13">
        <v>789186.03112748009</v>
      </c>
      <c r="AC413" s="13">
        <v>826202.91468253965</v>
      </c>
      <c r="AD413" s="13">
        <v>857452.7359134889</v>
      </c>
      <c r="AE413" s="13">
        <v>958678.79389040766</v>
      </c>
    </row>
    <row r="414" spans="1:31" x14ac:dyDescent="0.2">
      <c r="A414" s="22" t="s">
        <v>452</v>
      </c>
      <c r="B414" s="22" t="s">
        <v>158</v>
      </c>
      <c r="C414" s="13">
        <v>81331.842654950116</v>
      </c>
      <c r="D414" s="13">
        <v>83636.446484486194</v>
      </c>
      <c r="E414" s="13">
        <v>86672.802396674</v>
      </c>
      <c r="F414" s="13">
        <v>90653.841883760571</v>
      </c>
      <c r="G414" s="13">
        <v>92075.884115746783</v>
      </c>
      <c r="H414" s="13">
        <v>93454.398788490667</v>
      </c>
      <c r="I414" s="13">
        <v>98539.615435795073</v>
      </c>
      <c r="J414" s="13">
        <v>105538.23489443505</v>
      </c>
      <c r="K414" s="13">
        <v>115164.42085563253</v>
      </c>
      <c r="L414" s="13">
        <v>132784.06940980881</v>
      </c>
      <c r="M414" s="13">
        <v>147572.01994321722</v>
      </c>
      <c r="N414" s="13">
        <v>168474.27450709097</v>
      </c>
      <c r="O414" s="13">
        <v>177923.32045217391</v>
      </c>
      <c r="P414" s="13">
        <v>188278.82527803764</v>
      </c>
      <c r="Q414" s="13">
        <v>199704.97385215081</v>
      </c>
      <c r="R414" s="13">
        <v>217672.30268303465</v>
      </c>
      <c r="S414" s="13">
        <v>231662.41107059992</v>
      </c>
      <c r="T414" s="13">
        <v>247523.31265370364</v>
      </c>
      <c r="U414" s="13">
        <v>263631.19183819235</v>
      </c>
      <c r="V414" s="13">
        <v>279324.1435180495</v>
      </c>
      <c r="W414" s="13">
        <v>275650.37694578635</v>
      </c>
      <c r="X414" s="13">
        <v>277005.12261671049</v>
      </c>
      <c r="Y414" s="13">
        <v>285437.5495668276</v>
      </c>
      <c r="Z414" s="13">
        <v>311591.71001356316</v>
      </c>
      <c r="AA414" s="13">
        <v>328761.57863962208</v>
      </c>
      <c r="AB414" s="13">
        <v>347873.29552023119</v>
      </c>
      <c r="AC414" s="13">
        <v>375894.06061893405</v>
      </c>
      <c r="AD414" s="13">
        <v>395566.58542016265</v>
      </c>
      <c r="AE414" s="13">
        <v>417103.75546295999</v>
      </c>
    </row>
    <row r="415" spans="1:31" x14ac:dyDescent="0.2">
      <c r="A415" s="22" t="s">
        <v>453</v>
      </c>
      <c r="B415" s="22" t="s">
        <v>158</v>
      </c>
      <c r="C415" s="13">
        <v>77062.969177390638</v>
      </c>
      <c r="D415" s="13">
        <v>81214.656985177062</v>
      </c>
      <c r="E415" s="13">
        <v>82971.23314562939</v>
      </c>
      <c r="F415" s="13">
        <v>83792.909066282911</v>
      </c>
      <c r="G415" s="13">
        <v>82285.12962561856</v>
      </c>
      <c r="H415" s="13">
        <v>84245.425073009974</v>
      </c>
      <c r="I415" s="13">
        <v>86509.691860651277</v>
      </c>
      <c r="J415" s="13">
        <v>101203.71305351489</v>
      </c>
      <c r="K415" s="13">
        <v>104966.50216078707</v>
      </c>
      <c r="L415" s="13">
        <v>117064.33464903937</v>
      </c>
      <c r="M415" s="13">
        <v>123493.56099514678</v>
      </c>
      <c r="N415" s="13">
        <v>143058.73009577396</v>
      </c>
      <c r="O415" s="13">
        <v>150896.81664577822</v>
      </c>
      <c r="P415" s="13">
        <v>144054.56087164677</v>
      </c>
      <c r="Q415" s="13">
        <v>142021.85605735646</v>
      </c>
      <c r="R415" s="13">
        <v>148602.80655870688</v>
      </c>
      <c r="S415" s="13">
        <v>148269.07074564259</v>
      </c>
      <c r="T415" s="13">
        <v>155886.81097759012</v>
      </c>
      <c r="U415" s="13">
        <v>167083.05108173078</v>
      </c>
      <c r="V415" s="13">
        <v>179351.57376532556</v>
      </c>
      <c r="W415" s="13">
        <v>177050.60319454415</v>
      </c>
      <c r="X415" s="13">
        <v>167881.40804901702</v>
      </c>
      <c r="Y415" s="13">
        <v>168696.65376552628</v>
      </c>
      <c r="Z415" s="13">
        <v>174632.48974278159</v>
      </c>
      <c r="AA415" s="13">
        <v>188862.10555443072</v>
      </c>
      <c r="AB415" s="13">
        <v>201662.14359519421</v>
      </c>
      <c r="AC415" s="13">
        <v>213033.75275495893</v>
      </c>
      <c r="AD415" s="13">
        <v>228211.50228909499</v>
      </c>
      <c r="AE415" s="13">
        <v>234415.98592886186</v>
      </c>
    </row>
    <row r="416" spans="1:31" x14ac:dyDescent="0.2">
      <c r="A416" s="22" t="s">
        <v>454</v>
      </c>
      <c r="B416" s="22" t="s">
        <v>158</v>
      </c>
      <c r="C416" s="13">
        <v>106337.33772198408</v>
      </c>
      <c r="D416" s="13">
        <v>111078.98140243902</v>
      </c>
      <c r="E416" s="13">
        <v>115777.34447761194</v>
      </c>
      <c r="F416" s="13">
        <v>132128.35630407912</v>
      </c>
      <c r="G416" s="13">
        <v>138840.6409090909</v>
      </c>
      <c r="H416" s="13">
        <v>145494.45173745175</v>
      </c>
      <c r="I416" s="13">
        <v>155289.78638497653</v>
      </c>
      <c r="J416" s="13">
        <v>165298.74788691345</v>
      </c>
      <c r="K416" s="13">
        <v>176214.73896740697</v>
      </c>
      <c r="L416" s="13">
        <v>190023.64734437465</v>
      </c>
      <c r="M416" s="13">
        <v>215064.9698535745</v>
      </c>
      <c r="N416" s="13">
        <v>255873.18241507281</v>
      </c>
      <c r="O416" s="13">
        <v>265922.5064267352</v>
      </c>
      <c r="P416" s="13">
        <v>288315.4480091664</v>
      </c>
      <c r="Q416" s="13">
        <v>303284.9951594533</v>
      </c>
      <c r="R416" s="13">
        <v>330294.31556802243</v>
      </c>
      <c r="S416" s="13">
        <v>359753.28359046282</v>
      </c>
      <c r="T416" s="13">
        <v>374796.15390991984</v>
      </c>
      <c r="U416" s="13">
        <v>393815.0469176214</v>
      </c>
      <c r="V416" s="13">
        <v>441482.79375000001</v>
      </c>
      <c r="W416" s="13">
        <v>433279.53889548691</v>
      </c>
      <c r="X416" s="13">
        <v>428128.10929281125</v>
      </c>
      <c r="Y416" s="13">
        <v>445115.5179352581</v>
      </c>
      <c r="Z416" s="13">
        <v>472705.36574746011</v>
      </c>
      <c r="AA416" s="13">
        <v>495024.15262550488</v>
      </c>
      <c r="AB416" s="13">
        <v>523694.12188208615</v>
      </c>
      <c r="AC416" s="13">
        <v>537749.05977961433</v>
      </c>
      <c r="AD416" s="13">
        <v>541822.01241087937</v>
      </c>
      <c r="AE416" s="13">
        <v>607663.52058987203</v>
      </c>
    </row>
    <row r="417" spans="1:31" x14ac:dyDescent="0.2">
      <c r="A417" s="22" t="s">
        <v>162</v>
      </c>
      <c r="B417" s="22" t="s">
        <v>158</v>
      </c>
      <c r="C417" s="13">
        <v>57092.681890578962</v>
      </c>
      <c r="D417" s="13">
        <v>63749.963998751853</v>
      </c>
      <c r="E417" s="13">
        <v>65560.547336261225</v>
      </c>
      <c r="F417" s="13">
        <v>67948.457918585642</v>
      </c>
      <c r="G417" s="13">
        <v>66844.158640832029</v>
      </c>
      <c r="H417" s="13">
        <v>65793.56824236628</v>
      </c>
      <c r="I417" s="13">
        <v>69481.522101425682</v>
      </c>
      <c r="J417" s="13">
        <v>70763.896121055775</v>
      </c>
      <c r="K417" s="13">
        <v>76391.944246343526</v>
      </c>
      <c r="L417" s="13">
        <v>83783.708677081508</v>
      </c>
      <c r="M417" s="13">
        <v>93842.152873761806</v>
      </c>
      <c r="N417" s="13">
        <v>105361.87530786415</v>
      </c>
      <c r="O417" s="13">
        <v>116521.50858012342</v>
      </c>
      <c r="P417" s="13">
        <v>122526.88081259131</v>
      </c>
      <c r="Q417" s="13">
        <v>128462.11167129493</v>
      </c>
      <c r="R417" s="13">
        <v>136683.4413295851</v>
      </c>
      <c r="S417" s="13">
        <v>148625.86194975802</v>
      </c>
      <c r="T417" s="13">
        <v>161884.15193148138</v>
      </c>
      <c r="U417" s="13">
        <v>166689.09499080654</v>
      </c>
      <c r="V417" s="13">
        <v>170111.14805907724</v>
      </c>
      <c r="W417" s="13">
        <v>156249.4829139683</v>
      </c>
      <c r="X417" s="13">
        <v>154058.27847879427</v>
      </c>
      <c r="Y417" s="13">
        <v>150029.24538052751</v>
      </c>
      <c r="Z417" s="13">
        <v>156021.62004667555</v>
      </c>
      <c r="AA417" s="13">
        <v>165884.83811925864</v>
      </c>
      <c r="AB417" s="13">
        <v>175354.72600732601</v>
      </c>
      <c r="AC417" s="13">
        <v>185618.9453642756</v>
      </c>
      <c r="AD417" s="13">
        <v>192237.90531677671</v>
      </c>
      <c r="AE417" s="13">
        <v>202371.98073362897</v>
      </c>
    </row>
    <row r="418" spans="1:31" x14ac:dyDescent="0.2">
      <c r="A418" s="22" t="s">
        <v>163</v>
      </c>
      <c r="B418" s="22" t="s">
        <v>158</v>
      </c>
      <c r="C418" s="13">
        <v>78639.298430382682</v>
      </c>
      <c r="D418" s="13">
        <v>80347.605082122274</v>
      </c>
      <c r="E418" s="13">
        <v>83428.87216451134</v>
      </c>
      <c r="F418" s="13">
        <v>85861.499710962278</v>
      </c>
      <c r="G418" s="13">
        <v>83307.964165126657</v>
      </c>
      <c r="H418" s="13">
        <v>84499.570867434915</v>
      </c>
      <c r="I418" s="13">
        <v>84903.346792361743</v>
      </c>
      <c r="J418" s="13">
        <v>92601.956833284406</v>
      </c>
      <c r="K418" s="13">
        <v>100463.65870437356</v>
      </c>
      <c r="L418" s="13">
        <v>118606.93833776409</v>
      </c>
      <c r="M418" s="13">
        <v>132776.34275603548</v>
      </c>
      <c r="N418" s="13">
        <v>150309.22709218677</v>
      </c>
      <c r="O418" s="13">
        <v>157129.65752066579</v>
      </c>
      <c r="P418" s="13">
        <v>159593.60469427294</v>
      </c>
      <c r="Q418" s="13">
        <v>155742.19211056322</v>
      </c>
      <c r="R418" s="13">
        <v>161386.50561000247</v>
      </c>
      <c r="S418" s="13">
        <v>178641.58235757559</v>
      </c>
      <c r="T418" s="13">
        <v>189132.02078596078</v>
      </c>
      <c r="U418" s="13">
        <v>200546.52509005502</v>
      </c>
      <c r="V418" s="13">
        <v>216431.79680506044</v>
      </c>
      <c r="W418" s="13">
        <v>208655.59636494273</v>
      </c>
      <c r="X418" s="13">
        <v>210209.26000077854</v>
      </c>
      <c r="Y418" s="13">
        <v>222978.88180303949</v>
      </c>
      <c r="Z418" s="13">
        <v>236608.2448398126</v>
      </c>
      <c r="AA418" s="13">
        <v>249036.71857916677</v>
      </c>
      <c r="AB418" s="13">
        <v>276310.02236176864</v>
      </c>
      <c r="AC418" s="13">
        <v>308621.7189642695</v>
      </c>
      <c r="AD418" s="13">
        <v>341019.33282515366</v>
      </c>
      <c r="AE418" s="13">
        <v>356562.24470050563</v>
      </c>
    </row>
    <row r="419" spans="1:31" x14ac:dyDescent="0.2">
      <c r="A419" s="22" t="s">
        <v>164</v>
      </c>
      <c r="B419" s="22" t="s">
        <v>158</v>
      </c>
      <c r="C419" s="13">
        <v>113824.55203203061</v>
      </c>
      <c r="D419" s="13">
        <v>119734.16173204387</v>
      </c>
      <c r="E419" s="13">
        <v>127328.35350428532</v>
      </c>
      <c r="F419" s="13">
        <v>129468.3257966825</v>
      </c>
      <c r="G419" s="13">
        <v>131355.62350119904</v>
      </c>
      <c r="H419" s="13">
        <v>133257.07646096853</v>
      </c>
      <c r="I419" s="13">
        <v>134791.71332019148</v>
      </c>
      <c r="J419" s="13">
        <v>144643.87263454791</v>
      </c>
      <c r="K419" s="13">
        <v>155413.98422892447</v>
      </c>
      <c r="L419" s="13">
        <v>172979.98417669086</v>
      </c>
      <c r="M419" s="13">
        <v>191367.09879282649</v>
      </c>
      <c r="N419" s="13">
        <v>215770.95967915322</v>
      </c>
      <c r="O419" s="13">
        <v>228278.58033728381</v>
      </c>
      <c r="P419" s="13">
        <v>229785.92689358792</v>
      </c>
      <c r="Q419" s="13">
        <v>240277.21883246445</v>
      </c>
      <c r="R419" s="13">
        <v>258793.86982352473</v>
      </c>
      <c r="S419" s="13">
        <v>278279.03676820186</v>
      </c>
      <c r="T419" s="13">
        <v>292865.08247007011</v>
      </c>
      <c r="U419" s="13">
        <v>321772.93782106164</v>
      </c>
      <c r="V419" s="13">
        <v>336834.91138420737</v>
      </c>
      <c r="W419" s="13">
        <v>335000.90240361844</v>
      </c>
      <c r="X419" s="13">
        <v>334109.40857542562</v>
      </c>
      <c r="Y419" s="13">
        <v>349676.75894903374</v>
      </c>
      <c r="Z419" s="13">
        <v>373203.23597610963</v>
      </c>
      <c r="AA419" s="13">
        <v>392572.48125289084</v>
      </c>
      <c r="AB419" s="13">
        <v>423010.81109063159</v>
      </c>
      <c r="AC419" s="13">
        <v>457649.11933276919</v>
      </c>
      <c r="AD419" s="13">
        <v>495835.97445134516</v>
      </c>
      <c r="AE419" s="13">
        <v>531416.97947303031</v>
      </c>
    </row>
    <row r="420" spans="1:31" x14ac:dyDescent="0.2">
      <c r="A420" s="22" t="s">
        <v>165</v>
      </c>
      <c r="B420" s="22" t="s">
        <v>158</v>
      </c>
      <c r="C420" s="13">
        <v>48054.469648895829</v>
      </c>
      <c r="D420" s="13">
        <v>49808.343105042215</v>
      </c>
      <c r="E420" s="13">
        <v>51059.559510880012</v>
      </c>
      <c r="F420" s="13">
        <v>52729.249055484266</v>
      </c>
      <c r="G420" s="13">
        <v>51718.621265933696</v>
      </c>
      <c r="H420" s="13">
        <v>51995.595754415903</v>
      </c>
      <c r="I420" s="13">
        <v>53245.272028211897</v>
      </c>
      <c r="J420" s="13">
        <v>56863.116767204032</v>
      </c>
      <c r="K420" s="13">
        <v>62209.124686143543</v>
      </c>
      <c r="L420" s="13">
        <v>69437.14184884516</v>
      </c>
      <c r="M420" s="13">
        <v>76331.507667312617</v>
      </c>
      <c r="N420" s="13">
        <v>87417.894612681761</v>
      </c>
      <c r="O420" s="13">
        <v>92410.144688045548</v>
      </c>
      <c r="P420" s="13">
        <v>94296.688045894451</v>
      </c>
      <c r="Q420" s="13">
        <v>95633.239658207851</v>
      </c>
      <c r="R420" s="13">
        <v>101396.16665263046</v>
      </c>
      <c r="S420" s="13">
        <v>109925.78596620139</v>
      </c>
      <c r="T420" s="13">
        <v>116909.19659605995</v>
      </c>
      <c r="U420" s="13">
        <v>121049.67459433888</v>
      </c>
      <c r="V420" s="13">
        <v>126936.91569812685</v>
      </c>
      <c r="W420" s="13">
        <v>121374.86354956716</v>
      </c>
      <c r="X420" s="13">
        <v>119258.23356056443</v>
      </c>
      <c r="Y420" s="13">
        <v>119146.69796349412</v>
      </c>
      <c r="Z420" s="13">
        <v>127659.38266572707</v>
      </c>
      <c r="AA420" s="13">
        <v>135248.69926456953</v>
      </c>
      <c r="AB420" s="13">
        <v>143276.84631878955</v>
      </c>
      <c r="AC420" s="13">
        <v>152212.12665744647</v>
      </c>
      <c r="AD420" s="13">
        <v>162924.91236057822</v>
      </c>
      <c r="AE420" s="13">
        <v>172875.51865587354</v>
      </c>
    </row>
    <row r="421" spans="1:31" x14ac:dyDescent="0.2">
      <c r="A421" s="22" t="s">
        <v>158</v>
      </c>
      <c r="B421" s="22" t="s">
        <v>158</v>
      </c>
      <c r="C421" s="13">
        <v>95758.932670977243</v>
      </c>
      <c r="D421" s="13">
        <v>98441.990563878484</v>
      </c>
      <c r="E421" s="13">
        <v>101219.37656942679</v>
      </c>
      <c r="F421" s="13">
        <v>101491.62791103627</v>
      </c>
      <c r="G421" s="13">
        <v>100264.19597887895</v>
      </c>
      <c r="H421" s="13">
        <v>98090.788601729611</v>
      </c>
      <c r="I421" s="13">
        <v>105845.40250823784</v>
      </c>
      <c r="J421" s="13">
        <v>118323.54390079447</v>
      </c>
      <c r="K421" s="13">
        <v>127687.49065552262</v>
      </c>
      <c r="L421" s="13">
        <v>137236.43034318887</v>
      </c>
      <c r="M421" s="13">
        <v>146809.26917869385</v>
      </c>
      <c r="N421" s="13">
        <v>172202.45806049267</v>
      </c>
      <c r="O421" s="13">
        <v>180222.11146972128</v>
      </c>
      <c r="P421" s="13">
        <v>174139.17029812292</v>
      </c>
      <c r="Q421" s="13">
        <v>162250.03675149634</v>
      </c>
      <c r="R421" s="13">
        <v>163712.68387051593</v>
      </c>
      <c r="S421" s="13">
        <v>177062.55696499679</v>
      </c>
      <c r="T421" s="13">
        <v>188717.67927022738</v>
      </c>
      <c r="U421" s="13">
        <v>205018.02468231929</v>
      </c>
      <c r="V421" s="13">
        <v>208108.27689452365</v>
      </c>
      <c r="W421" s="13">
        <v>198829.07778676916</v>
      </c>
      <c r="X421" s="13">
        <v>194892.36252619469</v>
      </c>
      <c r="Y421" s="13">
        <v>205566.05186769413</v>
      </c>
      <c r="Z421" s="13">
        <v>218441.42346636351</v>
      </c>
      <c r="AA421" s="13">
        <v>228720.40883726499</v>
      </c>
      <c r="AB421" s="13">
        <v>261468.32129086737</v>
      </c>
      <c r="AC421" s="13">
        <v>281888.34401715995</v>
      </c>
      <c r="AD421" s="13">
        <v>310814.13621355378</v>
      </c>
      <c r="AE421" s="13">
        <v>339752.92083126784</v>
      </c>
    </row>
    <row r="422" spans="1:31" x14ac:dyDescent="0.2">
      <c r="A422" s="22" t="s">
        <v>166</v>
      </c>
      <c r="B422" s="22" t="s">
        <v>158</v>
      </c>
      <c r="C422" s="13">
        <v>90261.649565650805</v>
      </c>
      <c r="D422" s="13">
        <v>97174.309732325724</v>
      </c>
      <c r="E422" s="13">
        <v>102766.4062937063</v>
      </c>
      <c r="F422" s="13">
        <v>106429.16529207279</v>
      </c>
      <c r="G422" s="13">
        <v>108653.45767044499</v>
      </c>
      <c r="H422" s="13">
        <v>110966.06187957157</v>
      </c>
      <c r="I422" s="13">
        <v>117245.58755478216</v>
      </c>
      <c r="J422" s="13">
        <v>127410.76341980223</v>
      </c>
      <c r="K422" s="13">
        <v>139583.49029374201</v>
      </c>
      <c r="L422" s="13">
        <v>158939.69857848372</v>
      </c>
      <c r="M422" s="13">
        <v>173432.27777595</v>
      </c>
      <c r="N422" s="13">
        <v>203790.94252345647</v>
      </c>
      <c r="O422" s="13">
        <v>212143.45184916366</v>
      </c>
      <c r="P422" s="13">
        <v>224427.90767678741</v>
      </c>
      <c r="Q422" s="13">
        <v>237939.52125831036</v>
      </c>
      <c r="R422" s="13">
        <v>257554.74644119613</v>
      </c>
      <c r="S422" s="13">
        <v>276525.57772267784</v>
      </c>
      <c r="T422" s="13">
        <v>292710.19176741689</v>
      </c>
      <c r="U422" s="13">
        <v>308697.07294433855</v>
      </c>
      <c r="V422" s="13">
        <v>332009.85620004643</v>
      </c>
      <c r="W422" s="13">
        <v>326799.69313233934</v>
      </c>
      <c r="X422" s="13">
        <v>326462.27953341091</v>
      </c>
      <c r="Y422" s="13">
        <v>341295.45608782436</v>
      </c>
      <c r="Z422" s="13">
        <v>368466.96993279096</v>
      </c>
      <c r="AA422" s="13">
        <v>386944.10717832088</v>
      </c>
      <c r="AB422" s="13">
        <v>413857.68990438426</v>
      </c>
      <c r="AC422" s="13">
        <v>433253.91779863212</v>
      </c>
      <c r="AD422" s="13">
        <v>458525.93135288311</v>
      </c>
      <c r="AE422" s="13">
        <v>494458.4116339027</v>
      </c>
    </row>
    <row r="423" spans="1:31" x14ac:dyDescent="0.2">
      <c r="A423" s="22" t="s">
        <v>167</v>
      </c>
      <c r="B423" s="22" t="s">
        <v>158</v>
      </c>
      <c r="C423" s="13">
        <v>83057.230724642475</v>
      </c>
      <c r="D423" s="13">
        <v>83463.912812059178</v>
      </c>
      <c r="E423" s="13">
        <v>85146.179152357479</v>
      </c>
      <c r="F423" s="13">
        <v>85619.422046689549</v>
      </c>
      <c r="G423" s="13">
        <v>83144.650634249469</v>
      </c>
      <c r="H423" s="13">
        <v>81540.82598480575</v>
      </c>
      <c r="I423" s="13">
        <v>82083.076721436766</v>
      </c>
      <c r="J423" s="13">
        <v>86147.144410981025</v>
      </c>
      <c r="K423" s="13">
        <v>98431.146124685663</v>
      </c>
      <c r="L423" s="13">
        <v>103736.60173894683</v>
      </c>
      <c r="M423" s="13">
        <v>110862.60799040789</v>
      </c>
      <c r="N423" s="13">
        <v>127103.33000505656</v>
      </c>
      <c r="O423" s="13">
        <v>135525.67223196593</v>
      </c>
      <c r="P423" s="13">
        <v>137787.32566859041</v>
      </c>
      <c r="Q423" s="13">
        <v>133134.51901994849</v>
      </c>
      <c r="R423" s="13">
        <v>140623.13862261552</v>
      </c>
      <c r="S423" s="13">
        <v>150197.22266925639</v>
      </c>
      <c r="T423" s="13">
        <v>162225.83082419718</v>
      </c>
      <c r="U423" s="13">
        <v>174993.86264862941</v>
      </c>
      <c r="V423" s="13">
        <v>182760.14479978423</v>
      </c>
      <c r="W423" s="13">
        <v>178529.26479947293</v>
      </c>
      <c r="X423" s="13">
        <v>176143.54387571054</v>
      </c>
      <c r="Y423" s="13">
        <v>181867.80186286842</v>
      </c>
      <c r="Z423" s="13">
        <v>196185.98593865859</v>
      </c>
      <c r="AA423" s="13">
        <v>209009.91222268983</v>
      </c>
      <c r="AB423" s="13">
        <v>230145.37956427335</v>
      </c>
      <c r="AC423" s="13">
        <v>248138.65689195445</v>
      </c>
      <c r="AD423" s="13">
        <v>267069.19335720298</v>
      </c>
      <c r="AE423" s="13">
        <v>295313.93183517247</v>
      </c>
    </row>
    <row r="424" spans="1:31" x14ac:dyDescent="0.2">
      <c r="A424" s="22" t="s">
        <v>455</v>
      </c>
      <c r="B424" s="22" t="s">
        <v>168</v>
      </c>
      <c r="C424" s="13">
        <v>57500.386912816546</v>
      </c>
      <c r="D424" s="13">
        <v>61808.981217491812</v>
      </c>
      <c r="E424" s="13">
        <v>65127.491987333269</v>
      </c>
      <c r="F424" s="13">
        <v>67047.8795958462</v>
      </c>
      <c r="G424" s="13">
        <v>68908.634263982938</v>
      </c>
      <c r="H424" s="13">
        <v>70845.85901578801</v>
      </c>
      <c r="I424" s="13">
        <v>73220.637238000185</v>
      </c>
      <c r="J424" s="13">
        <v>74714.23604106628</v>
      </c>
      <c r="K424" s="13">
        <v>79602.095966371518</v>
      </c>
      <c r="L424" s="13">
        <v>95114.161760333038</v>
      </c>
      <c r="M424" s="13">
        <v>101258.28063749752</v>
      </c>
      <c r="N424" s="13">
        <v>108970.17459064904</v>
      </c>
      <c r="O424" s="13">
        <v>116137.15241598728</v>
      </c>
      <c r="P424" s="13">
        <v>127234.13861186663</v>
      </c>
      <c r="Q424" s="13">
        <v>134100.48939165409</v>
      </c>
      <c r="R424" s="13">
        <v>144696.78594377509</v>
      </c>
      <c r="S424" s="13">
        <v>157362.71595915098</v>
      </c>
      <c r="T424" s="13">
        <v>167305.80720738607</v>
      </c>
      <c r="U424" s="13">
        <v>171239.84153755638</v>
      </c>
      <c r="V424" s="13">
        <v>176160.15590043334</v>
      </c>
      <c r="W424" s="13">
        <v>176950.31816812293</v>
      </c>
      <c r="X424" s="13">
        <v>174829.32062647754</v>
      </c>
      <c r="Y424" s="13">
        <v>174934.12530592267</v>
      </c>
      <c r="Z424" s="13">
        <v>178970.36887054986</v>
      </c>
      <c r="AA424" s="13">
        <v>187997.97047374916</v>
      </c>
      <c r="AB424" s="13">
        <v>198038.30028382214</v>
      </c>
      <c r="AC424" s="13">
        <v>210532.63059736817</v>
      </c>
      <c r="AD424" s="13">
        <v>231324.298828125</v>
      </c>
      <c r="AE424" s="13">
        <v>246260.67639493471</v>
      </c>
    </row>
    <row r="425" spans="1:31" x14ac:dyDescent="0.2">
      <c r="A425" s="22" t="s">
        <v>168</v>
      </c>
      <c r="B425" s="22" t="s">
        <v>168</v>
      </c>
      <c r="C425" s="13">
        <v>45562.11046145366</v>
      </c>
      <c r="D425" s="13">
        <v>47408.017961383026</v>
      </c>
      <c r="E425" s="13">
        <v>52579.426233645223</v>
      </c>
      <c r="F425" s="13">
        <v>54574.462144898622</v>
      </c>
      <c r="G425" s="13">
        <v>55907.863687235615</v>
      </c>
      <c r="H425" s="13">
        <v>56712.366274583605</v>
      </c>
      <c r="I425" s="13">
        <v>57990.811446448286</v>
      </c>
      <c r="J425" s="13">
        <v>58936.100239350693</v>
      </c>
      <c r="K425" s="13">
        <v>61179.109731292156</v>
      </c>
      <c r="L425" s="13">
        <v>68463.072425700739</v>
      </c>
      <c r="M425" s="13">
        <v>73047.889554857102</v>
      </c>
      <c r="N425" s="13">
        <v>79050.920299103047</v>
      </c>
      <c r="O425" s="13">
        <v>82122.096519746308</v>
      </c>
      <c r="P425" s="13">
        <v>86329.577811227195</v>
      </c>
      <c r="Q425" s="13">
        <v>91242.755924462006</v>
      </c>
      <c r="R425" s="13">
        <v>97736.969853873816</v>
      </c>
      <c r="S425" s="13">
        <v>106121.78137128073</v>
      </c>
      <c r="T425" s="13">
        <v>111456.93521752399</v>
      </c>
      <c r="U425" s="13">
        <v>114978.94263119093</v>
      </c>
      <c r="V425" s="13">
        <v>111850.61578904401</v>
      </c>
      <c r="W425" s="13">
        <v>111638.29096643752</v>
      </c>
      <c r="X425" s="13">
        <v>109585.60190419048</v>
      </c>
      <c r="Y425" s="13">
        <v>108566.82354047193</v>
      </c>
      <c r="Z425" s="13">
        <v>110611.29124571358</v>
      </c>
      <c r="AA425" s="13">
        <v>116612.27123021298</v>
      </c>
      <c r="AB425" s="13">
        <v>123967.51396403204</v>
      </c>
      <c r="AC425" s="13">
        <v>129729.35429018569</v>
      </c>
      <c r="AD425" s="13">
        <v>139054.79968696338</v>
      </c>
      <c r="AE425" s="13">
        <v>151337.82418042966</v>
      </c>
    </row>
    <row r="426" spans="1:31" x14ac:dyDescent="0.2">
      <c r="A426" s="22" t="s">
        <v>169</v>
      </c>
      <c r="B426" s="22" t="s">
        <v>168</v>
      </c>
      <c r="C426" s="13">
        <v>85641.585906916051</v>
      </c>
      <c r="D426" s="13">
        <v>100297.77415171817</v>
      </c>
      <c r="E426" s="13">
        <v>100650.47729930888</v>
      </c>
      <c r="F426" s="13">
        <v>103931.18334717608</v>
      </c>
      <c r="G426" s="13">
        <v>103012.69602359402</v>
      </c>
      <c r="H426" s="13">
        <v>106948.52121633707</v>
      </c>
      <c r="I426" s="13">
        <v>105043.85232790631</v>
      </c>
      <c r="J426" s="13">
        <v>107610.17257217848</v>
      </c>
      <c r="K426" s="13">
        <v>110992.06752529899</v>
      </c>
      <c r="L426" s="13">
        <v>111115.40253385757</v>
      </c>
      <c r="M426" s="13">
        <v>119143.42017536245</v>
      </c>
      <c r="N426" s="13">
        <v>129764.98193548387</v>
      </c>
      <c r="O426" s="13">
        <v>132167.17959993103</v>
      </c>
      <c r="P426" s="13">
        <v>141613.56349343469</v>
      </c>
      <c r="Q426" s="13">
        <v>145650.75943477513</v>
      </c>
      <c r="R426" s="13">
        <v>159973.92432199742</v>
      </c>
      <c r="S426" s="13">
        <v>171436.55216459493</v>
      </c>
      <c r="T426" s="13">
        <v>180492.32403944238</v>
      </c>
      <c r="U426" s="13">
        <v>182616.67445181886</v>
      </c>
      <c r="V426" s="13">
        <v>182418.40730506866</v>
      </c>
      <c r="W426" s="13">
        <v>178604.71006630501</v>
      </c>
      <c r="X426" s="13">
        <v>172938.61063072228</v>
      </c>
      <c r="Y426" s="13">
        <v>167174.21115204287</v>
      </c>
      <c r="Z426" s="13">
        <v>169064.43635165197</v>
      </c>
      <c r="AA426" s="13">
        <v>179067.3348913489</v>
      </c>
      <c r="AB426" s="13">
        <v>191805.88947195801</v>
      </c>
      <c r="AC426" s="13">
        <v>203643.83829438293</v>
      </c>
      <c r="AD426" s="13">
        <v>218095.28207250455</v>
      </c>
      <c r="AE426" s="13">
        <v>240223.06798939538</v>
      </c>
    </row>
    <row r="427" spans="1:31" x14ac:dyDescent="0.2">
      <c r="A427" s="22" t="s">
        <v>170</v>
      </c>
      <c r="B427" s="22" t="s">
        <v>168</v>
      </c>
      <c r="C427" s="13">
        <v>33465.759973900073</v>
      </c>
      <c r="D427" s="13">
        <v>36614.860027577757</v>
      </c>
      <c r="E427" s="13">
        <v>38437.467881286568</v>
      </c>
      <c r="F427" s="13">
        <v>38776.1319670905</v>
      </c>
      <c r="G427" s="13">
        <v>38371.396394266296</v>
      </c>
      <c r="H427" s="13">
        <v>36470.331056715113</v>
      </c>
      <c r="I427" s="13">
        <v>36691.007812288808</v>
      </c>
      <c r="J427" s="13">
        <v>38579.937388049722</v>
      </c>
      <c r="K427" s="13">
        <v>39526.021426320767</v>
      </c>
      <c r="L427" s="13">
        <v>35650.064009867303</v>
      </c>
      <c r="M427" s="13">
        <v>38290.743072042358</v>
      </c>
      <c r="N427" s="13">
        <v>42783.658518689335</v>
      </c>
      <c r="O427" s="13">
        <v>44511.836560163996</v>
      </c>
      <c r="P427" s="13">
        <v>46255.320683609105</v>
      </c>
      <c r="Q427" s="13">
        <v>50462.038636952064</v>
      </c>
      <c r="R427" s="13">
        <v>57904.226949939519</v>
      </c>
      <c r="S427" s="13">
        <v>64919.866724856947</v>
      </c>
      <c r="T427" s="13">
        <v>70591.520315330941</v>
      </c>
      <c r="U427" s="13">
        <v>68722.40351711931</v>
      </c>
      <c r="V427" s="13">
        <v>62642.50806231211</v>
      </c>
      <c r="W427" s="13">
        <v>60762.277561960997</v>
      </c>
      <c r="X427" s="13">
        <v>59737.114046675473</v>
      </c>
      <c r="Y427" s="13">
        <v>58384.465846188963</v>
      </c>
      <c r="Z427" s="13">
        <v>59414.291309830791</v>
      </c>
      <c r="AA427" s="13">
        <v>63993.282624557993</v>
      </c>
      <c r="AB427" s="13">
        <v>67319.89642075327</v>
      </c>
      <c r="AC427" s="13">
        <v>70421.264382228546</v>
      </c>
      <c r="AD427" s="13">
        <v>75051.98110182758</v>
      </c>
      <c r="AE427" s="13">
        <v>81365.369135203335</v>
      </c>
    </row>
    <row r="428" spans="1:31" x14ac:dyDescent="0.2">
      <c r="A428" s="22" t="s">
        <v>456</v>
      </c>
      <c r="B428" s="22" t="s">
        <v>457</v>
      </c>
      <c r="C428" s="13">
        <v>20080.374454534733</v>
      </c>
      <c r="D428" s="13">
        <v>24022.451001053741</v>
      </c>
      <c r="E428" s="13">
        <v>25451.044537717149</v>
      </c>
      <c r="F428" s="13">
        <v>25510.484157605519</v>
      </c>
      <c r="G428" s="13">
        <v>26568.879398148147</v>
      </c>
      <c r="H428" s="13">
        <v>27385.812246787824</v>
      </c>
      <c r="I428" s="13">
        <v>28067.737824675325</v>
      </c>
      <c r="J428" s="13">
        <v>28878.466705269253</v>
      </c>
      <c r="K428" s="13">
        <v>29659.321347291763</v>
      </c>
      <c r="L428" s="13">
        <v>29768.962570929725</v>
      </c>
      <c r="M428" s="13">
        <v>32341.706285469536</v>
      </c>
      <c r="N428" s="13">
        <v>33259.629785443838</v>
      </c>
      <c r="O428" s="13">
        <v>32771.949160957207</v>
      </c>
      <c r="P428" s="13">
        <v>34283.429290530912</v>
      </c>
      <c r="Q428" s="13">
        <v>36909.298679404325</v>
      </c>
      <c r="R428" s="13">
        <v>43539.850103832359</v>
      </c>
      <c r="S428" s="13">
        <v>51248.088140417458</v>
      </c>
      <c r="T428" s="13">
        <v>59334.05926614027</v>
      </c>
      <c r="U428" s="13">
        <v>62671.245335303895</v>
      </c>
      <c r="V428" s="13">
        <v>64020.060208375078</v>
      </c>
      <c r="W428" s="13">
        <v>58494.643360752059</v>
      </c>
      <c r="X428" s="13">
        <v>55847.947301400724</v>
      </c>
      <c r="Y428" s="13">
        <v>51963.31179447256</v>
      </c>
      <c r="Z428" s="13">
        <v>52293.357482761967</v>
      </c>
      <c r="AA428" s="13">
        <v>56761.303190448227</v>
      </c>
      <c r="AB428" s="13">
        <v>59579.461816406249</v>
      </c>
      <c r="AC428" s="13">
        <v>62377.48981779207</v>
      </c>
      <c r="AD428" s="13">
        <v>65521.968267663695</v>
      </c>
      <c r="AE428" s="13">
        <v>69282.066348046108</v>
      </c>
    </row>
    <row r="429" spans="1:31" x14ac:dyDescent="0.2">
      <c r="A429" s="22" t="s">
        <v>458</v>
      </c>
      <c r="B429" s="22" t="s">
        <v>457</v>
      </c>
      <c r="C429" s="13">
        <v>34675.311956081408</v>
      </c>
      <c r="D429" s="13">
        <v>38174.325169810298</v>
      </c>
      <c r="E429" s="13">
        <v>41101.014544485879</v>
      </c>
      <c r="F429" s="13">
        <v>44078.771797376132</v>
      </c>
      <c r="G429" s="13">
        <v>45686.081771520367</v>
      </c>
      <c r="H429" s="13">
        <v>47044.046266570011</v>
      </c>
      <c r="I429" s="13">
        <v>46428.889708519033</v>
      </c>
      <c r="J429" s="13">
        <v>47805.128896936003</v>
      </c>
      <c r="K429" s="13">
        <v>48680.010490872315</v>
      </c>
      <c r="L429" s="13">
        <v>48349.268951169062</v>
      </c>
      <c r="M429" s="13">
        <v>49393.379003096125</v>
      </c>
      <c r="N429" s="13">
        <v>51649.310397535679</v>
      </c>
      <c r="O429" s="13">
        <v>54666.654181943173</v>
      </c>
      <c r="P429" s="13">
        <v>57990.135313309343</v>
      </c>
      <c r="Q429" s="13">
        <v>61674.632423060255</v>
      </c>
      <c r="R429" s="13">
        <v>69048.453417735582</v>
      </c>
      <c r="S429" s="13">
        <v>77725.409304594636</v>
      </c>
      <c r="T429" s="13">
        <v>84263.640212105878</v>
      </c>
      <c r="U429" s="13">
        <v>87564.778704907105</v>
      </c>
      <c r="V429" s="13">
        <v>86813.408950583005</v>
      </c>
      <c r="W429" s="13">
        <v>82693.078922317422</v>
      </c>
      <c r="X429" s="13">
        <v>76615.650710100308</v>
      </c>
      <c r="Y429" s="13">
        <v>74614.795553210904</v>
      </c>
      <c r="Z429" s="13">
        <v>78129.391516093368</v>
      </c>
      <c r="AA429" s="13">
        <v>80863.051505868658</v>
      </c>
      <c r="AB429" s="13">
        <v>84726.669231865468</v>
      </c>
      <c r="AC429" s="13">
        <v>88141.349048239324</v>
      </c>
      <c r="AD429" s="13">
        <v>91372.37762147373</v>
      </c>
      <c r="AE429" s="13">
        <v>97205.213018976923</v>
      </c>
    </row>
    <row r="430" spans="1:31" x14ac:dyDescent="0.2">
      <c r="A430" s="22" t="s">
        <v>459</v>
      </c>
      <c r="B430" s="22" t="s">
        <v>457</v>
      </c>
      <c r="C430" s="13" t="s">
        <v>629</v>
      </c>
      <c r="D430" s="13" t="s">
        <v>629</v>
      </c>
      <c r="E430" s="13" t="s">
        <v>629</v>
      </c>
      <c r="F430" s="13" t="s">
        <v>629</v>
      </c>
      <c r="G430" s="13">
        <v>19981.276869413559</v>
      </c>
      <c r="H430" s="13">
        <v>21107.367813588851</v>
      </c>
      <c r="I430" s="13">
        <v>21571.496182385203</v>
      </c>
      <c r="J430" s="13">
        <v>22648.420358253781</v>
      </c>
      <c r="K430" s="13">
        <v>24104.579942632528</v>
      </c>
      <c r="L430" s="13">
        <v>25873.675749318802</v>
      </c>
      <c r="M430" s="13">
        <v>26632.425439063332</v>
      </c>
      <c r="N430" s="13">
        <v>31135.160020554984</v>
      </c>
      <c r="O430" s="13">
        <v>42521.003388816905</v>
      </c>
      <c r="P430" s="13">
        <v>45210.624234768242</v>
      </c>
      <c r="Q430" s="13">
        <v>38700.031767554479</v>
      </c>
      <c r="R430" s="13">
        <v>53005.130379869814</v>
      </c>
      <c r="S430" s="13">
        <v>59995.526994044711</v>
      </c>
      <c r="T430" s="13">
        <v>65893.275099814971</v>
      </c>
      <c r="U430" s="13">
        <v>68434.060617835639</v>
      </c>
      <c r="V430" s="13">
        <v>67570.239754504059</v>
      </c>
      <c r="W430" s="13">
        <v>64310.130671686151</v>
      </c>
      <c r="X430" s="13">
        <v>61537.486456989784</v>
      </c>
      <c r="Y430" s="13">
        <v>59425.866468548789</v>
      </c>
      <c r="Z430" s="13">
        <v>59577.533399014777</v>
      </c>
      <c r="AA430" s="13">
        <v>61711.243585933633</v>
      </c>
      <c r="AB430" s="13">
        <v>63617.509374383262</v>
      </c>
      <c r="AC430" s="13">
        <v>65410.223405304154</v>
      </c>
      <c r="AD430" s="13">
        <v>67172.616739659366</v>
      </c>
      <c r="AE430" s="13">
        <v>67528.12949235244</v>
      </c>
    </row>
    <row r="431" spans="1:31" x14ac:dyDescent="0.2">
      <c r="A431" s="22" t="s">
        <v>460</v>
      </c>
      <c r="B431" s="22" t="s">
        <v>461</v>
      </c>
      <c r="C431" s="13">
        <v>15079.337416481068</v>
      </c>
      <c r="D431" s="13">
        <v>15902.421286031042</v>
      </c>
      <c r="E431" s="13">
        <v>16612.226309921964</v>
      </c>
      <c r="F431" s="13">
        <v>17838.757062146891</v>
      </c>
      <c r="G431" s="13">
        <v>18159.522033898305</v>
      </c>
      <c r="H431" s="13">
        <v>19000.338285714286</v>
      </c>
      <c r="I431" s="13">
        <v>20720.125431530494</v>
      </c>
      <c r="J431" s="13">
        <v>22139.510688836104</v>
      </c>
      <c r="K431" s="13">
        <v>24135.577586206895</v>
      </c>
      <c r="L431" s="13">
        <v>95478.706155632986</v>
      </c>
      <c r="M431" s="13">
        <v>25073.821176470588</v>
      </c>
      <c r="N431" s="13">
        <v>25909.268691588786</v>
      </c>
      <c r="O431" s="13">
        <v>25988.970387243735</v>
      </c>
      <c r="P431" s="13">
        <v>27194.219457013576</v>
      </c>
      <c r="Q431" s="13">
        <v>29780.879954699885</v>
      </c>
      <c r="R431" s="13">
        <v>54405.315489749431</v>
      </c>
      <c r="S431" s="13">
        <v>35987</v>
      </c>
      <c r="T431" s="13">
        <v>39941.513064133018</v>
      </c>
      <c r="U431" s="13">
        <v>42596.376969696968</v>
      </c>
      <c r="V431" s="13">
        <v>44242.095617529878</v>
      </c>
      <c r="W431" s="13">
        <v>38453.405874499331</v>
      </c>
      <c r="X431" s="13">
        <v>35919.805194805194</v>
      </c>
      <c r="Y431" s="13">
        <v>33675.248041775456</v>
      </c>
      <c r="Z431" s="13">
        <v>32737.325428194992</v>
      </c>
      <c r="AA431" s="13">
        <v>30673.373015873014</v>
      </c>
      <c r="AB431" s="13">
        <v>31991.192105263159</v>
      </c>
      <c r="AC431" s="13">
        <v>34352</v>
      </c>
      <c r="AD431" s="13">
        <v>40519.442204301078</v>
      </c>
      <c r="AE431" s="13">
        <v>41211.982074263768</v>
      </c>
    </row>
    <row r="432" spans="1:31" x14ac:dyDescent="0.2">
      <c r="A432" s="22" t="s">
        <v>462</v>
      </c>
      <c r="B432" s="22" t="s">
        <v>463</v>
      </c>
      <c r="C432" s="13">
        <v>11966.725860155382</v>
      </c>
      <c r="D432" s="13">
        <v>12626.044167610418</v>
      </c>
      <c r="E432" s="13">
        <v>12802.383561643835</v>
      </c>
      <c r="F432" s="13">
        <v>12915.934684684684</v>
      </c>
      <c r="G432" s="13">
        <v>13396.125850340137</v>
      </c>
      <c r="H432" s="13">
        <v>13990.844649021865</v>
      </c>
      <c r="I432" s="13">
        <v>14680.721120186698</v>
      </c>
      <c r="J432" s="13">
        <v>15487.954976303317</v>
      </c>
      <c r="K432" s="13">
        <v>15968.891252955083</v>
      </c>
      <c r="L432" s="13">
        <v>16509.62979683973</v>
      </c>
      <c r="M432" s="13">
        <v>17398.886363636364</v>
      </c>
      <c r="N432" s="13">
        <v>17063.928327645051</v>
      </c>
      <c r="O432" s="13">
        <v>18035.284090909092</v>
      </c>
      <c r="P432" s="13">
        <v>18556.752519596863</v>
      </c>
      <c r="Q432" s="13">
        <v>18892.997747747748</v>
      </c>
      <c r="R432" s="13">
        <v>20617.555555555555</v>
      </c>
      <c r="S432" s="13">
        <v>23609.876600698488</v>
      </c>
      <c r="T432" s="13">
        <v>24838.610660486673</v>
      </c>
      <c r="U432" s="13">
        <v>26933.982517482516</v>
      </c>
      <c r="V432" s="13">
        <v>25349.715203426123</v>
      </c>
      <c r="W432" s="13">
        <v>25423.727175080559</v>
      </c>
      <c r="X432" s="13">
        <v>25069.898840885144</v>
      </c>
      <c r="Y432" s="13">
        <v>24685.248167539266</v>
      </c>
      <c r="Z432" s="13">
        <v>24316.333671399596</v>
      </c>
      <c r="AA432" s="13">
        <v>23916.972027972028</v>
      </c>
      <c r="AB432" s="13">
        <v>25504.264974619291</v>
      </c>
      <c r="AC432" s="13">
        <v>26558.421325051761</v>
      </c>
      <c r="AD432" s="13">
        <v>28768.211517165004</v>
      </c>
      <c r="AE432" s="13">
        <v>26565.75</v>
      </c>
    </row>
    <row r="433" spans="1:31" x14ac:dyDescent="0.2">
      <c r="A433" s="22" t="s">
        <v>464</v>
      </c>
      <c r="B433" s="22" t="s">
        <v>463</v>
      </c>
      <c r="C433" s="13">
        <v>17090.3285248953</v>
      </c>
      <c r="D433" s="13">
        <v>19007.53824495542</v>
      </c>
      <c r="E433" s="13">
        <v>19815.572911750827</v>
      </c>
      <c r="F433" s="13">
        <v>21827.562284588872</v>
      </c>
      <c r="G433" s="13">
        <v>22929.019900497511</v>
      </c>
      <c r="H433" s="13">
        <v>24857.344949494949</v>
      </c>
      <c r="I433" s="13">
        <v>26236.496664956387</v>
      </c>
      <c r="J433" s="13">
        <v>27905.506243496358</v>
      </c>
      <c r="K433" s="13">
        <v>29765.539790575916</v>
      </c>
      <c r="L433" s="13">
        <v>31573.447916666668</v>
      </c>
      <c r="M433" s="13">
        <v>32866.670347003157</v>
      </c>
      <c r="N433" s="13">
        <v>34069.388004246284</v>
      </c>
      <c r="O433" s="13">
        <v>35479.505844845909</v>
      </c>
      <c r="P433" s="13">
        <v>35398.587710084037</v>
      </c>
      <c r="Q433" s="13">
        <v>38860.084216101692</v>
      </c>
      <c r="R433" s="13">
        <v>44382.800648298216</v>
      </c>
      <c r="S433" s="13">
        <v>51295.678551837627</v>
      </c>
      <c r="T433" s="13">
        <v>56067.647671232873</v>
      </c>
      <c r="U433" s="13">
        <v>61680.846196251376</v>
      </c>
      <c r="V433" s="13">
        <v>69687.068251066419</v>
      </c>
      <c r="W433" s="13">
        <v>69586.224127372931</v>
      </c>
      <c r="X433" s="13">
        <v>63256.321407274896</v>
      </c>
      <c r="Y433" s="13">
        <v>61969.716497915426</v>
      </c>
      <c r="Z433" s="13">
        <v>63162.707891637219</v>
      </c>
      <c r="AA433" s="13">
        <v>63534.656470588234</v>
      </c>
      <c r="AB433" s="13">
        <v>65693.733412322268</v>
      </c>
      <c r="AC433" s="13">
        <v>67714.026190476186</v>
      </c>
      <c r="AD433" s="13">
        <v>74556.721062618599</v>
      </c>
      <c r="AE433" s="13">
        <v>73482.875152998779</v>
      </c>
    </row>
    <row r="434" spans="1:31" x14ac:dyDescent="0.2">
      <c r="A434" s="22" t="s">
        <v>465</v>
      </c>
      <c r="B434" s="22" t="s">
        <v>463</v>
      </c>
      <c r="C434" s="13">
        <v>17239.041262135921</v>
      </c>
      <c r="D434" s="13">
        <v>18066.015873015873</v>
      </c>
      <c r="E434" s="13">
        <v>18681.103030303031</v>
      </c>
      <c r="F434" s="13">
        <v>20220.718309859156</v>
      </c>
      <c r="G434" s="13">
        <v>21788.754838709676</v>
      </c>
      <c r="H434" s="13">
        <v>23466.455729166668</v>
      </c>
      <c r="I434" s="13">
        <v>25324.976470588233</v>
      </c>
      <c r="J434" s="13">
        <v>27009.207671957673</v>
      </c>
      <c r="K434" s="13">
        <v>28900.972295514512</v>
      </c>
      <c r="L434" s="13">
        <v>28022.407170294493</v>
      </c>
      <c r="M434" s="13">
        <v>29551.634366925064</v>
      </c>
      <c r="N434" s="13">
        <v>31171.882964889468</v>
      </c>
      <c r="O434" s="13">
        <v>32658.228868660597</v>
      </c>
      <c r="P434" s="13">
        <v>34003.707692307689</v>
      </c>
      <c r="Q434" s="13">
        <v>35381.546391752578</v>
      </c>
      <c r="R434" s="13">
        <v>39664.537549407112</v>
      </c>
      <c r="S434" s="13">
        <v>43781.348930481283</v>
      </c>
      <c r="T434" s="13">
        <v>47617.936170212764</v>
      </c>
      <c r="U434" s="13">
        <v>52166.491298527442</v>
      </c>
      <c r="V434" s="13">
        <v>54130.171896316504</v>
      </c>
      <c r="W434" s="13">
        <v>53563.609822646657</v>
      </c>
      <c r="X434" s="13">
        <v>53712.615176151761</v>
      </c>
      <c r="Y434" s="13">
        <v>53139.925675675673</v>
      </c>
      <c r="Z434" s="13">
        <v>53266.711819389107</v>
      </c>
      <c r="AA434" s="13">
        <v>53202.017218543049</v>
      </c>
      <c r="AB434" s="13">
        <v>55228.372000000003</v>
      </c>
      <c r="AC434" s="13">
        <v>56775.502688172041</v>
      </c>
      <c r="AD434" s="13">
        <v>63072.590277777781</v>
      </c>
      <c r="AE434" s="13">
        <v>63780.769127516782</v>
      </c>
    </row>
    <row r="435" spans="1:31" x14ac:dyDescent="0.2">
      <c r="A435" s="22" t="s">
        <v>466</v>
      </c>
      <c r="B435" s="22" t="s">
        <v>463</v>
      </c>
      <c r="C435" s="13">
        <v>22807.998468606431</v>
      </c>
      <c r="D435" s="13">
        <v>23887.954828660437</v>
      </c>
      <c r="E435" s="13">
        <v>24483.813586097946</v>
      </c>
      <c r="F435" s="13">
        <v>26601.852700490999</v>
      </c>
      <c r="G435" s="13">
        <v>28295.669435215947</v>
      </c>
      <c r="H435" s="13">
        <v>30131.228855721394</v>
      </c>
      <c r="I435" s="13">
        <v>30448.280201342281</v>
      </c>
      <c r="J435" s="13">
        <v>29104.597484276728</v>
      </c>
      <c r="K435" s="13">
        <v>29835.166144200626</v>
      </c>
      <c r="L435" s="13">
        <v>32792.219033232628</v>
      </c>
      <c r="M435" s="13">
        <v>34041.718844984804</v>
      </c>
      <c r="N435" s="13">
        <v>35860.634146341465</v>
      </c>
      <c r="O435" s="13">
        <v>38012.759090909094</v>
      </c>
      <c r="P435" s="13">
        <v>38575.687407407408</v>
      </c>
      <c r="Q435" s="13">
        <v>40304.712592592594</v>
      </c>
      <c r="R435" s="13">
        <v>44770.222222222219</v>
      </c>
      <c r="S435" s="13">
        <v>48951.324159021409</v>
      </c>
      <c r="T435" s="13">
        <v>51963.699236641223</v>
      </c>
      <c r="U435" s="13">
        <v>55693.904255319147</v>
      </c>
      <c r="V435" s="13">
        <v>51399.932975871314</v>
      </c>
      <c r="W435" s="13">
        <v>51234.345844504023</v>
      </c>
      <c r="X435" s="13">
        <v>52131.93818681319</v>
      </c>
      <c r="Y435" s="13">
        <v>51585.775956284153</v>
      </c>
      <c r="Z435" s="13">
        <v>50686.455392809585</v>
      </c>
      <c r="AA435" s="13">
        <v>50613.62005277045</v>
      </c>
      <c r="AB435" s="13">
        <v>51963.976000000002</v>
      </c>
      <c r="AC435" s="13">
        <v>55629.59133964817</v>
      </c>
      <c r="AD435" s="13">
        <v>60579.449421965321</v>
      </c>
      <c r="AE435" s="13">
        <v>63762.631500742944</v>
      </c>
    </row>
    <row r="436" spans="1:31" x14ac:dyDescent="0.2">
      <c r="A436" s="22" t="s">
        <v>467</v>
      </c>
      <c r="B436" s="22" t="s">
        <v>463</v>
      </c>
      <c r="C436" s="13">
        <v>16510.503571428573</v>
      </c>
      <c r="D436" s="13">
        <v>16723.295633500358</v>
      </c>
      <c r="E436" s="13">
        <v>16949.245441795232</v>
      </c>
      <c r="F436" s="13">
        <v>18357.937454545456</v>
      </c>
      <c r="G436" s="13">
        <v>18527.269061583578</v>
      </c>
      <c r="H436" s="13">
        <v>19271.699481865286</v>
      </c>
      <c r="I436" s="13">
        <v>20619.149588631262</v>
      </c>
      <c r="J436" s="13">
        <v>21642.189577039277</v>
      </c>
      <c r="K436" s="13">
        <v>22343.628099173555</v>
      </c>
      <c r="L436" s="13">
        <v>21324.152682255844</v>
      </c>
      <c r="M436" s="13">
        <v>24052.989640883978</v>
      </c>
      <c r="N436" s="13">
        <v>24978.923342541435</v>
      </c>
      <c r="O436" s="13">
        <v>25501.174505794137</v>
      </c>
      <c r="P436" s="13">
        <v>25432.357804232804</v>
      </c>
      <c r="Q436" s="13">
        <v>26594.31779382797</v>
      </c>
      <c r="R436" s="13">
        <v>29893.330911492736</v>
      </c>
      <c r="S436" s="13">
        <v>34125.23774345198</v>
      </c>
      <c r="T436" s="13">
        <v>36795.147255689422</v>
      </c>
      <c r="U436" s="13">
        <v>39425.578629032258</v>
      </c>
      <c r="V436" s="13">
        <v>42377.804878048781</v>
      </c>
      <c r="W436" s="13">
        <v>41536.359692092374</v>
      </c>
      <c r="X436" s="13">
        <v>40190.980405878239</v>
      </c>
      <c r="Y436" s="13">
        <v>39722.722300140253</v>
      </c>
      <c r="Z436" s="13">
        <v>40350.636619718309</v>
      </c>
      <c r="AA436" s="13">
        <v>40407.882851093862</v>
      </c>
      <c r="AB436" s="13">
        <v>40197.413211524945</v>
      </c>
      <c r="AC436" s="13">
        <v>40502.412464985995</v>
      </c>
      <c r="AD436" s="13">
        <v>41842.866901408452</v>
      </c>
      <c r="AE436" s="13">
        <v>46811.083639031545</v>
      </c>
    </row>
    <row r="437" spans="1:31" x14ac:dyDescent="0.2">
      <c r="A437" s="22" t="s">
        <v>521</v>
      </c>
      <c r="B437" s="22" t="s">
        <v>463</v>
      </c>
      <c r="C437" s="13">
        <v>32870.650113507378</v>
      </c>
      <c r="D437" s="13">
        <v>40287.113956105793</v>
      </c>
      <c r="E437" s="13">
        <v>38329.124228827815</v>
      </c>
      <c r="F437" s="13">
        <v>40633.728579481402</v>
      </c>
      <c r="G437" s="13">
        <v>43765.617396247872</v>
      </c>
      <c r="H437" s="13">
        <v>45491.611063094206</v>
      </c>
      <c r="I437" s="13">
        <v>44338.906173511015</v>
      </c>
      <c r="J437" s="13">
        <v>46342.075786593705</v>
      </c>
      <c r="K437" s="13">
        <v>47692.466558353641</v>
      </c>
      <c r="L437" s="13">
        <v>49659.417396061268</v>
      </c>
      <c r="M437" s="13">
        <v>50850.91171617162</v>
      </c>
      <c r="N437" s="13">
        <v>54676.020115734362</v>
      </c>
      <c r="O437" s="13">
        <v>58691.685104052573</v>
      </c>
      <c r="P437" s="13">
        <v>62949.781334050567</v>
      </c>
      <c r="Q437" s="13">
        <v>67992.544618712811</v>
      </c>
      <c r="R437" s="13">
        <v>75921.052443712251</v>
      </c>
      <c r="S437" s="13">
        <v>84639.695227463017</v>
      </c>
      <c r="T437" s="13">
        <v>89985.998891352545</v>
      </c>
      <c r="U437" s="13">
        <v>95144.793324061189</v>
      </c>
      <c r="V437" s="13">
        <v>104263.16558056872</v>
      </c>
      <c r="W437" s="13">
        <v>102059.90495990496</v>
      </c>
      <c r="X437" s="13">
        <v>101465.90985074626</v>
      </c>
      <c r="Y437" s="13">
        <v>98349.541319857308</v>
      </c>
      <c r="Z437" s="13">
        <v>96900.542382755608</v>
      </c>
      <c r="AA437" s="13">
        <v>95981.016767851979</v>
      </c>
      <c r="AB437" s="13">
        <v>99859.045574057847</v>
      </c>
      <c r="AC437" s="13">
        <v>103100.49837518464</v>
      </c>
      <c r="AD437" s="13">
        <v>110262.73926286932</v>
      </c>
      <c r="AE437" s="13">
        <v>112558.80651851851</v>
      </c>
    </row>
    <row r="438" spans="1:31" x14ac:dyDescent="0.2">
      <c r="A438" s="22" t="s">
        <v>468</v>
      </c>
      <c r="B438" s="22" t="s">
        <v>463</v>
      </c>
      <c r="C438" s="13">
        <v>13481.117125984252</v>
      </c>
      <c r="D438" s="13">
        <v>14700.502487562189</v>
      </c>
      <c r="E438" s="13">
        <v>14407.06344410876</v>
      </c>
      <c r="F438" s="13">
        <v>16105.216594827587</v>
      </c>
      <c r="G438" s="13">
        <v>16444.830601092897</v>
      </c>
      <c r="H438" s="13">
        <v>16731.008879023306</v>
      </c>
      <c r="I438" s="13">
        <v>17163.338169642859</v>
      </c>
      <c r="J438" s="13">
        <v>17707.106455266137</v>
      </c>
      <c r="K438" s="13">
        <v>18089.529943502825</v>
      </c>
      <c r="L438" s="13">
        <v>15731.568204121688</v>
      </c>
      <c r="M438" s="13">
        <v>15886.714144411473</v>
      </c>
      <c r="N438" s="13">
        <v>16245.188622754491</v>
      </c>
      <c r="O438" s="13">
        <v>16004.387612387613</v>
      </c>
      <c r="P438" s="13">
        <v>16302.00395256917</v>
      </c>
      <c r="Q438" s="13">
        <v>17200.339641434264</v>
      </c>
      <c r="R438" s="13">
        <v>19106.655137334688</v>
      </c>
      <c r="S438" s="13">
        <v>21266.059067357513</v>
      </c>
      <c r="T438" s="13">
        <v>21939.882109617374</v>
      </c>
      <c r="U438" s="13">
        <v>23646.428423236513</v>
      </c>
      <c r="V438" s="13">
        <v>22759.231840796019</v>
      </c>
      <c r="W438" s="13">
        <v>23316.968063872257</v>
      </c>
      <c r="X438" s="13">
        <v>24083.692464358453</v>
      </c>
      <c r="Y438" s="13">
        <v>22993.829417773239</v>
      </c>
      <c r="Z438" s="13">
        <v>22799.770186335405</v>
      </c>
      <c r="AA438" s="13">
        <v>22836.078451882844</v>
      </c>
      <c r="AB438" s="13">
        <v>23002.864389233953</v>
      </c>
      <c r="AC438" s="13">
        <v>22720.903787103376</v>
      </c>
      <c r="AD438" s="13">
        <v>21249.72482552343</v>
      </c>
      <c r="AE438" s="13">
        <v>24476.78901098901</v>
      </c>
    </row>
    <row r="439" spans="1:31" x14ac:dyDescent="0.2">
      <c r="A439" s="22" t="s">
        <v>469</v>
      </c>
      <c r="B439" s="22" t="s">
        <v>463</v>
      </c>
      <c r="C439" s="13">
        <v>17548.007741935486</v>
      </c>
      <c r="D439" s="13">
        <v>17696.224082421122</v>
      </c>
      <c r="E439" s="13">
        <v>19026.05850556439</v>
      </c>
      <c r="F439" s="13">
        <v>19843.130560928432</v>
      </c>
      <c r="G439" s="13">
        <v>21247.97586431833</v>
      </c>
      <c r="H439" s="13">
        <v>24167.175223583967</v>
      </c>
      <c r="I439" s="13">
        <v>24806.803613248579</v>
      </c>
      <c r="J439" s="13">
        <v>25996.871733966746</v>
      </c>
      <c r="K439" s="13">
        <v>26768.678995588733</v>
      </c>
      <c r="L439" s="13">
        <v>32585.093813046402</v>
      </c>
      <c r="M439" s="13">
        <v>34305.360146862484</v>
      </c>
      <c r="N439" s="13">
        <v>38640.211196781762</v>
      </c>
      <c r="O439" s="13">
        <v>46060.906513668582</v>
      </c>
      <c r="P439" s="13">
        <v>46791.26933333333</v>
      </c>
      <c r="Q439" s="13">
        <v>50243.119837508464</v>
      </c>
      <c r="R439" s="13">
        <v>50950.766006600657</v>
      </c>
      <c r="S439" s="13">
        <v>56594.796019900496</v>
      </c>
      <c r="T439" s="13">
        <v>59294.468915343918</v>
      </c>
      <c r="U439" s="13">
        <v>67363.417414423398</v>
      </c>
      <c r="V439" s="13">
        <v>74911.938713998665</v>
      </c>
      <c r="W439" s="13">
        <v>75008.063299663307</v>
      </c>
      <c r="X439" s="13">
        <v>74185.712620027436</v>
      </c>
      <c r="Y439" s="13">
        <v>74267.540756156784</v>
      </c>
      <c r="Z439" s="13">
        <v>78289.134012835028</v>
      </c>
      <c r="AA439" s="13">
        <v>76479.497420781132</v>
      </c>
      <c r="AB439" s="13">
        <v>72578.788997466516</v>
      </c>
      <c r="AC439" s="13">
        <v>73610.089563019137</v>
      </c>
      <c r="AD439" s="13">
        <v>73332.87361260294</v>
      </c>
      <c r="AE439" s="13">
        <v>77097.505642519114</v>
      </c>
    </row>
    <row r="440" spans="1:31" x14ac:dyDescent="0.2">
      <c r="A440" s="22" t="s">
        <v>470</v>
      </c>
      <c r="B440" s="22" t="s">
        <v>463</v>
      </c>
      <c r="C440" s="13">
        <v>34655.320730304775</v>
      </c>
      <c r="D440" s="13">
        <v>35320.485557277723</v>
      </c>
      <c r="E440" s="13">
        <v>37667.640699971773</v>
      </c>
      <c r="F440" s="13">
        <v>38091.543737850596</v>
      </c>
      <c r="G440" s="13">
        <v>39568.772574312956</v>
      </c>
      <c r="H440" s="13">
        <v>42297.966813217987</v>
      </c>
      <c r="I440" s="13">
        <v>43119.610983981693</v>
      </c>
      <c r="J440" s="13">
        <v>44923.107132502177</v>
      </c>
      <c r="K440" s="13">
        <v>46353.719211822659</v>
      </c>
      <c r="L440" s="13">
        <v>45277.973655323818</v>
      </c>
      <c r="M440" s="13">
        <v>48044.885066998206</v>
      </c>
      <c r="N440" s="13">
        <v>49372.438014262203</v>
      </c>
      <c r="O440" s="13">
        <v>51842.46095993436</v>
      </c>
      <c r="P440" s="13">
        <v>53139.875539956804</v>
      </c>
      <c r="Q440" s="13">
        <v>55780.889615699103</v>
      </c>
      <c r="R440" s="13">
        <v>59129.967101685696</v>
      </c>
      <c r="S440" s="13">
        <v>63805.630049993248</v>
      </c>
      <c r="T440" s="13">
        <v>67593.955528684673</v>
      </c>
      <c r="U440" s="13">
        <v>72745.186109238028</v>
      </c>
      <c r="V440" s="13">
        <v>70894.786081150494</v>
      </c>
      <c r="W440" s="13">
        <v>69989.353341902315</v>
      </c>
      <c r="X440" s="13">
        <v>69088.046052631573</v>
      </c>
      <c r="Y440" s="13">
        <v>70477.169202992009</v>
      </c>
      <c r="Z440" s="13">
        <v>71483.712821826572</v>
      </c>
      <c r="AA440" s="13">
        <v>71377.405163599178</v>
      </c>
      <c r="AB440" s="13">
        <v>75333.890939382283</v>
      </c>
      <c r="AC440" s="13">
        <v>77885.186862244896</v>
      </c>
      <c r="AD440" s="13">
        <v>82135.273664969311</v>
      </c>
      <c r="AE440" s="13">
        <v>80430.730413562807</v>
      </c>
    </row>
    <row r="441" spans="1:31" x14ac:dyDescent="0.2">
      <c r="A441" s="22" t="s">
        <v>171</v>
      </c>
      <c r="B441" s="22" t="s">
        <v>172</v>
      </c>
      <c r="C441" s="13">
        <v>68367.722166807333</v>
      </c>
      <c r="D441" s="13">
        <v>71782.295519794498</v>
      </c>
      <c r="E441" s="13">
        <v>75086.089602925815</v>
      </c>
      <c r="F441" s="13">
        <v>76940.750064198975</v>
      </c>
      <c r="G441" s="13">
        <v>79542.779430216251</v>
      </c>
      <c r="H441" s="13">
        <v>83702.197339570237</v>
      </c>
      <c r="I441" s="13">
        <v>87827.449092941897</v>
      </c>
      <c r="J441" s="13">
        <v>86623.488990473532</v>
      </c>
      <c r="K441" s="13">
        <v>87533.52754792443</v>
      </c>
      <c r="L441" s="13">
        <v>99499.221072541171</v>
      </c>
      <c r="M441" s="13">
        <v>105075.14855596337</v>
      </c>
      <c r="N441" s="13">
        <v>118506.96530423524</v>
      </c>
      <c r="O441" s="13">
        <v>132579.47035939238</v>
      </c>
      <c r="P441" s="13">
        <v>137628.80216104965</v>
      </c>
      <c r="Q441" s="13">
        <v>144511.13785277645</v>
      </c>
      <c r="R441" s="13">
        <v>153431.40145436308</v>
      </c>
      <c r="S441" s="13">
        <v>171446.08804601833</v>
      </c>
      <c r="T441" s="13">
        <v>170421.44365014118</v>
      </c>
      <c r="U441" s="13">
        <v>178514.0537990458</v>
      </c>
      <c r="V441" s="13">
        <v>177196.33531554299</v>
      </c>
      <c r="W441" s="13">
        <v>171070.16035190181</v>
      </c>
      <c r="X441" s="13">
        <v>180174.02936463573</v>
      </c>
      <c r="Y441" s="13">
        <v>170724.83613538736</v>
      </c>
      <c r="Z441" s="13">
        <v>178128.76991475603</v>
      </c>
      <c r="AA441" s="13">
        <v>186813.87377500458</v>
      </c>
      <c r="AB441" s="13">
        <v>192487.77298557482</v>
      </c>
      <c r="AC441" s="13">
        <v>200553.71333503036</v>
      </c>
      <c r="AD441" s="13">
        <v>209147.31479869422</v>
      </c>
      <c r="AE441" s="13">
        <v>217330.59613615455</v>
      </c>
    </row>
    <row r="442" spans="1:31" x14ac:dyDescent="0.2">
      <c r="A442" s="22" t="s">
        <v>471</v>
      </c>
      <c r="B442" s="22" t="s">
        <v>172</v>
      </c>
      <c r="C442" s="13">
        <v>30992.715450004383</v>
      </c>
      <c r="D442" s="13">
        <v>36199.787990406032</v>
      </c>
      <c r="E442" s="13">
        <v>37470.227942973521</v>
      </c>
      <c r="F442" s="13">
        <v>40148.371321775092</v>
      </c>
      <c r="G442" s="13">
        <v>41140.507142857146</v>
      </c>
      <c r="H442" s="13">
        <v>42049.680936699595</v>
      </c>
      <c r="I442" s="13">
        <v>41952.102920723228</v>
      </c>
      <c r="J442" s="13">
        <v>43052.003577343494</v>
      </c>
      <c r="K442" s="13">
        <v>45876.843234217456</v>
      </c>
      <c r="L442" s="13">
        <v>47527.461791749505</v>
      </c>
      <c r="M442" s="13">
        <v>52862.254511627907</v>
      </c>
      <c r="N442" s="13">
        <v>57062.810610276385</v>
      </c>
      <c r="O442" s="13">
        <v>60257.513690658496</v>
      </c>
      <c r="P442" s="13">
        <v>63690.451218799324</v>
      </c>
      <c r="Q442" s="13">
        <v>70412.458973483561</v>
      </c>
      <c r="R442" s="13">
        <v>83685.128428927681</v>
      </c>
      <c r="S442" s="13">
        <v>95739.887280425697</v>
      </c>
      <c r="T442" s="13">
        <v>104351.07409093496</v>
      </c>
      <c r="U442" s="13">
        <v>102905.96535075262</v>
      </c>
      <c r="V442" s="13">
        <v>92221.760647312884</v>
      </c>
      <c r="W442" s="13">
        <v>90031.050781037397</v>
      </c>
      <c r="X442" s="13">
        <v>87117.589541778972</v>
      </c>
      <c r="Y442" s="13">
        <v>82314.528284048531</v>
      </c>
      <c r="Z442" s="13">
        <v>86199.624304797544</v>
      </c>
      <c r="AA442" s="13">
        <v>90515.297848186179</v>
      </c>
      <c r="AB442" s="13">
        <v>92067.277269492726</v>
      </c>
      <c r="AC442" s="13">
        <v>95697.97763369522</v>
      </c>
      <c r="AD442" s="13">
        <v>103812.84651914722</v>
      </c>
      <c r="AE442" s="13">
        <v>109030.174494292</v>
      </c>
    </row>
    <row r="443" spans="1:31" x14ac:dyDescent="0.2">
      <c r="A443" s="22" t="s">
        <v>173</v>
      </c>
      <c r="B443" s="22" t="s">
        <v>172</v>
      </c>
      <c r="C443" s="13">
        <v>37467.1858210559</v>
      </c>
      <c r="D443" s="13">
        <v>41279.965484327127</v>
      </c>
      <c r="E443" s="13">
        <v>43767.625709504136</v>
      </c>
      <c r="F443" s="13">
        <v>46050.091238923647</v>
      </c>
      <c r="G443" s="13">
        <v>47026.88844953174</v>
      </c>
      <c r="H443" s="13">
        <v>46048.456379682029</v>
      </c>
      <c r="I443" s="13">
        <v>46209.351145373003</v>
      </c>
      <c r="J443" s="13">
        <v>45344.89289501591</v>
      </c>
      <c r="K443" s="13">
        <v>46333.29227815834</v>
      </c>
      <c r="L443" s="13">
        <v>48325.310733421436</v>
      </c>
      <c r="M443" s="13">
        <v>52054.979854979822</v>
      </c>
      <c r="N443" s="13">
        <v>56702.152708398375</v>
      </c>
      <c r="O443" s="13">
        <v>62038.115840886494</v>
      </c>
      <c r="P443" s="13">
        <v>69529.172936045681</v>
      </c>
      <c r="Q443" s="13">
        <v>76222.914527324552</v>
      </c>
      <c r="R443" s="13">
        <v>87742.69646465125</v>
      </c>
      <c r="S443" s="13">
        <v>98377.475203029899</v>
      </c>
      <c r="T443" s="13">
        <v>108099.76955092071</v>
      </c>
      <c r="U443" s="13">
        <v>105707.81193903073</v>
      </c>
      <c r="V443" s="13">
        <v>93432.620876787318</v>
      </c>
      <c r="W443" s="13">
        <v>89460.569230193549</v>
      </c>
      <c r="X443" s="13">
        <v>86457.646881398075</v>
      </c>
      <c r="Y443" s="13">
        <v>83494.906815497394</v>
      </c>
      <c r="Z443" s="13">
        <v>89536.557308659147</v>
      </c>
      <c r="AA443" s="13">
        <v>96220.9026711318</v>
      </c>
      <c r="AB443" s="13">
        <v>100720.04594871083</v>
      </c>
      <c r="AC443" s="13">
        <v>106296.92035710596</v>
      </c>
      <c r="AD443" s="13">
        <v>113405.34940972607</v>
      </c>
      <c r="AE443" s="13">
        <v>121177.85295047914</v>
      </c>
    </row>
    <row r="444" spans="1:31" x14ac:dyDescent="0.2">
      <c r="A444" s="22" t="s">
        <v>472</v>
      </c>
      <c r="B444" s="22" t="s">
        <v>172</v>
      </c>
      <c r="C444" s="13">
        <v>30533.467097862766</v>
      </c>
      <c r="D444" s="13">
        <v>33112.061162918268</v>
      </c>
      <c r="E444" s="13">
        <v>55414.278512396697</v>
      </c>
      <c r="F444" s="13">
        <v>48125.753405994554</v>
      </c>
      <c r="G444" s="13">
        <v>47785.46516730664</v>
      </c>
      <c r="H444" s="13">
        <v>50697.80560798059</v>
      </c>
      <c r="I444" s="13">
        <v>48590.015613002302</v>
      </c>
      <c r="J444" s="13">
        <v>46236.123820483313</v>
      </c>
      <c r="K444" s="13">
        <v>46492.22506183017</v>
      </c>
      <c r="L444" s="13">
        <v>53364.256907825351</v>
      </c>
      <c r="M444" s="13">
        <v>60449.722493428468</v>
      </c>
      <c r="N444" s="13">
        <v>68332.276368724852</v>
      </c>
      <c r="O444" s="13">
        <v>75225.320369780049</v>
      </c>
      <c r="P444" s="13">
        <v>82801.40622705243</v>
      </c>
      <c r="Q444" s="13">
        <v>93378.378253796094</v>
      </c>
      <c r="R444" s="13">
        <v>103505.93161191359</v>
      </c>
      <c r="S444" s="13">
        <v>123185.2547240179</v>
      </c>
      <c r="T444" s="13">
        <v>133053.88153733884</v>
      </c>
      <c r="U444" s="13">
        <v>134571.63863527149</v>
      </c>
      <c r="V444" s="13">
        <v>133036.17753967177</v>
      </c>
      <c r="W444" s="13">
        <v>127877.79812206572</v>
      </c>
      <c r="X444" s="13">
        <v>120774.16997648288</v>
      </c>
      <c r="Y444" s="13">
        <v>108739.40163419233</v>
      </c>
      <c r="Z444" s="13">
        <v>110043.76050676087</v>
      </c>
      <c r="AA444" s="13">
        <v>119958.52979198495</v>
      </c>
      <c r="AB444" s="13">
        <v>125343.04880242888</v>
      </c>
      <c r="AC444" s="13">
        <v>131869.28874619069</v>
      </c>
      <c r="AD444" s="13">
        <v>141192.32434154631</v>
      </c>
      <c r="AE444" s="13">
        <v>145143.01672173827</v>
      </c>
    </row>
    <row r="445" spans="1:31" x14ac:dyDescent="0.2">
      <c r="A445" s="22" t="s">
        <v>473</v>
      </c>
      <c r="B445" s="22" t="s">
        <v>172</v>
      </c>
      <c r="C445" s="13">
        <v>27552.856297185997</v>
      </c>
      <c r="D445" s="13">
        <v>30732.900269769012</v>
      </c>
      <c r="E445" s="13">
        <v>32451.529668803854</v>
      </c>
      <c r="F445" s="13">
        <v>33926.329551335642</v>
      </c>
      <c r="G445" s="13">
        <v>34384.126613664987</v>
      </c>
      <c r="H445" s="13">
        <v>34676.760647359457</v>
      </c>
      <c r="I445" s="13">
        <v>34334.766517635369</v>
      </c>
      <c r="J445" s="13">
        <v>33223.606167203056</v>
      </c>
      <c r="K445" s="13">
        <v>33135.833963372112</v>
      </c>
      <c r="L445" s="13">
        <v>37129.973649238716</v>
      </c>
      <c r="M445" s="13">
        <v>40298.05666691735</v>
      </c>
      <c r="N445" s="13">
        <v>43798.544977483347</v>
      </c>
      <c r="O445" s="13">
        <v>46621.479610446455</v>
      </c>
      <c r="P445" s="13">
        <v>50814.683381036921</v>
      </c>
      <c r="Q445" s="13">
        <v>57088.193419345538</v>
      </c>
      <c r="R445" s="13">
        <v>65469.359649749822</v>
      </c>
      <c r="S445" s="13">
        <v>74110.300310370658</v>
      </c>
      <c r="T445" s="13">
        <v>80119.409620182982</v>
      </c>
      <c r="U445" s="13">
        <v>75494.035978178305</v>
      </c>
      <c r="V445" s="13">
        <v>62481.982852243498</v>
      </c>
      <c r="W445" s="13">
        <v>60575.528790411496</v>
      </c>
      <c r="X445" s="13">
        <v>58482.059443163678</v>
      </c>
      <c r="Y445" s="13">
        <v>54222.279998592443</v>
      </c>
      <c r="Z445" s="13">
        <v>57892.389691364442</v>
      </c>
      <c r="AA445" s="13">
        <v>65081.703380174702</v>
      </c>
      <c r="AB445" s="13">
        <v>68654.322516465429</v>
      </c>
      <c r="AC445" s="13">
        <v>74114.600232940531</v>
      </c>
      <c r="AD445" s="13">
        <v>77483.85886507963</v>
      </c>
      <c r="AE445" s="13">
        <v>83542.135169476969</v>
      </c>
    </row>
    <row r="446" spans="1:31" x14ac:dyDescent="0.2">
      <c r="A446" s="22" t="s">
        <v>474</v>
      </c>
      <c r="B446" s="22" t="s">
        <v>172</v>
      </c>
      <c r="C446" s="13">
        <v>34097.289030243599</v>
      </c>
      <c r="D446" s="13">
        <v>38041.673483674182</v>
      </c>
      <c r="E446" s="13">
        <v>40361.243161094222</v>
      </c>
      <c r="F446" s="13">
        <v>43191.223314065508</v>
      </c>
      <c r="G446" s="13">
        <v>43995.371043907558</v>
      </c>
      <c r="H446" s="13">
        <v>44723.103433289871</v>
      </c>
      <c r="I446" s="13">
        <v>44525.849621134083</v>
      </c>
      <c r="J446" s="13">
        <v>45279.672906403939</v>
      </c>
      <c r="K446" s="13">
        <v>47249.029837854388</v>
      </c>
      <c r="L446" s="13">
        <v>50111.474323290342</v>
      </c>
      <c r="M446" s="13">
        <v>54916.32311533243</v>
      </c>
      <c r="N446" s="13">
        <v>58244.443525290917</v>
      </c>
      <c r="O446" s="13">
        <v>62074.232104919967</v>
      </c>
      <c r="P446" s="13">
        <v>66148.656629068908</v>
      </c>
      <c r="Q446" s="13">
        <v>72458.116022615286</v>
      </c>
      <c r="R446" s="13">
        <v>80670.390324285676</v>
      </c>
      <c r="S446" s="13">
        <v>92593.520528193854</v>
      </c>
      <c r="T446" s="13">
        <v>106721.44512182479</v>
      </c>
      <c r="U446" s="13">
        <v>107888.20551872977</v>
      </c>
      <c r="V446" s="13">
        <v>106597.01286953884</v>
      </c>
      <c r="W446" s="13">
        <v>102600.50609637461</v>
      </c>
      <c r="X446" s="13">
        <v>99651.42085959515</v>
      </c>
      <c r="Y446" s="13">
        <v>101104.62220843672</v>
      </c>
      <c r="Z446" s="13">
        <v>100104.50278944465</v>
      </c>
      <c r="AA446" s="13">
        <v>106729.537348643</v>
      </c>
      <c r="AB446" s="13">
        <v>108760.26061021528</v>
      </c>
      <c r="AC446" s="13">
        <v>114671.11305656869</v>
      </c>
      <c r="AD446" s="13">
        <v>121092.41233920674</v>
      </c>
      <c r="AE446" s="13">
        <v>127502.94851044459</v>
      </c>
    </row>
    <row r="447" spans="1:31" x14ac:dyDescent="0.2">
      <c r="A447" s="22" t="s">
        <v>174</v>
      </c>
      <c r="B447" s="22" t="s">
        <v>172</v>
      </c>
      <c r="C447" s="13">
        <v>29445.953802911219</v>
      </c>
      <c r="D447" s="13">
        <v>32015.243258122588</v>
      </c>
      <c r="E447" s="13">
        <v>33872.865697274021</v>
      </c>
      <c r="F447" s="13">
        <v>35879.683682909039</v>
      </c>
      <c r="G447" s="13">
        <v>36295.964368761852</v>
      </c>
      <c r="H447" s="13">
        <v>37016.239944634428</v>
      </c>
      <c r="I447" s="13">
        <v>36925.027521695636</v>
      </c>
      <c r="J447" s="13">
        <v>35946.70650254262</v>
      </c>
      <c r="K447" s="13">
        <v>36887.504424007326</v>
      </c>
      <c r="L447" s="13">
        <v>37750.456362708406</v>
      </c>
      <c r="M447" s="13">
        <v>41486.433459852051</v>
      </c>
      <c r="N447" s="13">
        <v>45373.369908748791</v>
      </c>
      <c r="O447" s="13">
        <v>49220.284271379613</v>
      </c>
      <c r="P447" s="13">
        <v>54468.83569961234</v>
      </c>
      <c r="Q447" s="13">
        <v>59343.704440168789</v>
      </c>
      <c r="R447" s="13">
        <v>67018.710051472095</v>
      </c>
      <c r="S447" s="13">
        <v>77980.260604903</v>
      </c>
      <c r="T447" s="13">
        <v>85302.268489529553</v>
      </c>
      <c r="U447" s="13">
        <v>80702.864709515372</v>
      </c>
      <c r="V447" s="13">
        <v>68784.765895329649</v>
      </c>
      <c r="W447" s="13">
        <v>64309.743570594699</v>
      </c>
      <c r="X447" s="13">
        <v>61969.938743482438</v>
      </c>
      <c r="Y447" s="13">
        <v>64196.123491717226</v>
      </c>
      <c r="Z447" s="13">
        <v>63205.076745527986</v>
      </c>
      <c r="AA447" s="13">
        <v>69609.459591740291</v>
      </c>
      <c r="AB447" s="13">
        <v>74213.626717486608</v>
      </c>
      <c r="AC447" s="13">
        <v>78880.088241706631</v>
      </c>
      <c r="AD447" s="13">
        <v>83950.571814562005</v>
      </c>
      <c r="AE447" s="13">
        <v>90011.587369711837</v>
      </c>
    </row>
    <row r="448" spans="1:31" x14ac:dyDescent="0.2">
      <c r="A448" s="22" t="s">
        <v>175</v>
      </c>
      <c r="B448" s="22" t="s">
        <v>176</v>
      </c>
      <c r="C448" s="13">
        <v>29455.914121037466</v>
      </c>
      <c r="D448" s="13">
        <v>33928.803179409537</v>
      </c>
      <c r="E448" s="13">
        <v>36361.252191755273</v>
      </c>
      <c r="F448" s="13">
        <v>37856.987947339141</v>
      </c>
      <c r="G448" s="13">
        <v>38227.277848678212</v>
      </c>
      <c r="H448" s="13">
        <v>38496.542327089337</v>
      </c>
      <c r="I448" s="13">
        <v>38999.375595973863</v>
      </c>
      <c r="J448" s="13">
        <v>36831.375410913875</v>
      </c>
      <c r="K448" s="13">
        <v>38682.336814214461</v>
      </c>
      <c r="L448" s="13">
        <v>39987.516270515</v>
      </c>
      <c r="M448" s="13">
        <v>47818.333106081263</v>
      </c>
      <c r="N448" s="13">
        <v>57031.544002130206</v>
      </c>
      <c r="O448" s="13">
        <v>61309.878276209674</v>
      </c>
      <c r="P448" s="13">
        <v>67803.934370442395</v>
      </c>
      <c r="Q448" s="13">
        <v>77570.249112845995</v>
      </c>
      <c r="R448" s="13">
        <v>90052.811905600567</v>
      </c>
      <c r="S448" s="13">
        <v>103084.3224446786</v>
      </c>
      <c r="T448" s="13">
        <v>111933.66503781268</v>
      </c>
      <c r="U448" s="13">
        <v>108571.29226493747</v>
      </c>
      <c r="V448" s="13">
        <v>103879.31856662415</v>
      </c>
      <c r="W448" s="13">
        <v>89851.29927091772</v>
      </c>
      <c r="X448" s="13">
        <v>86038.616918844564</v>
      </c>
      <c r="Y448" s="13">
        <v>84543.157396854338</v>
      </c>
      <c r="Z448" s="13">
        <v>87646.313617451931</v>
      </c>
      <c r="AA448" s="13">
        <v>97132.248459728915</v>
      </c>
      <c r="AB448" s="13">
        <v>103314.09445927903</v>
      </c>
      <c r="AC448" s="13">
        <v>109400.14539084738</v>
      </c>
      <c r="AD448" s="13">
        <v>116276.98876525872</v>
      </c>
      <c r="AE448" s="13">
        <v>123350.53467925757</v>
      </c>
    </row>
    <row r="449" spans="1:31" x14ac:dyDescent="0.2">
      <c r="A449" s="22" t="s">
        <v>475</v>
      </c>
      <c r="B449" s="22" t="s">
        <v>176</v>
      </c>
      <c r="C449" s="13">
        <v>43350.869471947197</v>
      </c>
      <c r="D449" s="13">
        <v>47536.695845226772</v>
      </c>
      <c r="E449" s="13">
        <v>51266.903225806454</v>
      </c>
      <c r="F449" s="13">
        <v>52716.219595116672</v>
      </c>
      <c r="G449" s="13">
        <v>55860.193241167435</v>
      </c>
      <c r="H449" s="13">
        <v>56511.950350289371</v>
      </c>
      <c r="I449" s="13">
        <v>56272.917564332733</v>
      </c>
      <c r="J449" s="13">
        <v>56364.818449315877</v>
      </c>
      <c r="K449" s="13">
        <v>57688.046521866745</v>
      </c>
      <c r="L449" s="13">
        <v>63419.459533191875</v>
      </c>
      <c r="M449" s="13">
        <v>66428.366837857669</v>
      </c>
      <c r="N449" s="13">
        <v>73528.228799999997</v>
      </c>
      <c r="O449" s="13">
        <v>77956.934045584043</v>
      </c>
      <c r="P449" s="13">
        <v>81294.477198252323</v>
      </c>
      <c r="Q449" s="13">
        <v>88859.674163392498</v>
      </c>
      <c r="R449" s="13">
        <v>102178.59893828799</v>
      </c>
      <c r="S449" s="13">
        <v>119304.46234082905</v>
      </c>
      <c r="T449" s="13">
        <v>128798.23417465245</v>
      </c>
      <c r="U449" s="13">
        <v>123626.10232744784</v>
      </c>
      <c r="V449" s="13">
        <v>123538.2219777197</v>
      </c>
      <c r="W449" s="13">
        <v>115372.64658248697</v>
      </c>
      <c r="X449" s="13">
        <v>111636.41609635916</v>
      </c>
      <c r="Y449" s="13">
        <v>107373.05724043716</v>
      </c>
      <c r="Z449" s="13">
        <v>110715.9704246371</v>
      </c>
      <c r="AA449" s="13">
        <v>119366.57971800434</v>
      </c>
      <c r="AB449" s="13">
        <v>124366.40171742922</v>
      </c>
      <c r="AC449" s="13">
        <v>127770.09733022291</v>
      </c>
      <c r="AD449" s="13">
        <v>132681.52683419624</v>
      </c>
      <c r="AE449" s="13">
        <v>149920.52475773264</v>
      </c>
    </row>
    <row r="450" spans="1:31" x14ac:dyDescent="0.2">
      <c r="A450" s="22" t="s">
        <v>476</v>
      </c>
      <c r="B450" s="22" t="s">
        <v>176</v>
      </c>
      <c r="C450" s="13">
        <v>46677.19236016371</v>
      </c>
      <c r="D450" s="13">
        <v>51428.309885732255</v>
      </c>
      <c r="E450" s="13">
        <v>53846.514822546975</v>
      </c>
      <c r="F450" s="13">
        <v>57778.342024377322</v>
      </c>
      <c r="G450" s="13">
        <v>59196.007397374451</v>
      </c>
      <c r="H450" s="13">
        <v>60181.913502327989</v>
      </c>
      <c r="I450" s="13">
        <v>60425.931776834448</v>
      </c>
      <c r="J450" s="13">
        <v>60669.635039409361</v>
      </c>
      <c r="K450" s="13">
        <v>61712.210354745926</v>
      </c>
      <c r="L450" s="13">
        <v>62773.174520695218</v>
      </c>
      <c r="M450" s="13">
        <v>67992.299292391021</v>
      </c>
      <c r="N450" s="13">
        <v>78504.173090338329</v>
      </c>
      <c r="O450" s="13">
        <v>86906.260003449468</v>
      </c>
      <c r="P450" s="13">
        <v>94495.392628068075</v>
      </c>
      <c r="Q450" s="13">
        <v>103079.64926520847</v>
      </c>
      <c r="R450" s="13">
        <v>114965.80565521955</v>
      </c>
      <c r="S450" s="13">
        <v>129227.95710363761</v>
      </c>
      <c r="T450" s="13">
        <v>138138.61475131556</v>
      </c>
      <c r="U450" s="13">
        <v>143051.84938395777</v>
      </c>
      <c r="V450" s="13">
        <v>152148.19886164623</v>
      </c>
      <c r="W450" s="13">
        <v>150856.53342642696</v>
      </c>
      <c r="X450" s="13">
        <v>150470.72814087963</v>
      </c>
      <c r="Y450" s="13">
        <v>151587.05927209705</v>
      </c>
      <c r="Z450" s="13">
        <v>156724.03510720082</v>
      </c>
      <c r="AA450" s="13">
        <v>167294.04516788819</v>
      </c>
      <c r="AB450" s="13">
        <v>181769.60100365739</v>
      </c>
      <c r="AC450" s="13">
        <v>187717.08714036978</v>
      </c>
      <c r="AD450" s="13">
        <v>192726.969762419</v>
      </c>
      <c r="AE450" s="13">
        <v>217078.80378856813</v>
      </c>
    </row>
    <row r="451" spans="1:31" x14ac:dyDescent="0.2">
      <c r="A451" s="22" t="s">
        <v>477</v>
      </c>
      <c r="B451" s="22" t="s">
        <v>176</v>
      </c>
      <c r="C451" s="13">
        <v>46427.976488743647</v>
      </c>
      <c r="D451" s="13">
        <v>51239.754860675566</v>
      </c>
      <c r="E451" s="13">
        <v>54366.660262957732</v>
      </c>
      <c r="F451" s="13">
        <v>57033.206454644482</v>
      </c>
      <c r="G451" s="13">
        <v>60951.147113633029</v>
      </c>
      <c r="H451" s="13">
        <v>62274.126646609206</v>
      </c>
      <c r="I451" s="13">
        <v>63515.366066644172</v>
      </c>
      <c r="J451" s="13">
        <v>64775.480985724789</v>
      </c>
      <c r="K451" s="13">
        <v>67555.976012078885</v>
      </c>
      <c r="L451" s="13">
        <v>70069.691979537602</v>
      </c>
      <c r="M451" s="13">
        <v>77419.403431011902</v>
      </c>
      <c r="N451" s="13">
        <v>90153.890955832467</v>
      </c>
      <c r="O451" s="13">
        <v>96108.795093407767</v>
      </c>
      <c r="P451" s="13">
        <v>99484.658483958832</v>
      </c>
      <c r="Q451" s="13">
        <v>108833.7007597793</v>
      </c>
      <c r="R451" s="13">
        <v>117265.61555196856</v>
      </c>
      <c r="S451" s="13">
        <v>128165.38538479025</v>
      </c>
      <c r="T451" s="13">
        <v>134981.23917975719</v>
      </c>
      <c r="U451" s="13">
        <v>135606.09849146419</v>
      </c>
      <c r="V451" s="13">
        <v>133484.47216239036</v>
      </c>
      <c r="W451" s="13">
        <v>130623.97774916302</v>
      </c>
      <c r="X451" s="13">
        <v>124450.92576735718</v>
      </c>
      <c r="Y451" s="13">
        <v>119601.30657833412</v>
      </c>
      <c r="Z451" s="13">
        <v>123150.6006103063</v>
      </c>
      <c r="AA451" s="13">
        <v>132645.94467213115</v>
      </c>
      <c r="AB451" s="13">
        <v>140238.48539500785</v>
      </c>
      <c r="AC451" s="13">
        <v>146521.42922753078</v>
      </c>
      <c r="AD451" s="13">
        <v>156098.96176522563</v>
      </c>
      <c r="AE451" s="13">
        <v>166205.53603348794</v>
      </c>
    </row>
    <row r="452" spans="1:31" x14ac:dyDescent="0.2">
      <c r="A452" s="22" t="s">
        <v>478</v>
      </c>
      <c r="B452" s="22" t="s">
        <v>176</v>
      </c>
      <c r="C452" s="13">
        <v>42040.381465746148</v>
      </c>
      <c r="D452" s="13">
        <v>45998.5404666088</v>
      </c>
      <c r="E452" s="13">
        <v>49602.824203187251</v>
      </c>
      <c r="F452" s="13">
        <v>52073.298775488613</v>
      </c>
      <c r="G452" s="13">
        <v>52882.43503383654</v>
      </c>
      <c r="H452" s="13">
        <v>53678.960604189182</v>
      </c>
      <c r="I452" s="13">
        <v>52022.281048397301</v>
      </c>
      <c r="J452" s="13">
        <v>53270.314467607037</v>
      </c>
      <c r="K452" s="13">
        <v>54195.118141770123</v>
      </c>
      <c r="L452" s="13">
        <v>54239.492865269742</v>
      </c>
      <c r="M452" s="13">
        <v>58384.956040570643</v>
      </c>
      <c r="N452" s="13">
        <v>63318.982876068774</v>
      </c>
      <c r="O452" s="13">
        <v>68483.080304792646</v>
      </c>
      <c r="P452" s="13">
        <v>73149.095847097691</v>
      </c>
      <c r="Q452" s="13">
        <v>76869.800962186535</v>
      </c>
      <c r="R452" s="13">
        <v>82960.019553527789</v>
      </c>
      <c r="S452" s="13">
        <v>90327.500921196857</v>
      </c>
      <c r="T452" s="13">
        <v>94816.279707112975</v>
      </c>
      <c r="U452" s="13">
        <v>93075.707866721976</v>
      </c>
      <c r="V452" s="13">
        <v>95591.022049095991</v>
      </c>
      <c r="W452" s="13">
        <v>90972.571732433615</v>
      </c>
      <c r="X452" s="13">
        <v>89798.060434919025</v>
      </c>
      <c r="Y452" s="13">
        <v>86707.997457362857</v>
      </c>
      <c r="Z452" s="13">
        <v>88583.982090962789</v>
      </c>
      <c r="AA452" s="13">
        <v>94617.335838068844</v>
      </c>
      <c r="AB452" s="13">
        <v>100428.056742763</v>
      </c>
      <c r="AC452" s="13">
        <v>105083.63716225515</v>
      </c>
      <c r="AD452" s="13">
        <v>112411.48122937769</v>
      </c>
      <c r="AE452" s="13">
        <v>124067.1782952936</v>
      </c>
    </row>
    <row r="453" spans="1:31" x14ac:dyDescent="0.2">
      <c r="A453" s="22" t="s">
        <v>177</v>
      </c>
      <c r="B453" s="22" t="s">
        <v>176</v>
      </c>
      <c r="C453" s="13">
        <v>48924.745641155598</v>
      </c>
      <c r="D453" s="13">
        <v>53066.87538240206</v>
      </c>
      <c r="E453" s="13">
        <v>56425.202711775593</v>
      </c>
      <c r="F453" s="13">
        <v>58845.799757379704</v>
      </c>
      <c r="G453" s="13">
        <v>59690.109712687517</v>
      </c>
      <c r="H453" s="13">
        <v>59990.577761316228</v>
      </c>
      <c r="I453" s="13">
        <v>58325.703757894815</v>
      </c>
      <c r="J453" s="13">
        <v>58728.393421839319</v>
      </c>
      <c r="K453" s="13">
        <v>61393.310777595449</v>
      </c>
      <c r="L453" s="13">
        <v>62715.585493998835</v>
      </c>
      <c r="M453" s="13">
        <v>67570.989541029572</v>
      </c>
      <c r="N453" s="13">
        <v>74829.218590768709</v>
      </c>
      <c r="O453" s="13">
        <v>81045.17462219602</v>
      </c>
      <c r="P453" s="13">
        <v>87286.806393724197</v>
      </c>
      <c r="Q453" s="13">
        <v>93562.446053008374</v>
      </c>
      <c r="R453" s="13">
        <v>102015.93555717314</v>
      </c>
      <c r="S453" s="13">
        <v>112649.78965207731</v>
      </c>
      <c r="T453" s="13">
        <v>120208.51638430673</v>
      </c>
      <c r="U453" s="13">
        <v>119830.68495925011</v>
      </c>
      <c r="V453" s="13">
        <v>111224.77798540771</v>
      </c>
      <c r="W453" s="13">
        <v>105420.80658898682</v>
      </c>
      <c r="X453" s="13">
        <v>101453.77461316153</v>
      </c>
      <c r="Y453" s="13">
        <v>99506.740218073741</v>
      </c>
      <c r="Z453" s="13">
        <v>101260.3341681228</v>
      </c>
      <c r="AA453" s="13">
        <v>110038.62335181449</v>
      </c>
      <c r="AB453" s="13">
        <v>117720.39251617396</v>
      </c>
      <c r="AC453" s="13">
        <v>123976.86102146923</v>
      </c>
      <c r="AD453" s="13">
        <v>131806.47149323844</v>
      </c>
      <c r="AE453" s="13">
        <v>138218.31196581197</v>
      </c>
    </row>
    <row r="454" spans="1:31" x14ac:dyDescent="0.2">
      <c r="A454" s="22" t="s">
        <v>479</v>
      </c>
      <c r="B454" s="22" t="s">
        <v>176</v>
      </c>
      <c r="C454" s="13">
        <v>44571.497490939502</v>
      </c>
      <c r="D454" s="13">
        <v>48605.632287617991</v>
      </c>
      <c r="E454" s="13">
        <v>51534.187678887829</v>
      </c>
      <c r="F454" s="13">
        <v>53886.036813922357</v>
      </c>
      <c r="G454" s="13">
        <v>56121.730329611906</v>
      </c>
      <c r="H454" s="13">
        <v>57702.12957857424</v>
      </c>
      <c r="I454" s="13">
        <v>58502.9250513347</v>
      </c>
      <c r="J454" s="13">
        <v>58621.896612740144</v>
      </c>
      <c r="K454" s="13">
        <v>60533.393814690113</v>
      </c>
      <c r="L454" s="13">
        <v>66436.877939098034</v>
      </c>
      <c r="M454" s="13">
        <v>71962.912397540989</v>
      </c>
      <c r="N454" s="13">
        <v>77193.917168096275</v>
      </c>
      <c r="O454" s="13">
        <v>84496.834366925061</v>
      </c>
      <c r="P454" s="13">
        <v>89771.102030326394</v>
      </c>
      <c r="Q454" s="13">
        <v>97443.583645040635</v>
      </c>
      <c r="R454" s="13">
        <v>105487.20257731959</v>
      </c>
      <c r="S454" s="13">
        <v>114519.52643229166</v>
      </c>
      <c r="T454" s="13">
        <v>122628.75161623998</v>
      </c>
      <c r="U454" s="13">
        <v>123207.74619161525</v>
      </c>
      <c r="V454" s="13">
        <v>130316.04007039394</v>
      </c>
      <c r="W454" s="13">
        <v>128386.14996628456</v>
      </c>
      <c r="X454" s="13">
        <v>127918.5039496586</v>
      </c>
      <c r="Y454" s="13">
        <v>127452.89522669857</v>
      </c>
      <c r="Z454" s="13">
        <v>132678.75003292508</v>
      </c>
      <c r="AA454" s="13">
        <v>138462.21868839531</v>
      </c>
      <c r="AB454" s="13">
        <v>147997.02334732423</v>
      </c>
      <c r="AC454" s="13">
        <v>152199.79630105317</v>
      </c>
      <c r="AD454" s="13">
        <v>159067.36423589094</v>
      </c>
      <c r="AE454" s="13">
        <v>171018.14925758555</v>
      </c>
    </row>
    <row r="455" spans="1:31" x14ac:dyDescent="0.2">
      <c r="A455" s="22" t="s">
        <v>176</v>
      </c>
      <c r="B455" s="22" t="s">
        <v>176</v>
      </c>
      <c r="C455" s="13">
        <v>57861.61233057455</v>
      </c>
      <c r="D455" s="13">
        <v>62757.983240223461</v>
      </c>
      <c r="E455" s="13">
        <v>66380.336860670199</v>
      </c>
      <c r="F455" s="13">
        <v>69201.564617169381</v>
      </c>
      <c r="G455" s="13">
        <v>71474.756086409878</v>
      </c>
      <c r="H455" s="13">
        <v>72637.267469073893</v>
      </c>
      <c r="I455" s="13">
        <v>74758.200130662022</v>
      </c>
      <c r="J455" s="13">
        <v>77004.379024442766</v>
      </c>
      <c r="K455" s="13">
        <v>82212.090686795666</v>
      </c>
      <c r="L455" s="13">
        <v>88084.383519074152</v>
      </c>
      <c r="M455" s="13">
        <v>101173.72705831904</v>
      </c>
      <c r="N455" s="13">
        <v>112513.37748414377</v>
      </c>
      <c r="O455" s="13">
        <v>123948.56999793516</v>
      </c>
      <c r="P455" s="13">
        <v>134099.14196965066</v>
      </c>
      <c r="Q455" s="13">
        <v>148174.65147073689</v>
      </c>
      <c r="R455" s="13">
        <v>165739.3679235797</v>
      </c>
      <c r="S455" s="13">
        <v>186776.89475810525</v>
      </c>
      <c r="T455" s="13">
        <v>201518.32216649951</v>
      </c>
      <c r="U455" s="13">
        <v>208281.92458821196</v>
      </c>
      <c r="V455" s="13">
        <v>195689.05911052731</v>
      </c>
      <c r="W455" s="13">
        <v>190998.46844569288</v>
      </c>
      <c r="X455" s="13">
        <v>189148.63568215893</v>
      </c>
      <c r="Y455" s="13">
        <v>187592.77978674084</v>
      </c>
      <c r="Z455" s="13">
        <v>194774.27856225931</v>
      </c>
      <c r="AA455" s="13">
        <v>208085.04300484949</v>
      </c>
      <c r="AB455" s="13">
        <v>220194.61768424854</v>
      </c>
      <c r="AC455" s="13">
        <v>226916.69402985074</v>
      </c>
      <c r="AD455" s="13">
        <v>236370.8236413984</v>
      </c>
      <c r="AE455" s="13">
        <v>264672.5895927602</v>
      </c>
    </row>
    <row r="456" spans="1:31" x14ac:dyDescent="0.2">
      <c r="A456" s="22" t="s">
        <v>480</v>
      </c>
      <c r="B456" s="22" t="s">
        <v>176</v>
      </c>
      <c r="C456" s="13" t="s">
        <v>629</v>
      </c>
      <c r="D456" s="13" t="s">
        <v>629</v>
      </c>
      <c r="E456" s="13" t="s">
        <v>629</v>
      </c>
      <c r="F456" s="13">
        <v>54085.669975322184</v>
      </c>
      <c r="G456" s="13">
        <v>57855.40976441744</v>
      </c>
      <c r="H456" s="13">
        <v>59580.295602056183</v>
      </c>
      <c r="I456" s="13">
        <v>58922.527993152755</v>
      </c>
      <c r="J456" s="13">
        <v>59377.269417356787</v>
      </c>
      <c r="K456" s="13">
        <v>60820.321669677665</v>
      </c>
      <c r="L456" s="13">
        <v>58593.963721524378</v>
      </c>
      <c r="M456" s="13">
        <v>64797.8998382481</v>
      </c>
      <c r="N456" s="13">
        <v>72494.810826257351</v>
      </c>
      <c r="O456" s="13">
        <v>79800.52809170165</v>
      </c>
      <c r="P456" s="13">
        <v>86055.417708579072</v>
      </c>
      <c r="Q456" s="13">
        <v>94305.217792472409</v>
      </c>
      <c r="R456" s="13">
        <v>103949.80111228813</v>
      </c>
      <c r="S456" s="13">
        <v>117305.12936282851</v>
      </c>
      <c r="T456" s="13">
        <v>128531.02620332883</v>
      </c>
      <c r="U456" s="13">
        <v>123183.29241328139</v>
      </c>
      <c r="V456" s="13">
        <v>123805.85848599038</v>
      </c>
      <c r="W456" s="13">
        <v>114143.10251100181</v>
      </c>
      <c r="X456" s="13">
        <v>112136.17245740644</v>
      </c>
      <c r="Y456" s="13">
        <v>109589.83092661669</v>
      </c>
      <c r="Z456" s="13">
        <v>111193.86365297472</v>
      </c>
      <c r="AA456" s="13">
        <v>123587.75157587903</v>
      </c>
      <c r="AB456" s="13">
        <v>130418.86090499055</v>
      </c>
      <c r="AC456" s="13">
        <v>134013.93699215967</v>
      </c>
      <c r="AD456" s="13">
        <v>138330.16289165063</v>
      </c>
      <c r="AE456" s="13">
        <v>148218.42880911924</v>
      </c>
    </row>
    <row r="457" spans="1:31" x14ac:dyDescent="0.2">
      <c r="A457" s="22" t="s">
        <v>178</v>
      </c>
      <c r="B457" s="22" t="s">
        <v>179</v>
      </c>
      <c r="C457" s="13">
        <v>25195.722075451758</v>
      </c>
      <c r="D457" s="13">
        <v>27312.064471037469</v>
      </c>
      <c r="E457" s="13">
        <v>28369.578369484923</v>
      </c>
      <c r="F457" s="13">
        <v>29019.679905854664</v>
      </c>
      <c r="G457" s="13">
        <v>29236.101668270774</v>
      </c>
      <c r="H457" s="13">
        <v>29484.579161156245</v>
      </c>
      <c r="I457" s="13">
        <v>29646.888878565456</v>
      </c>
      <c r="J457" s="13">
        <v>30023.825267166198</v>
      </c>
      <c r="K457" s="13">
        <v>29998.687014091352</v>
      </c>
      <c r="L457" s="13">
        <v>29649.311564392639</v>
      </c>
      <c r="M457" s="13">
        <v>30978.64018940349</v>
      </c>
      <c r="N457" s="13">
        <v>32597.566175056989</v>
      </c>
      <c r="O457" s="13">
        <v>35204.265172210617</v>
      </c>
      <c r="P457" s="13">
        <v>37640.675008358841</v>
      </c>
      <c r="Q457" s="13">
        <v>40064.756881518209</v>
      </c>
      <c r="R457" s="13">
        <v>48050.683691692262</v>
      </c>
      <c r="S457" s="13">
        <v>60734.30632643462</v>
      </c>
      <c r="T457" s="13">
        <v>68498.900972138232</v>
      </c>
      <c r="U457" s="13">
        <v>60300.347809990977</v>
      </c>
      <c r="V457" s="13">
        <v>51451.475602793274</v>
      </c>
      <c r="W457" s="13">
        <v>46789.801707386301</v>
      </c>
      <c r="X457" s="13">
        <v>44622.612845789728</v>
      </c>
      <c r="Y457" s="13">
        <v>42327.52391130686</v>
      </c>
      <c r="Z457" s="13">
        <v>44292.992497043968</v>
      </c>
      <c r="AA457" s="13">
        <v>52792.715725763483</v>
      </c>
      <c r="AB457" s="13">
        <v>54948.586954245628</v>
      </c>
      <c r="AC457" s="13">
        <v>56606.165604436537</v>
      </c>
      <c r="AD457" s="13">
        <v>58578.351767319735</v>
      </c>
      <c r="AE457" s="13">
        <v>62972.942494321702</v>
      </c>
    </row>
    <row r="458" spans="1:31" x14ac:dyDescent="0.2">
      <c r="A458" s="22" t="s">
        <v>481</v>
      </c>
      <c r="B458" s="22" t="s">
        <v>179</v>
      </c>
      <c r="C458" s="13">
        <v>19471.362637362636</v>
      </c>
      <c r="D458" s="13">
        <v>23549.722351571596</v>
      </c>
      <c r="E458" s="13">
        <v>24736.986003998856</v>
      </c>
      <c r="F458" s="13">
        <v>26222.078827546957</v>
      </c>
      <c r="G458" s="13">
        <v>27312.534219457015</v>
      </c>
      <c r="H458" s="13">
        <v>28032.334455667788</v>
      </c>
      <c r="I458" s="13">
        <v>28320.112781954886</v>
      </c>
      <c r="J458" s="13">
        <v>26941.99584717608</v>
      </c>
      <c r="K458" s="13">
        <v>27186.636237897648</v>
      </c>
      <c r="L458" s="13">
        <v>24400.614935538797</v>
      </c>
      <c r="M458" s="13">
        <v>25029.743626062322</v>
      </c>
      <c r="N458" s="13">
        <v>27118.459239682863</v>
      </c>
      <c r="O458" s="13">
        <v>28312.135703363914</v>
      </c>
      <c r="P458" s="13">
        <v>31709.198488664988</v>
      </c>
      <c r="Q458" s="13">
        <v>37585.595723845276</v>
      </c>
      <c r="R458" s="13">
        <v>58651.048339362053</v>
      </c>
      <c r="S458" s="13">
        <v>62157.863606770836</v>
      </c>
      <c r="T458" s="13">
        <v>68279.507347004677</v>
      </c>
      <c r="U458" s="13">
        <v>60606.521474358975</v>
      </c>
      <c r="V458" s="13">
        <v>52054.962913115</v>
      </c>
      <c r="W458" s="13">
        <v>48587.468266823736</v>
      </c>
      <c r="X458" s="13">
        <v>45881.455004326504</v>
      </c>
      <c r="Y458" s="13">
        <v>43658.441830806289</v>
      </c>
      <c r="Z458" s="13">
        <v>48161.857082511968</v>
      </c>
      <c r="AA458" s="13">
        <v>64819.769541029207</v>
      </c>
      <c r="AB458" s="13">
        <v>59187.391799544421</v>
      </c>
      <c r="AC458" s="13">
        <v>60431.704574825533</v>
      </c>
      <c r="AD458" s="13">
        <v>62826.980790819507</v>
      </c>
      <c r="AE458" s="13">
        <v>73381.03494107975</v>
      </c>
    </row>
    <row r="459" spans="1:31" x14ac:dyDescent="0.2">
      <c r="A459" s="22" t="s">
        <v>180</v>
      </c>
      <c r="B459" s="22" t="s">
        <v>179</v>
      </c>
      <c r="C459" s="13">
        <v>31414.607826753414</v>
      </c>
      <c r="D459" s="13">
        <v>34105.31219750228</v>
      </c>
      <c r="E459" s="13">
        <v>35716.820418121206</v>
      </c>
      <c r="F459" s="13">
        <v>37469.271961803119</v>
      </c>
      <c r="G459" s="13">
        <v>38576.601774705145</v>
      </c>
      <c r="H459" s="13">
        <v>37335.112753259251</v>
      </c>
      <c r="I459" s="13">
        <v>37052.755276637385</v>
      </c>
      <c r="J459" s="13">
        <v>36778.153049736313</v>
      </c>
      <c r="K459" s="13">
        <v>36590.233055033299</v>
      </c>
      <c r="L459" s="13">
        <v>37566.2472499016</v>
      </c>
      <c r="M459" s="13">
        <v>38956.147591361289</v>
      </c>
      <c r="N459" s="13">
        <v>41533.69504756658</v>
      </c>
      <c r="O459" s="13">
        <v>45512.751813878596</v>
      </c>
      <c r="P459" s="13">
        <v>49512.561150456517</v>
      </c>
      <c r="Q459" s="13">
        <v>53933.364658565064</v>
      </c>
      <c r="R459" s="13">
        <v>59791.797111495689</v>
      </c>
      <c r="S459" s="13">
        <v>67982.157738480644</v>
      </c>
      <c r="T459" s="13">
        <v>72757.075239899466</v>
      </c>
      <c r="U459" s="13">
        <v>66291.254013501253</v>
      </c>
      <c r="V459" s="13">
        <v>63153.381413195973</v>
      </c>
      <c r="W459" s="13">
        <v>59903.053694319009</v>
      </c>
      <c r="X459" s="13">
        <v>58137.886205317562</v>
      </c>
      <c r="Y459" s="13">
        <v>54450.189817676146</v>
      </c>
      <c r="Z459" s="13">
        <v>57018.718202927914</v>
      </c>
      <c r="AA459" s="13">
        <v>62568.712422345576</v>
      </c>
      <c r="AB459" s="13">
        <v>65038.198308906954</v>
      </c>
      <c r="AC459" s="13">
        <v>68053.220777775714</v>
      </c>
      <c r="AD459" s="13">
        <v>72001.008183047481</v>
      </c>
      <c r="AE459" s="13">
        <v>73350.385940135384</v>
      </c>
    </row>
    <row r="460" spans="1:31" x14ac:dyDescent="0.2">
      <c r="A460" s="22" t="s">
        <v>482</v>
      </c>
      <c r="B460" s="22" t="s">
        <v>179</v>
      </c>
      <c r="C460" s="13">
        <v>24416.068603213844</v>
      </c>
      <c r="D460" s="13">
        <v>28059.688219493477</v>
      </c>
      <c r="E460" s="13">
        <v>28254.662969588549</v>
      </c>
      <c r="F460" s="13">
        <v>29635.799058905541</v>
      </c>
      <c r="G460" s="13">
        <v>30160.222840257258</v>
      </c>
      <c r="H460" s="13">
        <v>33232.040456431532</v>
      </c>
      <c r="I460" s="13">
        <v>33816.427423491194</v>
      </c>
      <c r="J460" s="13">
        <v>32221.192892561983</v>
      </c>
      <c r="K460" s="13">
        <v>29854.57776037588</v>
      </c>
      <c r="L460" s="13">
        <v>26592.722133119485</v>
      </c>
      <c r="M460" s="13">
        <v>30647.845216008482</v>
      </c>
      <c r="N460" s="13">
        <v>33354.177508695095</v>
      </c>
      <c r="O460" s="13">
        <v>33499.165423484119</v>
      </c>
      <c r="P460" s="13">
        <v>34223.609180327869</v>
      </c>
      <c r="Q460" s="13">
        <v>36150.139447731759</v>
      </c>
      <c r="R460" s="13">
        <v>45671.877887788782</v>
      </c>
      <c r="S460" s="13">
        <v>61952.513796384395</v>
      </c>
      <c r="T460" s="13">
        <v>66878.655647639447</v>
      </c>
      <c r="U460" s="13">
        <v>52992.697616407982</v>
      </c>
      <c r="V460" s="13">
        <v>44895.578520286399</v>
      </c>
      <c r="W460" s="13">
        <v>39919.947887057038</v>
      </c>
      <c r="X460" s="13">
        <v>39614.202444897201</v>
      </c>
      <c r="Y460" s="13">
        <v>38191.995673784979</v>
      </c>
      <c r="Z460" s="13">
        <v>40313.55671423344</v>
      </c>
      <c r="AA460" s="13">
        <v>45687.502964959567</v>
      </c>
      <c r="AB460" s="13">
        <v>48666.692441809784</v>
      </c>
      <c r="AC460" s="13">
        <v>51153.334717396829</v>
      </c>
      <c r="AD460" s="13">
        <v>55081.193729766572</v>
      </c>
      <c r="AE460" s="13">
        <v>58310.026443922092</v>
      </c>
    </row>
    <row r="461" spans="1:31" x14ac:dyDescent="0.2">
      <c r="A461" s="22" t="s">
        <v>483</v>
      </c>
      <c r="B461" s="22" t="s">
        <v>179</v>
      </c>
      <c r="C461" s="13">
        <v>48059.971942501346</v>
      </c>
      <c r="D461" s="13">
        <v>43635.210573409888</v>
      </c>
      <c r="E461" s="13">
        <v>45343.421796237133</v>
      </c>
      <c r="F461" s="13">
        <v>47270.368875258544</v>
      </c>
      <c r="G461" s="13">
        <v>48297.060307477288</v>
      </c>
      <c r="H461" s="13">
        <v>49008.459358841777</v>
      </c>
      <c r="I461" s="13">
        <v>49297.747335337524</v>
      </c>
      <c r="J461" s="13">
        <v>49046.458144719953</v>
      </c>
      <c r="K461" s="13">
        <v>50044.070559122527</v>
      </c>
      <c r="L461" s="13">
        <v>50254.396296060586</v>
      </c>
      <c r="M461" s="13">
        <v>52115.74011334237</v>
      </c>
      <c r="N461" s="13">
        <v>53983.310280932455</v>
      </c>
      <c r="O461" s="13">
        <v>58582.12582510661</v>
      </c>
      <c r="P461" s="13">
        <v>62914.798545912527</v>
      </c>
      <c r="Q461" s="13">
        <v>69641.52441756273</v>
      </c>
      <c r="R461" s="13">
        <v>77733.591045737601</v>
      </c>
      <c r="S461" s="13">
        <v>93357.083207498043</v>
      </c>
      <c r="T461" s="13">
        <v>101591.19747042023</v>
      </c>
      <c r="U461" s="13">
        <v>93488.882945502162</v>
      </c>
      <c r="V461" s="13">
        <v>80702.422734491556</v>
      </c>
      <c r="W461" s="13">
        <v>76183.075040627096</v>
      </c>
      <c r="X461" s="13">
        <v>72145.640348412475</v>
      </c>
      <c r="Y461" s="13">
        <v>69730.787590160908</v>
      </c>
      <c r="Z461" s="13">
        <v>70787.435952587985</v>
      </c>
      <c r="AA461" s="13">
        <v>78131.930275394217</v>
      </c>
      <c r="AB461" s="13">
        <v>81530.188420406732</v>
      </c>
      <c r="AC461" s="13">
        <v>83429.438732635914</v>
      </c>
      <c r="AD461" s="13">
        <v>87386.755240055441</v>
      </c>
      <c r="AE461" s="13">
        <v>95828.137278775495</v>
      </c>
    </row>
    <row r="462" spans="1:31" x14ac:dyDescent="0.2">
      <c r="A462" s="22" t="s">
        <v>484</v>
      </c>
      <c r="B462" s="22" t="s">
        <v>179</v>
      </c>
      <c r="C462" s="13">
        <v>25308.084346504558</v>
      </c>
      <c r="D462" s="13">
        <v>27474.244734852575</v>
      </c>
      <c r="E462" s="13">
        <v>28018.410438280753</v>
      </c>
      <c r="F462" s="13">
        <v>28349.76038372338</v>
      </c>
      <c r="G462" s="13">
        <v>27857.601370289631</v>
      </c>
      <c r="H462" s="13">
        <v>28446.491007011482</v>
      </c>
      <c r="I462" s="13">
        <v>28869.804809336954</v>
      </c>
      <c r="J462" s="13">
        <v>27671.353819643882</v>
      </c>
      <c r="K462" s="13">
        <v>26383.07382060407</v>
      </c>
      <c r="L462" s="13">
        <v>26303.11618938213</v>
      </c>
      <c r="M462" s="13">
        <v>27966.697009202453</v>
      </c>
      <c r="N462" s="13">
        <v>30378.956254572055</v>
      </c>
      <c r="O462" s="13">
        <v>35195.246487326134</v>
      </c>
      <c r="P462" s="13">
        <v>36073.228640266883</v>
      </c>
      <c r="Q462" s="13">
        <v>37371.526441434427</v>
      </c>
      <c r="R462" s="13">
        <v>52471.361580838326</v>
      </c>
      <c r="S462" s="13">
        <v>78829.697913703174</v>
      </c>
      <c r="T462" s="13">
        <v>94478.172193877544</v>
      </c>
      <c r="U462" s="13">
        <v>72722.225777610467</v>
      </c>
      <c r="V462" s="13">
        <v>60471.00326813326</v>
      </c>
      <c r="W462" s="13">
        <v>55301.708393983507</v>
      </c>
      <c r="X462" s="13">
        <v>54844.899374373177</v>
      </c>
      <c r="Y462" s="13">
        <v>55613.293784243338</v>
      </c>
      <c r="Z462" s="13">
        <v>57690.782771708946</v>
      </c>
      <c r="AA462" s="13">
        <v>69669.506170049266</v>
      </c>
      <c r="AB462" s="13">
        <v>73093.739406117442</v>
      </c>
      <c r="AC462" s="13">
        <v>80925.751664535477</v>
      </c>
      <c r="AD462" s="13">
        <v>81520.008247769729</v>
      </c>
      <c r="AE462" s="13">
        <v>90210.862269220772</v>
      </c>
    </row>
    <row r="463" spans="1:31" x14ac:dyDescent="0.2">
      <c r="A463" s="22" t="s">
        <v>485</v>
      </c>
      <c r="B463" s="22" t="s">
        <v>179</v>
      </c>
      <c r="C463" s="13">
        <v>21354.110042934477</v>
      </c>
      <c r="D463" s="13">
        <v>26232.666081137599</v>
      </c>
      <c r="E463" s="13">
        <v>28733.472981563889</v>
      </c>
      <c r="F463" s="13">
        <v>32392.684670498387</v>
      </c>
      <c r="G463" s="13">
        <v>31770.790369540875</v>
      </c>
      <c r="H463" s="13">
        <v>32244.95582416001</v>
      </c>
      <c r="I463" s="13">
        <v>32908.712071493399</v>
      </c>
      <c r="J463" s="13">
        <v>33098.148845519514</v>
      </c>
      <c r="K463" s="13">
        <v>33005.009725361277</v>
      </c>
      <c r="L463" s="13">
        <v>30913.81759058532</v>
      </c>
      <c r="M463" s="13">
        <v>31403.005405405405</v>
      </c>
      <c r="N463" s="13">
        <v>33731.694264194666</v>
      </c>
      <c r="O463" s="13">
        <v>35795.301681503464</v>
      </c>
      <c r="P463" s="13">
        <v>36743.293826790534</v>
      </c>
      <c r="Q463" s="13">
        <v>43160.649540419516</v>
      </c>
      <c r="R463" s="13">
        <v>58008.864693839569</v>
      </c>
      <c r="S463" s="13">
        <v>72133.386790706281</v>
      </c>
      <c r="T463" s="13">
        <v>79055.874524191706</v>
      </c>
      <c r="U463" s="13">
        <v>67189.080356740684</v>
      </c>
      <c r="V463" s="13">
        <v>60013.978397365536</v>
      </c>
      <c r="W463" s="13">
        <v>55677.378592016772</v>
      </c>
      <c r="X463" s="13">
        <v>51409.593789822444</v>
      </c>
      <c r="Y463" s="13">
        <v>48881.387269582825</v>
      </c>
      <c r="Z463" s="13">
        <v>51720.742677297523</v>
      </c>
      <c r="AA463" s="13">
        <v>57649.454748695869</v>
      </c>
      <c r="AB463" s="13">
        <v>59969.837691505578</v>
      </c>
      <c r="AC463" s="13">
        <v>62836.409206147997</v>
      </c>
      <c r="AD463" s="13">
        <v>66668.612489138162</v>
      </c>
      <c r="AE463" s="13">
        <v>70943.635237714741</v>
      </c>
    </row>
    <row r="464" spans="1:31" x14ac:dyDescent="0.2">
      <c r="A464" s="22" t="s">
        <v>181</v>
      </c>
      <c r="B464" s="22" t="s">
        <v>179</v>
      </c>
      <c r="C464" s="13">
        <v>29490.909963800106</v>
      </c>
      <c r="D464" s="13">
        <v>32620.644865644026</v>
      </c>
      <c r="E464" s="13">
        <v>34094.168092188418</v>
      </c>
      <c r="F464" s="13">
        <v>35426.986948759513</v>
      </c>
      <c r="G464" s="13">
        <v>36363.055214101703</v>
      </c>
      <c r="H464" s="13">
        <v>37181.540894568687</v>
      </c>
      <c r="I464" s="13">
        <v>37616.468562345464</v>
      </c>
      <c r="J464" s="13">
        <v>38239.006777454437</v>
      </c>
      <c r="K464" s="13">
        <v>38735.082870552156</v>
      </c>
      <c r="L464" s="13">
        <v>38174.304287931365</v>
      </c>
      <c r="M464" s="13">
        <v>39319.065159954902</v>
      </c>
      <c r="N464" s="13">
        <v>42034.726172416602</v>
      </c>
      <c r="O464" s="13">
        <v>44945.80758389784</v>
      </c>
      <c r="P464" s="13">
        <v>47649.73538525714</v>
      </c>
      <c r="Q464" s="13">
        <v>52504.030614650248</v>
      </c>
      <c r="R464" s="13">
        <v>60002.407178199966</v>
      </c>
      <c r="S464" s="13">
        <v>69397.047080600954</v>
      </c>
      <c r="T464" s="13">
        <v>75900.020524937368</v>
      </c>
      <c r="U464" s="13">
        <v>70702.003751000972</v>
      </c>
      <c r="V464" s="13">
        <v>70514.825323703364</v>
      </c>
      <c r="W464" s="13">
        <v>66887.579549718575</v>
      </c>
      <c r="X464" s="13">
        <v>63410.357512002258</v>
      </c>
      <c r="Y464" s="13">
        <v>60503.696855134564</v>
      </c>
      <c r="Z464" s="13">
        <v>62353.248750931627</v>
      </c>
      <c r="AA464" s="13">
        <v>68621.181476385726</v>
      </c>
      <c r="AB464" s="13">
        <v>73623.324214969354</v>
      </c>
      <c r="AC464" s="13">
        <v>79699.139060618225</v>
      </c>
      <c r="AD464" s="13">
        <v>84414.543513582466</v>
      </c>
      <c r="AE464" s="13">
        <v>90036.286471862928</v>
      </c>
    </row>
    <row r="465" spans="1:31" x14ac:dyDescent="0.2">
      <c r="A465" s="22" t="s">
        <v>182</v>
      </c>
      <c r="B465" s="22" t="s">
        <v>179</v>
      </c>
      <c r="C465" s="13">
        <v>16060.381844642532</v>
      </c>
      <c r="D465" s="13">
        <v>19199.20215451944</v>
      </c>
      <c r="E465" s="13">
        <v>21679.121055186923</v>
      </c>
      <c r="F465" s="13">
        <v>24113.428321678322</v>
      </c>
      <c r="G465" s="13">
        <v>24894.154907494514</v>
      </c>
      <c r="H465" s="13">
        <v>25022.927059187143</v>
      </c>
      <c r="I465" s="13">
        <v>25097.042201834862</v>
      </c>
      <c r="J465" s="13">
        <v>24437.373646209388</v>
      </c>
      <c r="K465" s="13">
        <v>24920.166568134791</v>
      </c>
      <c r="L465" s="13">
        <v>24553.483112441216</v>
      </c>
      <c r="M465" s="13">
        <v>24761.515823225986</v>
      </c>
      <c r="N465" s="13">
        <v>24537.557293703558</v>
      </c>
      <c r="O465" s="13">
        <v>27914.992998090387</v>
      </c>
      <c r="P465" s="13">
        <v>30580.388572873213</v>
      </c>
      <c r="Q465" s="13">
        <v>32786.789678675756</v>
      </c>
      <c r="R465" s="13">
        <v>35139.772293364374</v>
      </c>
      <c r="S465" s="13">
        <v>46108.963345972654</v>
      </c>
      <c r="T465" s="13">
        <v>53678.695099818513</v>
      </c>
      <c r="U465" s="13">
        <v>46393.945711060951</v>
      </c>
      <c r="V465" s="13">
        <v>40422.192734135409</v>
      </c>
      <c r="W465" s="13">
        <v>38315.146779303061</v>
      </c>
      <c r="X465" s="13">
        <v>33696.831255005149</v>
      </c>
      <c r="Y465" s="13">
        <v>31763.083854107488</v>
      </c>
      <c r="Z465" s="13">
        <v>33673.123985572587</v>
      </c>
      <c r="AA465" s="13">
        <v>39293.616612705147</v>
      </c>
      <c r="AB465" s="13">
        <v>42199.661560502536</v>
      </c>
      <c r="AC465" s="13">
        <v>44095.379822931471</v>
      </c>
      <c r="AD465" s="13">
        <v>47232.008571428574</v>
      </c>
      <c r="AE465" s="13">
        <v>51046.7249831347</v>
      </c>
    </row>
    <row r="466" spans="1:31" x14ac:dyDescent="0.2">
      <c r="A466" s="22" t="s">
        <v>486</v>
      </c>
      <c r="B466" s="22" t="s">
        <v>487</v>
      </c>
      <c r="C466" s="13">
        <v>10838.839753138966</v>
      </c>
      <c r="D466" s="13">
        <v>12809.690706476031</v>
      </c>
      <c r="E466" s="13">
        <v>14863.369221532919</v>
      </c>
      <c r="F466" s="13">
        <v>15587.734697818112</v>
      </c>
      <c r="G466" s="13">
        <v>16353.034247871334</v>
      </c>
      <c r="H466" s="13">
        <v>17680.381561862363</v>
      </c>
      <c r="I466" s="13">
        <v>18649.178755522829</v>
      </c>
      <c r="J466" s="13">
        <v>19143.00965919446</v>
      </c>
      <c r="K466" s="13">
        <v>19506.302308671151</v>
      </c>
      <c r="L466" s="13">
        <v>17546.684268426841</v>
      </c>
      <c r="M466" s="13">
        <v>17902.743889148373</v>
      </c>
      <c r="N466" s="13">
        <v>18731.424538545059</v>
      </c>
      <c r="O466" s="13">
        <v>19362.430968726163</v>
      </c>
      <c r="P466" s="13">
        <v>19464.280758488901</v>
      </c>
      <c r="Q466" s="13">
        <v>19859.645886287624</v>
      </c>
      <c r="R466" s="13">
        <v>23019.112847649521</v>
      </c>
      <c r="S466" s="13">
        <v>35679.923860272349</v>
      </c>
      <c r="T466" s="13">
        <v>45050.020417687549</v>
      </c>
      <c r="U466" s="13">
        <v>41740.841997497439</v>
      </c>
      <c r="V466" s="13">
        <v>37904.54499171205</v>
      </c>
      <c r="W466" s="13">
        <v>34487.663717886571</v>
      </c>
      <c r="X466" s="13">
        <v>32692.483680597375</v>
      </c>
      <c r="Y466" s="13">
        <v>31816.554885261416</v>
      </c>
      <c r="Z466" s="13">
        <v>32703.190216100687</v>
      </c>
      <c r="AA466" s="13">
        <v>37115.566183460076</v>
      </c>
      <c r="AB466" s="13">
        <v>37735.622337363267</v>
      </c>
      <c r="AC466" s="13">
        <v>39753.843298029838</v>
      </c>
      <c r="AD466" s="13">
        <v>41583.50339366516</v>
      </c>
      <c r="AE466" s="13">
        <v>42659.503913043482</v>
      </c>
    </row>
    <row r="467" spans="1:31" x14ac:dyDescent="0.2">
      <c r="A467" s="22" t="s">
        <v>488</v>
      </c>
      <c r="B467" s="22" t="s">
        <v>487</v>
      </c>
      <c r="C467" s="13">
        <v>28275.581863811276</v>
      </c>
      <c r="D467" s="13">
        <v>34452.932301928231</v>
      </c>
      <c r="E467" s="13">
        <v>34157.751641337389</v>
      </c>
      <c r="F467" s="13">
        <v>35214.62593732262</v>
      </c>
      <c r="G467" s="13">
        <v>38520.319247996231</v>
      </c>
      <c r="H467" s="13">
        <v>39737.33597067892</v>
      </c>
      <c r="I467" s="13">
        <v>41068.742491609533</v>
      </c>
      <c r="J467" s="13">
        <v>41256.31788661694</v>
      </c>
      <c r="K467" s="13">
        <v>42001.997356059968</v>
      </c>
      <c r="L467" s="13">
        <v>33819.832817067319</v>
      </c>
      <c r="M467" s="13">
        <v>34407.532465599012</v>
      </c>
      <c r="N467" s="13">
        <v>41678.649775682774</v>
      </c>
      <c r="O467" s="13">
        <v>43236.279961403648</v>
      </c>
      <c r="P467" s="13">
        <v>43485.387432497097</v>
      </c>
      <c r="Q467" s="13">
        <v>48158.149900011565</v>
      </c>
      <c r="R467" s="13">
        <v>58580.702929948617</v>
      </c>
      <c r="S467" s="13">
        <v>69787.080235083689</v>
      </c>
      <c r="T467" s="13">
        <v>75437.016230144392</v>
      </c>
      <c r="U467" s="13">
        <v>72636.673499357523</v>
      </c>
      <c r="V467" s="13">
        <v>70927.022240400052</v>
      </c>
      <c r="W467" s="13">
        <v>66917.609174115336</v>
      </c>
      <c r="X467" s="13">
        <v>64107.58345768493</v>
      </c>
      <c r="Y467" s="13">
        <v>62754.234449034142</v>
      </c>
      <c r="Z467" s="13">
        <v>62259.927558537427</v>
      </c>
      <c r="AA467" s="13">
        <v>65496.19583190573</v>
      </c>
      <c r="AB467" s="13">
        <v>69173.456075044669</v>
      </c>
      <c r="AC467" s="13">
        <v>71709.608858501786</v>
      </c>
      <c r="AD467" s="13">
        <v>74755.336650082914</v>
      </c>
      <c r="AE467" s="13">
        <v>73784.161457889801</v>
      </c>
    </row>
    <row r="468" spans="1:31" x14ac:dyDescent="0.2">
      <c r="A468" s="22" t="s">
        <v>489</v>
      </c>
      <c r="B468" s="22" t="s">
        <v>490</v>
      </c>
      <c r="C468" s="13">
        <v>20540.341294679623</v>
      </c>
      <c r="D468" s="13">
        <v>21504.210508812772</v>
      </c>
      <c r="E468" s="13">
        <v>24006.429163214583</v>
      </c>
      <c r="F468" s="13">
        <v>24778.396363636362</v>
      </c>
      <c r="G468" s="13">
        <v>26115.949044585988</v>
      </c>
      <c r="H468" s="13">
        <v>27659.732710586693</v>
      </c>
      <c r="I468" s="13">
        <v>28589.751103121424</v>
      </c>
      <c r="J468" s="13">
        <v>29182.948713747337</v>
      </c>
      <c r="K468" s="13">
        <v>30146.495937601561</v>
      </c>
      <c r="L468" s="13">
        <v>28471.002673399675</v>
      </c>
      <c r="M468" s="13">
        <v>29842.179104477611</v>
      </c>
      <c r="N468" s="13">
        <v>36071.629266149117</v>
      </c>
      <c r="O468" s="13">
        <v>32855.766337496367</v>
      </c>
      <c r="P468" s="13">
        <v>33101.187763713082</v>
      </c>
      <c r="Q468" s="13">
        <v>34729.77077562327</v>
      </c>
      <c r="R468" s="13">
        <v>37846.915865719457</v>
      </c>
      <c r="S468" s="13">
        <v>44812.241944444446</v>
      </c>
      <c r="T468" s="13">
        <v>49710.442942130881</v>
      </c>
      <c r="U468" s="13">
        <v>53346.263868268325</v>
      </c>
      <c r="V468" s="13">
        <v>48668.777924304362</v>
      </c>
      <c r="W468" s="13">
        <v>46012.11421819614</v>
      </c>
      <c r="X468" s="13">
        <v>46524.517689148008</v>
      </c>
      <c r="Y468" s="13">
        <v>45032.560503644796</v>
      </c>
      <c r="Z468" s="13">
        <v>46216.260771874171</v>
      </c>
      <c r="AA468" s="13">
        <v>46273.124422747067</v>
      </c>
      <c r="AB468" s="13">
        <v>49508.909826282987</v>
      </c>
      <c r="AC468" s="13">
        <v>51034.989753825685</v>
      </c>
      <c r="AD468" s="13">
        <v>52088.469828722002</v>
      </c>
      <c r="AE468" s="13">
        <v>54264.008398950129</v>
      </c>
    </row>
    <row r="469" spans="1:31" x14ac:dyDescent="0.2">
      <c r="A469" s="22" t="s">
        <v>491</v>
      </c>
      <c r="B469" s="22" t="s">
        <v>490</v>
      </c>
      <c r="C469" s="13">
        <v>23048.668408551068</v>
      </c>
      <c r="D469" s="13">
        <v>26577.906296910802</v>
      </c>
      <c r="E469" s="13">
        <v>27319.469914718888</v>
      </c>
      <c r="F469" s="13">
        <v>27664.334126131656</v>
      </c>
      <c r="G469" s="13">
        <v>28811.222597741762</v>
      </c>
      <c r="H469" s="13">
        <v>30196.373549883992</v>
      </c>
      <c r="I469" s="13">
        <v>30931.882025941941</v>
      </c>
      <c r="J469" s="13">
        <v>31624.476871061932</v>
      </c>
      <c r="K469" s="13">
        <v>32105.808803405809</v>
      </c>
      <c r="L469" s="13">
        <v>33078.360036482482</v>
      </c>
      <c r="M469" s="13">
        <v>33751.582771535577</v>
      </c>
      <c r="N469" s="13">
        <v>35100.219925650556</v>
      </c>
      <c r="O469" s="13">
        <v>36222.769843611684</v>
      </c>
      <c r="P469" s="13">
        <v>37109.586716665464</v>
      </c>
      <c r="Q469" s="13">
        <v>40854.0989010989</v>
      </c>
      <c r="R469" s="13">
        <v>47155.338198803096</v>
      </c>
      <c r="S469" s="13">
        <v>55637.747677119631</v>
      </c>
      <c r="T469" s="13">
        <v>59646.652656794424</v>
      </c>
      <c r="U469" s="13">
        <v>62848.18104882459</v>
      </c>
      <c r="V469" s="13">
        <v>59728.098541189931</v>
      </c>
      <c r="W469" s="13">
        <v>55079.244409739476</v>
      </c>
      <c r="X469" s="13">
        <v>54321.563170696812</v>
      </c>
      <c r="Y469" s="13">
        <v>51877.257405149539</v>
      </c>
      <c r="Z469" s="13">
        <v>53438.525275041349</v>
      </c>
      <c r="AA469" s="13">
        <v>54203.774321593533</v>
      </c>
      <c r="AB469" s="13">
        <v>57075.952800230945</v>
      </c>
      <c r="AC469" s="13">
        <v>60321.764179535283</v>
      </c>
      <c r="AD469" s="13">
        <v>61788.329333333335</v>
      </c>
      <c r="AE469" s="13">
        <v>66050.903053703048</v>
      </c>
    </row>
    <row r="470" spans="1:31" x14ac:dyDescent="0.2">
      <c r="A470" s="22" t="s">
        <v>490</v>
      </c>
      <c r="B470" s="22" t="s">
        <v>490</v>
      </c>
      <c r="C470" s="13">
        <v>19876.44416243655</v>
      </c>
      <c r="D470" s="13">
        <v>20565.807881773399</v>
      </c>
      <c r="E470" s="13">
        <v>21239.527845036318</v>
      </c>
      <c r="F470" s="13">
        <v>22615.988179669032</v>
      </c>
      <c r="G470" s="13">
        <v>23555.491764705883</v>
      </c>
      <c r="H470" s="13">
        <v>24907.056872037916</v>
      </c>
      <c r="I470" s="13">
        <v>25574.985849056604</v>
      </c>
      <c r="J470" s="13">
        <v>26489.03537735849</v>
      </c>
      <c r="K470" s="13">
        <v>27532.076388888891</v>
      </c>
      <c r="L470" s="13">
        <v>28118.916473317866</v>
      </c>
      <c r="M470" s="13">
        <v>29039.443155452434</v>
      </c>
      <c r="N470" s="13">
        <v>29923.572748267899</v>
      </c>
      <c r="O470" s="13">
        <v>30630.216091954022</v>
      </c>
      <c r="P470" s="13">
        <v>31529.02267573696</v>
      </c>
      <c r="Q470" s="13">
        <v>34212.006849315068</v>
      </c>
      <c r="R470" s="13">
        <v>38686.889929742392</v>
      </c>
      <c r="S470" s="13">
        <v>42906.899297423886</v>
      </c>
      <c r="T470" s="13">
        <v>47071.48</v>
      </c>
      <c r="U470" s="13">
        <v>49125.208920187797</v>
      </c>
      <c r="V470" s="13">
        <v>48147.130434782608</v>
      </c>
      <c r="W470" s="13">
        <v>46236.877990430621</v>
      </c>
      <c r="X470" s="13">
        <v>46585.34951456311</v>
      </c>
      <c r="Y470" s="13">
        <v>45983.404819277108</v>
      </c>
      <c r="Z470" s="13">
        <v>44439.011682242992</v>
      </c>
      <c r="AA470" s="13">
        <v>42719.080645161288</v>
      </c>
      <c r="AB470" s="13">
        <v>45872.555555555555</v>
      </c>
      <c r="AC470" s="13">
        <v>46538.55348837209</v>
      </c>
      <c r="AD470" s="13">
        <v>50298.158150851581</v>
      </c>
      <c r="AE470" s="13">
        <v>49639.431460674161</v>
      </c>
    </row>
    <row r="471" spans="1:31" x14ac:dyDescent="0.2">
      <c r="A471" s="22" t="s">
        <v>183</v>
      </c>
      <c r="B471" s="22" t="s">
        <v>184</v>
      </c>
      <c r="C471" s="13">
        <v>15344.685626728455</v>
      </c>
      <c r="D471" s="13">
        <v>17173.439223697649</v>
      </c>
      <c r="E471" s="13">
        <v>19547.909927536231</v>
      </c>
      <c r="F471" s="13">
        <v>20447.066469302881</v>
      </c>
      <c r="G471" s="13">
        <v>21185.489656584967</v>
      </c>
      <c r="H471" s="13">
        <v>21602.029654804744</v>
      </c>
      <c r="I471" s="13">
        <v>23178.746540756772</v>
      </c>
      <c r="J471" s="13">
        <v>24176.085684566377</v>
      </c>
      <c r="K471" s="13">
        <v>24539.992473529786</v>
      </c>
      <c r="L471" s="13">
        <v>24390.284452503511</v>
      </c>
      <c r="M471" s="13">
        <v>26600.225523874957</v>
      </c>
      <c r="N471" s="13">
        <v>27809.435260930888</v>
      </c>
      <c r="O471" s="13">
        <v>27804.455781947207</v>
      </c>
      <c r="P471" s="13">
        <v>29537.578544853244</v>
      </c>
      <c r="Q471" s="13">
        <v>31059.916743283276</v>
      </c>
      <c r="R471" s="13">
        <v>32536.617338266173</v>
      </c>
      <c r="S471" s="13">
        <v>35877.162116938372</v>
      </c>
      <c r="T471" s="13">
        <v>40695.112633611148</v>
      </c>
      <c r="U471" s="13">
        <v>42783.519171850341</v>
      </c>
      <c r="V471" s="13">
        <v>41829.613562577164</v>
      </c>
      <c r="W471" s="13">
        <v>39896.959777473618</v>
      </c>
      <c r="X471" s="13">
        <v>40118.444985225098</v>
      </c>
      <c r="Y471" s="13">
        <v>38712.671698591905</v>
      </c>
      <c r="Z471" s="13">
        <v>38384.610764075624</v>
      </c>
      <c r="AA471" s="13">
        <v>39479.526908381435</v>
      </c>
      <c r="AB471" s="13">
        <v>42390.569165957793</v>
      </c>
      <c r="AC471" s="13">
        <v>44334.362602018249</v>
      </c>
      <c r="AD471" s="13">
        <v>43080.63048799747</v>
      </c>
      <c r="AE471" s="13">
        <v>44389.13337693314</v>
      </c>
    </row>
    <row r="472" spans="1:31" x14ac:dyDescent="0.2">
      <c r="A472" s="22" t="s">
        <v>185</v>
      </c>
      <c r="B472" s="22" t="s">
        <v>184</v>
      </c>
      <c r="C472" s="13">
        <v>20736.348246194571</v>
      </c>
      <c r="D472" s="13">
        <v>20843.938961706503</v>
      </c>
      <c r="E472" s="13">
        <v>22357.358851069213</v>
      </c>
      <c r="F472" s="13">
        <v>22933.601185436069</v>
      </c>
      <c r="G472" s="13">
        <v>24118.643391220452</v>
      </c>
      <c r="H472" s="13">
        <v>26169.520219244823</v>
      </c>
      <c r="I472" s="13">
        <v>26187.166961651918</v>
      </c>
      <c r="J472" s="13">
        <v>26742.320354394964</v>
      </c>
      <c r="K472" s="13">
        <v>28152.559619180309</v>
      </c>
      <c r="L472" s="13">
        <v>27462.362990090478</v>
      </c>
      <c r="M472" s="13">
        <v>28068.170305214073</v>
      </c>
      <c r="N472" s="13">
        <v>29047.049864667915</v>
      </c>
      <c r="O472" s="13">
        <v>29529.865407915993</v>
      </c>
      <c r="P472" s="13">
        <v>29292.598654493031</v>
      </c>
      <c r="Q472" s="13">
        <v>30873.427308632687</v>
      </c>
      <c r="R472" s="13">
        <v>35133.310065237652</v>
      </c>
      <c r="S472" s="13">
        <v>42135.056303549572</v>
      </c>
      <c r="T472" s="13">
        <v>46585.848945147678</v>
      </c>
      <c r="U472" s="13">
        <v>48679.468656994046</v>
      </c>
      <c r="V472" s="13">
        <v>45814.594477165199</v>
      </c>
      <c r="W472" s="13">
        <v>45802.544017626213</v>
      </c>
      <c r="X472" s="13">
        <v>42407.636933146328</v>
      </c>
      <c r="Y472" s="13">
        <v>41166.237542915471</v>
      </c>
      <c r="Z472" s="13">
        <v>42436.44771480804</v>
      </c>
      <c r="AA472" s="13">
        <v>43772.861189032665</v>
      </c>
      <c r="AB472" s="13">
        <v>45936.427438254912</v>
      </c>
      <c r="AC472" s="13">
        <v>48179.890410958906</v>
      </c>
      <c r="AD472" s="13">
        <v>51278.939920014542</v>
      </c>
      <c r="AE472" s="13">
        <v>53501.948685403448</v>
      </c>
    </row>
    <row r="473" spans="1:31" x14ac:dyDescent="0.2">
      <c r="A473" s="22" t="s">
        <v>186</v>
      </c>
      <c r="B473" s="22" t="s">
        <v>184</v>
      </c>
      <c r="C473" s="13">
        <v>9545.6398285626819</v>
      </c>
      <c r="D473" s="13">
        <v>10328.739130434782</v>
      </c>
      <c r="E473" s="13">
        <v>11315.639392599145</v>
      </c>
      <c r="F473" s="13">
        <v>12473.574150058617</v>
      </c>
      <c r="G473" s="13">
        <v>12677.742993273543</v>
      </c>
      <c r="H473" s="13">
        <v>13719.974550898203</v>
      </c>
      <c r="I473" s="13">
        <v>14469.427459401422</v>
      </c>
      <c r="J473" s="13">
        <v>15657.587783225123</v>
      </c>
      <c r="K473" s="13">
        <v>15863.455655109727</v>
      </c>
      <c r="L473" s="13">
        <v>14636.369754552652</v>
      </c>
      <c r="M473" s="13">
        <v>15142.833962683251</v>
      </c>
      <c r="N473" s="13">
        <v>15466.294200389526</v>
      </c>
      <c r="O473" s="13">
        <v>15385.552383875589</v>
      </c>
      <c r="P473" s="13">
        <v>15903.960820532762</v>
      </c>
      <c r="Q473" s="13">
        <v>16615.02947388633</v>
      </c>
      <c r="R473" s="13">
        <v>18393.567743168354</v>
      </c>
      <c r="S473" s="13">
        <v>20648.500810527319</v>
      </c>
      <c r="T473" s="13">
        <v>24970.06749605422</v>
      </c>
      <c r="U473" s="13">
        <v>26444.09616261052</v>
      </c>
      <c r="V473" s="13">
        <v>23680.948400892525</v>
      </c>
      <c r="W473" s="13">
        <v>23348.767918088739</v>
      </c>
      <c r="X473" s="13">
        <v>21989.701820804039</v>
      </c>
      <c r="Y473" s="13">
        <v>21478.725530581178</v>
      </c>
      <c r="Z473" s="13">
        <v>21525.270375966582</v>
      </c>
      <c r="AA473" s="13">
        <v>22590.749251628808</v>
      </c>
      <c r="AB473" s="13">
        <v>24508.362838845514</v>
      </c>
      <c r="AC473" s="13">
        <v>25056.764834396574</v>
      </c>
      <c r="AD473" s="13">
        <v>26666.233932030285</v>
      </c>
      <c r="AE473" s="13">
        <v>28205.869813141504</v>
      </c>
    </row>
    <row r="474" spans="1:31" x14ac:dyDescent="0.2">
      <c r="A474" s="22" t="s">
        <v>187</v>
      </c>
      <c r="B474" s="22" t="s">
        <v>184</v>
      </c>
      <c r="C474" s="13">
        <v>19408.932118238114</v>
      </c>
      <c r="D474" s="13">
        <v>20551.915993537965</v>
      </c>
      <c r="E474" s="13">
        <v>20614.294711483308</v>
      </c>
      <c r="F474" s="13">
        <v>20046.591240875914</v>
      </c>
      <c r="G474" s="13">
        <v>18194.905457427536</v>
      </c>
      <c r="H474" s="13">
        <v>18758.484392544353</v>
      </c>
      <c r="I474" s="13">
        <v>19973.581670197345</v>
      </c>
      <c r="J474" s="13">
        <v>21621.84231536926</v>
      </c>
      <c r="K474" s="13">
        <v>22076.466755025402</v>
      </c>
      <c r="L474" s="13">
        <v>21932.217496609184</v>
      </c>
      <c r="M474" s="13">
        <v>22472.167519058188</v>
      </c>
      <c r="N474" s="13">
        <v>22722.836246200608</v>
      </c>
      <c r="O474" s="13">
        <v>23356.615162252892</v>
      </c>
      <c r="P474" s="13">
        <v>21242.024095298257</v>
      </c>
      <c r="Q474" s="13">
        <v>21840.459901654001</v>
      </c>
      <c r="R474" s="13">
        <v>23766.616967961338</v>
      </c>
      <c r="S474" s="13">
        <v>23944.055714906561</v>
      </c>
      <c r="T474" s="13">
        <v>28716.681530297843</v>
      </c>
      <c r="U474" s="13">
        <v>29980.458728813559</v>
      </c>
      <c r="V474" s="13">
        <v>29311.508307589545</v>
      </c>
      <c r="W474" s="13">
        <v>28753.67746926146</v>
      </c>
      <c r="X474" s="13">
        <v>28377.792428922152</v>
      </c>
      <c r="Y474" s="13">
        <v>27978.590941148814</v>
      </c>
      <c r="Z474" s="13">
        <v>27708.300327459849</v>
      </c>
      <c r="AA474" s="13">
        <v>28228.67806004619</v>
      </c>
      <c r="AB474" s="13">
        <v>30465.626159625852</v>
      </c>
      <c r="AC474" s="13">
        <v>31398.129995441421</v>
      </c>
      <c r="AD474" s="13">
        <v>32320.744347956283</v>
      </c>
      <c r="AE474" s="13">
        <v>33963.098069028434</v>
      </c>
    </row>
    <row r="475" spans="1:31" x14ac:dyDescent="0.2">
      <c r="A475" s="22" t="s">
        <v>188</v>
      </c>
      <c r="B475" s="22" t="s">
        <v>184</v>
      </c>
      <c r="C475" s="13">
        <v>20714.383045425464</v>
      </c>
      <c r="D475" s="13">
        <v>22347.388486536674</v>
      </c>
      <c r="E475" s="13">
        <v>25542.511408221162</v>
      </c>
      <c r="F475" s="13">
        <v>27450.482548459982</v>
      </c>
      <c r="G475" s="13">
        <v>28175.743529683932</v>
      </c>
      <c r="H475" s="13">
        <v>28505.292049619398</v>
      </c>
      <c r="I475" s="13">
        <v>29046.519621892741</v>
      </c>
      <c r="J475" s="13">
        <v>29919.948603683897</v>
      </c>
      <c r="K475" s="13">
        <v>30348.230043329168</v>
      </c>
      <c r="L475" s="13">
        <v>29438.483324615805</v>
      </c>
      <c r="M475" s="13">
        <v>30181.769967504704</v>
      </c>
      <c r="N475" s="13">
        <v>30771.305542972939</v>
      </c>
      <c r="O475" s="13">
        <v>31211.067508690616</v>
      </c>
      <c r="P475" s="13">
        <v>31759.264711146909</v>
      </c>
      <c r="Q475" s="13">
        <v>33428.076028306059</v>
      </c>
      <c r="R475" s="13">
        <v>31691.706472108341</v>
      </c>
      <c r="S475" s="13">
        <v>36099.631708785768</v>
      </c>
      <c r="T475" s="13">
        <v>42460.904602735514</v>
      </c>
      <c r="U475" s="13">
        <v>44168.511046072505</v>
      </c>
      <c r="V475" s="13">
        <v>41128.378557319484</v>
      </c>
      <c r="W475" s="13">
        <v>40627.841806783588</v>
      </c>
      <c r="X475" s="13">
        <v>38741.958699958952</v>
      </c>
      <c r="Y475" s="13">
        <v>37660.155669920139</v>
      </c>
      <c r="Z475" s="13">
        <v>38482.516149995608</v>
      </c>
      <c r="AA475" s="13">
        <v>38244.846474065438</v>
      </c>
      <c r="AB475" s="13">
        <v>40112.478557407594</v>
      </c>
      <c r="AC475" s="13">
        <v>42639.132126056778</v>
      </c>
      <c r="AD475" s="13">
        <v>45373.169000995687</v>
      </c>
      <c r="AE475" s="13">
        <v>47708.035856172995</v>
      </c>
    </row>
    <row r="476" spans="1:31" x14ac:dyDescent="0.2">
      <c r="A476" s="22" t="s">
        <v>184</v>
      </c>
      <c r="B476" s="22" t="s">
        <v>184</v>
      </c>
      <c r="C476" s="13">
        <v>23699.673050235913</v>
      </c>
      <c r="D476" s="13">
        <v>25914.05516576509</v>
      </c>
      <c r="E476" s="13">
        <v>28644.680408323518</v>
      </c>
      <c r="F476" s="13">
        <v>29408.761740739788</v>
      </c>
      <c r="G476" s="13">
        <v>30946.143607397727</v>
      </c>
      <c r="H476" s="13">
        <v>33211.438101600972</v>
      </c>
      <c r="I476" s="13">
        <v>34506.47806502154</v>
      </c>
      <c r="J476" s="13">
        <v>35359.118225767466</v>
      </c>
      <c r="K476" s="13">
        <v>36355.187079955038</v>
      </c>
      <c r="L476" s="13">
        <v>34722.088288814506</v>
      </c>
      <c r="M476" s="13">
        <v>35966.446098710265</v>
      </c>
      <c r="N476" s="13">
        <v>36692.475772638856</v>
      </c>
      <c r="O476" s="13">
        <v>39261.520609694737</v>
      </c>
      <c r="P476" s="13">
        <v>40118.641409975251</v>
      </c>
      <c r="Q476" s="13">
        <v>40867.912698875225</v>
      </c>
      <c r="R476" s="13">
        <v>41689.247948511664</v>
      </c>
      <c r="S476" s="13">
        <v>49061.763640179073</v>
      </c>
      <c r="T476" s="13">
        <v>56737.388797730149</v>
      </c>
      <c r="U476" s="13">
        <v>60108.219736289575</v>
      </c>
      <c r="V476" s="13">
        <v>59017.684843409814</v>
      </c>
      <c r="W476" s="13">
        <v>58612.260729224996</v>
      </c>
      <c r="X476" s="13">
        <v>56306.33767901556</v>
      </c>
      <c r="Y476" s="13">
        <v>54007.585198405039</v>
      </c>
      <c r="Z476" s="13">
        <v>54873.087612763382</v>
      </c>
      <c r="AA476" s="13">
        <v>58164.158109556229</v>
      </c>
      <c r="AB476" s="13">
        <v>60333.014104132155</v>
      </c>
      <c r="AC476" s="13">
        <v>61794.359491982665</v>
      </c>
      <c r="AD476" s="13">
        <v>63781.213328953068</v>
      </c>
      <c r="AE476" s="13">
        <v>65667.77630686677</v>
      </c>
    </row>
    <row r="477" spans="1:31" x14ac:dyDescent="0.2">
      <c r="A477" s="22" t="s">
        <v>492</v>
      </c>
      <c r="B477" s="22" t="s">
        <v>184</v>
      </c>
      <c r="C477" s="13">
        <v>29506.71707022523</v>
      </c>
      <c r="D477" s="13">
        <v>32521.512953673649</v>
      </c>
      <c r="E477" s="13">
        <v>34328.447438980889</v>
      </c>
      <c r="F477" s="13">
        <v>35120.277769089851</v>
      </c>
      <c r="G477" s="13">
        <v>36712.294194904127</v>
      </c>
      <c r="H477" s="13">
        <v>37934.863436551568</v>
      </c>
      <c r="I477" s="13">
        <v>39208.763179764748</v>
      </c>
      <c r="J477" s="13">
        <v>39367.50036900369</v>
      </c>
      <c r="K477" s="13">
        <v>40268.435844961241</v>
      </c>
      <c r="L477" s="13">
        <v>43709.989000053502</v>
      </c>
      <c r="M477" s="13">
        <v>44524.441362271704</v>
      </c>
      <c r="N477" s="13">
        <v>45600.29225790139</v>
      </c>
      <c r="O477" s="13">
        <v>46557.678333528107</v>
      </c>
      <c r="P477" s="13">
        <v>47358.846374558045</v>
      </c>
      <c r="Q477" s="13">
        <v>50468.675931922859</v>
      </c>
      <c r="R477" s="13">
        <v>53947.568980160351</v>
      </c>
      <c r="S477" s="13">
        <v>62315.742133512525</v>
      </c>
      <c r="T477" s="13">
        <v>70995.625042451691</v>
      </c>
      <c r="U477" s="13">
        <v>73296.489422168597</v>
      </c>
      <c r="V477" s="13">
        <v>69677.537377734523</v>
      </c>
      <c r="W477" s="13">
        <v>68583.449484893077</v>
      </c>
      <c r="X477" s="13">
        <v>67100.022121547649</v>
      </c>
      <c r="Y477" s="13">
        <v>64459.046816435985</v>
      </c>
      <c r="Z477" s="13">
        <v>67088.11333046855</v>
      </c>
      <c r="AA477" s="13">
        <v>70448.070356742683</v>
      </c>
      <c r="AB477" s="13">
        <v>73479.628850651148</v>
      </c>
      <c r="AC477" s="13">
        <v>75936.674882198378</v>
      </c>
      <c r="AD477" s="13">
        <v>78140.003082333016</v>
      </c>
      <c r="AE477" s="13">
        <v>82628.718699738194</v>
      </c>
    </row>
    <row r="478" spans="1:31" x14ac:dyDescent="0.2">
      <c r="A478" s="22" t="s">
        <v>189</v>
      </c>
      <c r="B478" s="22" t="s">
        <v>184</v>
      </c>
      <c r="C478" s="13">
        <v>9981.6501327140013</v>
      </c>
      <c r="D478" s="13">
        <v>10524.043664524634</v>
      </c>
      <c r="E478" s="13">
        <v>11391.123606557378</v>
      </c>
      <c r="F478" s="13">
        <v>11832.606050695013</v>
      </c>
      <c r="G478" s="13">
        <v>12490.4113996407</v>
      </c>
      <c r="H478" s="13">
        <v>13023.698849829905</v>
      </c>
      <c r="I478" s="13">
        <v>13215.645567576295</v>
      </c>
      <c r="J478" s="13">
        <v>13829.118573929651</v>
      </c>
      <c r="K478" s="13">
        <v>14042.626726680119</v>
      </c>
      <c r="L478" s="13">
        <v>13511.713566350711</v>
      </c>
      <c r="M478" s="13">
        <v>14151.1058720164</v>
      </c>
      <c r="N478" s="13">
        <v>14596.302584091238</v>
      </c>
      <c r="O478" s="13">
        <v>15416.976455479453</v>
      </c>
      <c r="P478" s="13">
        <v>15572.926325993631</v>
      </c>
      <c r="Q478" s="13">
        <v>15974.641341546885</v>
      </c>
      <c r="R478" s="13">
        <v>16744.215850689747</v>
      </c>
      <c r="S478" s="13">
        <v>18594.528875787219</v>
      </c>
      <c r="T478" s="13">
        <v>19914.972454627365</v>
      </c>
      <c r="U478" s="13">
        <v>21873.73344266431</v>
      </c>
      <c r="V478" s="13">
        <v>22666.402464065708</v>
      </c>
      <c r="W478" s="13">
        <v>22484.191932864105</v>
      </c>
      <c r="X478" s="13">
        <v>21487.473808897077</v>
      </c>
      <c r="Y478" s="13">
        <v>21447.348617843574</v>
      </c>
      <c r="Z478" s="13">
        <v>21815.389339968569</v>
      </c>
      <c r="AA478" s="13">
        <v>23551.192322757539</v>
      </c>
      <c r="AB478" s="13">
        <v>24115.440669173906</v>
      </c>
      <c r="AC478" s="13">
        <v>25545.258797842282</v>
      </c>
      <c r="AD478" s="13">
        <v>26243.126726650615</v>
      </c>
      <c r="AE478" s="13">
        <v>28490.975427762769</v>
      </c>
    </row>
    <row r="479" spans="1:31" x14ac:dyDescent="0.2">
      <c r="A479" s="22" t="s">
        <v>493</v>
      </c>
      <c r="B479" s="22" t="s">
        <v>494</v>
      </c>
      <c r="C479" s="13">
        <v>38113.86836467508</v>
      </c>
      <c r="D479" s="13">
        <v>40303.822097378274</v>
      </c>
      <c r="E479" s="13">
        <v>43440.533240353325</v>
      </c>
      <c r="F479" s="13">
        <v>50659.751823100451</v>
      </c>
      <c r="G479" s="13">
        <v>57663.745997610516</v>
      </c>
      <c r="H479" s="13">
        <v>61220.645107398566</v>
      </c>
      <c r="I479" s="13">
        <v>62030.115722077309</v>
      </c>
      <c r="J479" s="13">
        <v>64112.650319829423</v>
      </c>
      <c r="K479" s="13">
        <v>65423.936526663521</v>
      </c>
      <c r="L479" s="13">
        <v>63144.353177257522</v>
      </c>
      <c r="M479" s="13">
        <v>65272.242850857896</v>
      </c>
      <c r="N479" s="13">
        <v>67524.146579804554</v>
      </c>
      <c r="O479" s="13">
        <v>70418.204384268218</v>
      </c>
      <c r="P479" s="13">
        <v>74948.185240323262</v>
      </c>
      <c r="Q479" s="13">
        <v>81293.550166527886</v>
      </c>
      <c r="R479" s="13">
        <v>92041.251368421057</v>
      </c>
      <c r="S479" s="13">
        <v>106140.33326189456</v>
      </c>
      <c r="T479" s="13">
        <v>112229.79661380197</v>
      </c>
      <c r="U479" s="13">
        <v>119758.30500856164</v>
      </c>
      <c r="V479" s="13">
        <v>113311.48017981202</v>
      </c>
      <c r="W479" s="13">
        <v>106949.1455670103</v>
      </c>
      <c r="X479" s="13">
        <v>102900.99877200164</v>
      </c>
      <c r="Y479" s="13">
        <v>99868.951691805953</v>
      </c>
      <c r="Z479" s="13">
        <v>101971.9784571194</v>
      </c>
      <c r="AA479" s="13">
        <v>104128.18654121498</v>
      </c>
      <c r="AB479" s="13">
        <v>108765.63679245283</v>
      </c>
      <c r="AC479" s="13">
        <v>113068.00777096115</v>
      </c>
      <c r="AD479" s="13">
        <v>117777.85667418495</v>
      </c>
      <c r="AE479" s="13">
        <v>126395.47254610981</v>
      </c>
    </row>
    <row r="480" spans="1:31" x14ac:dyDescent="0.2">
      <c r="A480" s="22" t="s">
        <v>495</v>
      </c>
      <c r="B480" s="22" t="s">
        <v>190</v>
      </c>
      <c r="C480" s="13">
        <v>61111.584013346386</v>
      </c>
      <c r="D480" s="13">
        <v>63776.718293890037</v>
      </c>
      <c r="E480" s="13">
        <v>67431.225927380481</v>
      </c>
      <c r="F480" s="13">
        <v>66435.342132703066</v>
      </c>
      <c r="G480" s="13">
        <v>65690.744911851376</v>
      </c>
      <c r="H480" s="13">
        <v>66412.201026373034</v>
      </c>
      <c r="I480" s="13">
        <v>66266.504665307672</v>
      </c>
      <c r="J480" s="13">
        <v>67595.805818170047</v>
      </c>
      <c r="K480" s="13">
        <v>70877.469566590356</v>
      </c>
      <c r="L480" s="13">
        <v>85893.013010318522</v>
      </c>
      <c r="M480" s="13">
        <v>91563.829744937495</v>
      </c>
      <c r="N480" s="13">
        <v>98290.344377427085</v>
      </c>
      <c r="O480" s="13">
        <v>105079.1731448191</v>
      </c>
      <c r="P480" s="13">
        <v>108795.32750519419</v>
      </c>
      <c r="Q480" s="13">
        <v>117609.52292532093</v>
      </c>
      <c r="R480" s="13">
        <v>127628.79216780233</v>
      </c>
      <c r="S480" s="13">
        <v>144679.26469594595</v>
      </c>
      <c r="T480" s="13">
        <v>156126.61160410588</v>
      </c>
      <c r="U480" s="13">
        <v>158357.45033738192</v>
      </c>
      <c r="V480" s="13">
        <v>157395.74127608104</v>
      </c>
      <c r="W480" s="13">
        <v>156270.1569431416</v>
      </c>
      <c r="X480" s="13">
        <v>153851.23190180384</v>
      </c>
      <c r="Y480" s="13">
        <v>151387.53939339821</v>
      </c>
      <c r="Z480" s="13">
        <v>154725.54052091975</v>
      </c>
      <c r="AA480" s="13">
        <v>160888.78897466758</v>
      </c>
      <c r="AB480" s="13">
        <v>169019.40949246744</v>
      </c>
      <c r="AC480" s="13">
        <v>175711.64044747676</v>
      </c>
      <c r="AD480" s="13">
        <v>180742.32072123641</v>
      </c>
      <c r="AE480" s="13">
        <v>188107.26552425954</v>
      </c>
    </row>
    <row r="481" spans="1:31" x14ac:dyDescent="0.2">
      <c r="A481" s="22" t="s">
        <v>496</v>
      </c>
      <c r="B481" s="22" t="s">
        <v>190</v>
      </c>
      <c r="C481" s="13">
        <v>23771.444022617125</v>
      </c>
      <c r="D481" s="13">
        <v>24491.013499644745</v>
      </c>
      <c r="E481" s="13">
        <v>26182.75548271287</v>
      </c>
      <c r="F481" s="13">
        <v>27309.191506157247</v>
      </c>
      <c r="G481" s="13">
        <v>27791.24935309339</v>
      </c>
      <c r="H481" s="13">
        <v>28108.277898326101</v>
      </c>
      <c r="I481" s="13">
        <v>28625.073260073259</v>
      </c>
      <c r="J481" s="13">
        <v>29782.859676932367</v>
      </c>
      <c r="K481" s="13">
        <v>29977.353921568629</v>
      </c>
      <c r="L481" s="13">
        <v>29860.924833766985</v>
      </c>
      <c r="M481" s="13">
        <v>29751.197438560055</v>
      </c>
      <c r="N481" s="13">
        <v>33413.23172226004</v>
      </c>
      <c r="O481" s="13">
        <v>36148.770822316234</v>
      </c>
      <c r="P481" s="13">
        <v>39896.533724147019</v>
      </c>
      <c r="Q481" s="13">
        <v>44537.334387351781</v>
      </c>
      <c r="R481" s="13">
        <v>51874.343542992065</v>
      </c>
      <c r="S481" s="13">
        <v>57368.624211610244</v>
      </c>
      <c r="T481" s="13">
        <v>62984.165675554701</v>
      </c>
      <c r="U481" s="13">
        <v>66024.862038386011</v>
      </c>
      <c r="V481" s="13">
        <v>63021.770566788204</v>
      </c>
      <c r="W481" s="13">
        <v>61863.743133872893</v>
      </c>
      <c r="X481" s="13">
        <v>59947.474465867643</v>
      </c>
      <c r="Y481" s="13">
        <v>56540.540089015027</v>
      </c>
      <c r="Z481" s="13">
        <v>57581.29210964519</v>
      </c>
      <c r="AA481" s="13">
        <v>61643.966403162056</v>
      </c>
      <c r="AB481" s="13">
        <v>65396.675063291143</v>
      </c>
      <c r="AC481" s="13">
        <v>68459.339559957371</v>
      </c>
      <c r="AD481" s="13">
        <v>73520.940282574564</v>
      </c>
      <c r="AE481" s="13">
        <v>80575.674547089817</v>
      </c>
    </row>
    <row r="482" spans="1:31" x14ac:dyDescent="0.2">
      <c r="A482" s="22" t="s">
        <v>497</v>
      </c>
      <c r="B482" s="22" t="s">
        <v>190</v>
      </c>
      <c r="C482" s="13">
        <v>58378.761654452675</v>
      </c>
      <c r="D482" s="13">
        <v>61200.897484395689</v>
      </c>
      <c r="E482" s="13">
        <v>62871.844303374543</v>
      </c>
      <c r="F482" s="13">
        <v>62343.770581940291</v>
      </c>
      <c r="G482" s="13">
        <v>63411.84650422963</v>
      </c>
      <c r="H482" s="13">
        <v>63442.509650751395</v>
      </c>
      <c r="I482" s="13">
        <v>63957.560986394557</v>
      </c>
      <c r="J482" s="13">
        <v>65703.07123140106</v>
      </c>
      <c r="K482" s="13">
        <v>69118.232515894648</v>
      </c>
      <c r="L482" s="13">
        <v>68210.966786073404</v>
      </c>
      <c r="M482" s="13">
        <v>74657.642300959735</v>
      </c>
      <c r="N482" s="13">
        <v>76596.024037765354</v>
      </c>
      <c r="O482" s="13">
        <v>84406.262762633647</v>
      </c>
      <c r="P482" s="13">
        <v>89120.183750034994</v>
      </c>
      <c r="Q482" s="13">
        <v>95119.14379486606</v>
      </c>
      <c r="R482" s="13">
        <v>107643.89634854771</v>
      </c>
      <c r="S482" s="13">
        <v>118077.89606772256</v>
      </c>
      <c r="T482" s="13">
        <v>127599.37475057974</v>
      </c>
      <c r="U482" s="13">
        <v>129732.53252075793</v>
      </c>
      <c r="V482" s="13">
        <v>138648.02113835225</v>
      </c>
      <c r="W482" s="13">
        <v>137503.69321984999</v>
      </c>
      <c r="X482" s="13">
        <v>134196.19090264986</v>
      </c>
      <c r="Y482" s="13">
        <v>131432.52261716989</v>
      </c>
      <c r="Z482" s="13">
        <v>134372.67160987531</v>
      </c>
      <c r="AA482" s="13">
        <v>139125.64701850581</v>
      </c>
      <c r="AB482" s="13">
        <v>145444.50070875586</v>
      </c>
      <c r="AC482" s="13">
        <v>152435.99149659864</v>
      </c>
      <c r="AD482" s="13">
        <v>159436.79438141544</v>
      </c>
      <c r="AE482" s="13">
        <v>171168.68835106675</v>
      </c>
    </row>
    <row r="483" spans="1:31" x14ac:dyDescent="0.2">
      <c r="A483" s="22" t="s">
        <v>498</v>
      </c>
      <c r="B483" s="22" t="s">
        <v>190</v>
      </c>
      <c r="C483" s="13">
        <v>54789.539368039368</v>
      </c>
      <c r="D483" s="13">
        <v>59597.120545477934</v>
      </c>
      <c r="E483" s="13">
        <v>60787.442364030059</v>
      </c>
      <c r="F483" s="13">
        <v>61045.941315723896</v>
      </c>
      <c r="G483" s="13">
        <v>61128.099253731343</v>
      </c>
      <c r="H483" s="13">
        <v>61292.866633736725</v>
      </c>
      <c r="I483" s="13">
        <v>62845.435643564357</v>
      </c>
      <c r="J483" s="13">
        <v>64122.744389178697</v>
      </c>
      <c r="K483" s="13">
        <v>66306.030758052802</v>
      </c>
      <c r="L483" s="13">
        <v>72983.638962681842</v>
      </c>
      <c r="M483" s="13">
        <v>77970.306413002399</v>
      </c>
      <c r="N483" s="13">
        <v>83318.584782880745</v>
      </c>
      <c r="O483" s="13">
        <v>87770.672841793261</v>
      </c>
      <c r="P483" s="13">
        <v>94800.395105755044</v>
      </c>
      <c r="Q483" s="13">
        <v>102817.84293771457</v>
      </c>
      <c r="R483" s="13">
        <v>112141.78630271733</v>
      </c>
      <c r="S483" s="13">
        <v>130996.8162435297</v>
      </c>
      <c r="T483" s="13">
        <v>140330.5280127498</v>
      </c>
      <c r="U483" s="13">
        <v>145171.88560661318</v>
      </c>
      <c r="V483" s="13">
        <v>157858.14451561248</v>
      </c>
      <c r="W483" s="13">
        <v>157163.63786666666</v>
      </c>
      <c r="X483" s="13">
        <v>154240.85895236838</v>
      </c>
      <c r="Y483" s="13">
        <v>153429.54576493762</v>
      </c>
      <c r="Z483" s="13">
        <v>160896.28415802598</v>
      </c>
      <c r="AA483" s="13">
        <v>168775.19273156652</v>
      </c>
      <c r="AB483" s="13">
        <v>177972.99659730401</v>
      </c>
      <c r="AC483" s="13">
        <v>187099</v>
      </c>
      <c r="AD483" s="13">
        <v>195316.38215986613</v>
      </c>
      <c r="AE483" s="13">
        <v>210282.01482069603</v>
      </c>
    </row>
    <row r="484" spans="1:31" x14ac:dyDescent="0.2">
      <c r="A484" s="22" t="s">
        <v>499</v>
      </c>
      <c r="B484" s="22" t="s">
        <v>190</v>
      </c>
      <c r="C484" s="13">
        <v>35247.919822938617</v>
      </c>
      <c r="D484" s="13">
        <v>36670.373332342591</v>
      </c>
      <c r="E484" s="13">
        <v>37857.625482343406</v>
      </c>
      <c r="F484" s="13">
        <v>38713.911238518536</v>
      </c>
      <c r="G484" s="13">
        <v>39354.17730185431</v>
      </c>
      <c r="H484" s="13">
        <v>39976.787372173509</v>
      </c>
      <c r="I484" s="13">
        <v>38607.271367002162</v>
      </c>
      <c r="J484" s="13">
        <v>38924.384928178464</v>
      </c>
      <c r="K484" s="13">
        <v>39304.369632887312</v>
      </c>
      <c r="L484" s="13">
        <v>37451.410501220671</v>
      </c>
      <c r="M484" s="13">
        <v>41627.919626032352</v>
      </c>
      <c r="N484" s="13">
        <v>44934.338143626592</v>
      </c>
      <c r="O484" s="13">
        <v>47123.746193357045</v>
      </c>
      <c r="P484" s="13">
        <v>52463.110304620008</v>
      </c>
      <c r="Q484" s="13">
        <v>58651.962466445606</v>
      </c>
      <c r="R484" s="13">
        <v>66409.448022508121</v>
      </c>
      <c r="S484" s="13">
        <v>75363.26098549708</v>
      </c>
      <c r="T484" s="13">
        <v>80827.433943785611</v>
      </c>
      <c r="U484" s="13">
        <v>80713.480970380595</v>
      </c>
      <c r="V484" s="13">
        <v>75955.680611246324</v>
      </c>
      <c r="W484" s="13">
        <v>75360.062578342011</v>
      </c>
      <c r="X484" s="13">
        <v>74945.138645318337</v>
      </c>
      <c r="Y484" s="13">
        <v>75258.331627593318</v>
      </c>
      <c r="Z484" s="13">
        <v>76616.630354470748</v>
      </c>
      <c r="AA484" s="13">
        <v>81516.801109934255</v>
      </c>
      <c r="AB484" s="13">
        <v>85751.773014613922</v>
      </c>
      <c r="AC484" s="13">
        <v>89173.943718855779</v>
      </c>
      <c r="AD484" s="13">
        <v>91746.395627957056</v>
      </c>
      <c r="AE484" s="13">
        <v>97718.985708885783</v>
      </c>
    </row>
    <row r="485" spans="1:31" x14ac:dyDescent="0.2">
      <c r="A485" s="22" t="s">
        <v>191</v>
      </c>
      <c r="B485" s="22" t="s">
        <v>190</v>
      </c>
      <c r="C485" s="13">
        <v>32904.373466720288</v>
      </c>
      <c r="D485" s="13">
        <v>35303.417764618804</v>
      </c>
      <c r="E485" s="13">
        <v>34374.201613646845</v>
      </c>
      <c r="F485" s="13">
        <v>35554.900335946251</v>
      </c>
      <c r="G485" s="13">
        <v>36442.143848893298</v>
      </c>
      <c r="H485" s="13">
        <v>34283.836493833711</v>
      </c>
      <c r="I485" s="13">
        <v>32980.511806845316</v>
      </c>
      <c r="J485" s="13">
        <v>32949.898846221593</v>
      </c>
      <c r="K485" s="13">
        <v>32369.157423971377</v>
      </c>
      <c r="L485" s="13">
        <v>35995.551334093499</v>
      </c>
      <c r="M485" s="13">
        <v>38098.385474605639</v>
      </c>
      <c r="N485" s="13">
        <v>41928.570615765806</v>
      </c>
      <c r="O485" s="13">
        <v>43793.452906897954</v>
      </c>
      <c r="P485" s="13">
        <v>48675.354743612646</v>
      </c>
      <c r="Q485" s="13">
        <v>53174.375111666966</v>
      </c>
      <c r="R485" s="13">
        <v>60131.920213003985</v>
      </c>
      <c r="S485" s="13">
        <v>70060.107288365776</v>
      </c>
      <c r="T485" s="13">
        <v>73586.293311082045</v>
      </c>
      <c r="U485" s="13">
        <v>72586.30273678439</v>
      </c>
      <c r="V485" s="13">
        <v>67853.053911106981</v>
      </c>
      <c r="W485" s="13">
        <v>66088.556482253727</v>
      </c>
      <c r="X485" s="13">
        <v>62911.520349875042</v>
      </c>
      <c r="Y485" s="13">
        <v>60582.10264958765</v>
      </c>
      <c r="Z485" s="13">
        <v>60442.186887781405</v>
      </c>
      <c r="AA485" s="13">
        <v>68073.534087073916</v>
      </c>
      <c r="AB485" s="13">
        <v>71447.5621441525</v>
      </c>
      <c r="AC485" s="13">
        <v>73618.579756780469</v>
      </c>
      <c r="AD485" s="13">
        <v>79399.106350420814</v>
      </c>
      <c r="AE485" s="13">
        <v>82577.389714915073</v>
      </c>
    </row>
    <row r="486" spans="1:31" x14ac:dyDescent="0.2">
      <c r="A486" s="22" t="s">
        <v>192</v>
      </c>
      <c r="B486" s="22" t="s">
        <v>190</v>
      </c>
      <c r="C486" s="13">
        <v>50380.668746008094</v>
      </c>
      <c r="D486" s="13">
        <v>51870.023798011229</v>
      </c>
      <c r="E486" s="13">
        <v>54168.34940510858</v>
      </c>
      <c r="F486" s="13">
        <v>53813.775770542758</v>
      </c>
      <c r="G486" s="13">
        <v>53336.277352188175</v>
      </c>
      <c r="H486" s="13">
        <v>53020.072085142747</v>
      </c>
      <c r="I486" s="13">
        <v>53481.958557017286</v>
      </c>
      <c r="J486" s="13">
        <v>53741.45774675312</v>
      </c>
      <c r="K486" s="13">
        <v>54508.728873001302</v>
      </c>
      <c r="L486" s="13">
        <v>58588.580008077144</v>
      </c>
      <c r="M486" s="13">
        <v>62636.615490268661</v>
      </c>
      <c r="N486" s="13">
        <v>68490.200663731666</v>
      </c>
      <c r="O486" s="13">
        <v>73625.865271743271</v>
      </c>
      <c r="P486" s="13">
        <v>78572.963123275244</v>
      </c>
      <c r="Q486" s="13">
        <v>84942.228516540155</v>
      </c>
      <c r="R486" s="13">
        <v>92968.332161131271</v>
      </c>
      <c r="S486" s="13">
        <v>102821.18801355554</v>
      </c>
      <c r="T486" s="13">
        <v>109728.75545791317</v>
      </c>
      <c r="U486" s="13">
        <v>112561.67588634421</v>
      </c>
      <c r="V486" s="13">
        <v>113051.40894457414</v>
      </c>
      <c r="W486" s="13">
        <v>112132.76564228526</v>
      </c>
      <c r="X486" s="13">
        <v>108889.84731796934</v>
      </c>
      <c r="Y486" s="13">
        <v>107858.02175192129</v>
      </c>
      <c r="Z486" s="13">
        <v>111244.31217494943</v>
      </c>
      <c r="AA486" s="13">
        <v>118316.8071435014</v>
      </c>
      <c r="AB486" s="13">
        <v>124396.5082774452</v>
      </c>
      <c r="AC486" s="13">
        <v>130901.6538928183</v>
      </c>
      <c r="AD486" s="13">
        <v>141220.75851899787</v>
      </c>
      <c r="AE486" s="13">
        <v>150021.15358124129</v>
      </c>
    </row>
    <row r="487" spans="1:31" x14ac:dyDescent="0.2">
      <c r="A487" s="22" t="s">
        <v>500</v>
      </c>
      <c r="B487" s="22" t="s">
        <v>190</v>
      </c>
      <c r="C487" s="13">
        <v>25870.906837606839</v>
      </c>
      <c r="D487" s="13">
        <v>27871.449202509637</v>
      </c>
      <c r="E487" s="13">
        <v>29960.538643533124</v>
      </c>
      <c r="F487" s="13">
        <v>29857.976295851775</v>
      </c>
      <c r="G487" s="13">
        <v>30405.578448697222</v>
      </c>
      <c r="H487" s="13">
        <v>30357.362453113277</v>
      </c>
      <c r="I487" s="13">
        <v>29660.673034124629</v>
      </c>
      <c r="J487" s="13">
        <v>30228.60990120827</v>
      </c>
      <c r="K487" s="13">
        <v>30617.91249312053</v>
      </c>
      <c r="L487" s="13">
        <v>30001.737851573376</v>
      </c>
      <c r="M487" s="13">
        <v>31787.789952119907</v>
      </c>
      <c r="N487" s="13">
        <v>33706.808369587736</v>
      </c>
      <c r="O487" s="13">
        <v>35558.34542083033</v>
      </c>
      <c r="P487" s="13">
        <v>38702.026882641003</v>
      </c>
      <c r="Q487" s="13">
        <v>41526.783887687503</v>
      </c>
      <c r="R487" s="13">
        <v>45811.921287094781</v>
      </c>
      <c r="S487" s="13">
        <v>50912.297492259007</v>
      </c>
      <c r="T487" s="13">
        <v>55546.367232968878</v>
      </c>
      <c r="U487" s="13">
        <v>54841.338325346114</v>
      </c>
      <c r="V487" s="13">
        <v>53231.382263100735</v>
      </c>
      <c r="W487" s="13">
        <v>51671.103896977234</v>
      </c>
      <c r="X487" s="13">
        <v>52491.960602283165</v>
      </c>
      <c r="Y487" s="13">
        <v>51819.1460148435</v>
      </c>
      <c r="Z487" s="13">
        <v>52874.619491118581</v>
      </c>
      <c r="AA487" s="13">
        <v>57607.228778865217</v>
      </c>
      <c r="AB487" s="13">
        <v>61633.894787675861</v>
      </c>
      <c r="AC487" s="13">
        <v>62715.98901663562</v>
      </c>
      <c r="AD487" s="13">
        <v>66177.870658565909</v>
      </c>
      <c r="AE487" s="13">
        <v>70532.868537957809</v>
      </c>
    </row>
    <row r="488" spans="1:31" x14ac:dyDescent="0.2">
      <c r="A488" s="22" t="s">
        <v>501</v>
      </c>
      <c r="B488" s="22" t="s">
        <v>190</v>
      </c>
      <c r="C488" s="13">
        <v>49979.262027127006</v>
      </c>
      <c r="D488" s="13">
        <v>52651.460142865551</v>
      </c>
      <c r="E488" s="13">
        <v>54578.42474132566</v>
      </c>
      <c r="F488" s="13">
        <v>55828.637608832069</v>
      </c>
      <c r="G488" s="13">
        <v>56459.364775655049</v>
      </c>
      <c r="H488" s="13">
        <v>55125.574525615331</v>
      </c>
      <c r="I488" s="13">
        <v>54671.847552658066</v>
      </c>
      <c r="J488" s="13">
        <v>54819.09520456499</v>
      </c>
      <c r="K488" s="13">
        <v>55237.344186581489</v>
      </c>
      <c r="L488" s="13">
        <v>60769.94099250657</v>
      </c>
      <c r="M488" s="13">
        <v>67411.479860212276</v>
      </c>
      <c r="N488" s="13">
        <v>72223.257098180518</v>
      </c>
      <c r="O488" s="13">
        <v>77023.722466812018</v>
      </c>
      <c r="P488" s="13">
        <v>81113.451484772406</v>
      </c>
      <c r="Q488" s="13">
        <v>87982.031579033152</v>
      </c>
      <c r="R488" s="13">
        <v>96501.983545340656</v>
      </c>
      <c r="S488" s="13">
        <v>111589.48193628903</v>
      </c>
      <c r="T488" s="13">
        <v>120393.03974915351</v>
      </c>
      <c r="U488" s="13">
        <v>120847.96039463523</v>
      </c>
      <c r="V488" s="13">
        <v>117795.12846537432</v>
      </c>
      <c r="W488" s="13">
        <v>117211.23138905592</v>
      </c>
      <c r="X488" s="13">
        <v>113654.52100300211</v>
      </c>
      <c r="Y488" s="13">
        <v>112244.39095703186</v>
      </c>
      <c r="Z488" s="13">
        <v>115973.27921142208</v>
      </c>
      <c r="AA488" s="13">
        <v>122788.54357458228</v>
      </c>
      <c r="AB488" s="13">
        <v>128057.6708764052</v>
      </c>
      <c r="AC488" s="13">
        <v>133248.60436470955</v>
      </c>
      <c r="AD488" s="13">
        <v>140424.75956810423</v>
      </c>
      <c r="AE488" s="13">
        <v>149714.55590456779</v>
      </c>
    </row>
    <row r="489" spans="1:31" x14ac:dyDescent="0.2">
      <c r="A489" s="22" t="s">
        <v>502</v>
      </c>
      <c r="B489" s="22" t="s">
        <v>190</v>
      </c>
      <c r="C489" s="13">
        <v>70462.250864448783</v>
      </c>
      <c r="D489" s="13">
        <v>73911.954197272746</v>
      </c>
      <c r="E489" s="13">
        <v>79586.242655129521</v>
      </c>
      <c r="F489" s="13">
        <v>80672.141894087064</v>
      </c>
      <c r="G489" s="13">
        <v>82580.507127762452</v>
      </c>
      <c r="H489" s="13">
        <v>83055.827868852459</v>
      </c>
      <c r="I489" s="13">
        <v>83496.936963813045</v>
      </c>
      <c r="J489" s="13">
        <v>86149.70661696179</v>
      </c>
      <c r="K489" s="13">
        <v>89929.642913933611</v>
      </c>
      <c r="L489" s="13">
        <v>98612.25291480578</v>
      </c>
      <c r="M489" s="13">
        <v>105684.27444662371</v>
      </c>
      <c r="N489" s="13">
        <v>112619.16251834885</v>
      </c>
      <c r="O489" s="13">
        <v>120516.26080852785</v>
      </c>
      <c r="P489" s="13">
        <v>130019.08744971208</v>
      </c>
      <c r="Q489" s="13">
        <v>139661.75586788254</v>
      </c>
      <c r="R489" s="13">
        <v>150519.937622809</v>
      </c>
      <c r="S489" s="13">
        <v>163028.08679991247</v>
      </c>
      <c r="T489" s="13">
        <v>173514.68677856942</v>
      </c>
      <c r="U489" s="13">
        <v>178499.77250420477</v>
      </c>
      <c r="V489" s="13">
        <v>183019.82153633391</v>
      </c>
      <c r="W489" s="13">
        <v>179793.40045200931</v>
      </c>
      <c r="X489" s="13">
        <v>178621.83790272614</v>
      </c>
      <c r="Y489" s="13">
        <v>178947.82974378733</v>
      </c>
      <c r="Z489" s="13">
        <v>184932.30787495663</v>
      </c>
      <c r="AA489" s="13">
        <v>195452.61687930554</v>
      </c>
      <c r="AB489" s="13">
        <v>204658.27792620964</v>
      </c>
      <c r="AC489" s="13">
        <v>212230.69757135396</v>
      </c>
      <c r="AD489" s="13">
        <v>223635.30101808469</v>
      </c>
      <c r="AE489" s="13">
        <v>239200.63799373835</v>
      </c>
    </row>
    <row r="490" spans="1:31" x14ac:dyDescent="0.2">
      <c r="A490" s="22" t="s">
        <v>503</v>
      </c>
      <c r="B490" s="22" t="s">
        <v>193</v>
      </c>
      <c r="C490" s="13">
        <v>31603.589885200123</v>
      </c>
      <c r="D490" s="13">
        <v>35535.19280252458</v>
      </c>
      <c r="E490" s="13">
        <v>38222.929872712812</v>
      </c>
      <c r="F490" s="13">
        <v>39629.451696823795</v>
      </c>
      <c r="G490" s="13">
        <v>41477.987710158202</v>
      </c>
      <c r="H490" s="13">
        <v>42389.05753311258</v>
      </c>
      <c r="I490" s="13">
        <v>42610.286102741236</v>
      </c>
      <c r="J490" s="13">
        <v>44168.272486677226</v>
      </c>
      <c r="K490" s="13">
        <v>45256.434767777042</v>
      </c>
      <c r="L490" s="13">
        <v>46692.309936602403</v>
      </c>
      <c r="M490" s="13">
        <v>52049.247765389598</v>
      </c>
      <c r="N490" s="13">
        <v>56574.745389750853</v>
      </c>
      <c r="O490" s="13">
        <v>60656.751830251895</v>
      </c>
      <c r="P490" s="13">
        <v>65726.996704902238</v>
      </c>
      <c r="Q490" s="13">
        <v>70654.236370674305</v>
      </c>
      <c r="R490" s="13">
        <v>77361.345421786929</v>
      </c>
      <c r="S490" s="13">
        <v>82860.59291117618</v>
      </c>
      <c r="T490" s="13">
        <v>87335.412726308612</v>
      </c>
      <c r="U490" s="13">
        <v>89217.330524260178</v>
      </c>
      <c r="V490" s="13">
        <v>93325.466501582065</v>
      </c>
      <c r="W490" s="13">
        <v>93142.168599790224</v>
      </c>
      <c r="X490" s="13">
        <v>92726.390991999273</v>
      </c>
      <c r="Y490" s="13">
        <v>94564.783604526427</v>
      </c>
      <c r="Z490" s="13">
        <v>99447.310655688445</v>
      </c>
      <c r="AA490" s="13">
        <v>103059.88615535919</v>
      </c>
      <c r="AB490" s="13">
        <v>107120.34266607878</v>
      </c>
      <c r="AC490" s="13">
        <v>111965.27372496507</v>
      </c>
      <c r="AD490" s="13">
        <v>115866.16517825145</v>
      </c>
      <c r="AE490" s="13">
        <v>123209.07990402267</v>
      </c>
    </row>
    <row r="491" spans="1:31" x14ac:dyDescent="0.2">
      <c r="A491" s="22" t="s">
        <v>504</v>
      </c>
      <c r="B491" s="22" t="s">
        <v>193</v>
      </c>
      <c r="C491" s="13">
        <v>43453.445910999159</v>
      </c>
      <c r="D491" s="13">
        <v>48654.511936074581</v>
      </c>
      <c r="E491" s="13">
        <v>52541.714931217997</v>
      </c>
      <c r="F491" s="13">
        <v>54380.939881569706</v>
      </c>
      <c r="G491" s="13">
        <v>55642.633845337223</v>
      </c>
      <c r="H491" s="13">
        <v>57778.540899017629</v>
      </c>
      <c r="I491" s="13">
        <v>56695.704826855588</v>
      </c>
      <c r="J491" s="13">
        <v>57431.75297510525</v>
      </c>
      <c r="K491" s="13">
        <v>59239.67018222867</v>
      </c>
      <c r="L491" s="13">
        <v>61512.658611032442</v>
      </c>
      <c r="M491" s="13">
        <v>62074.337459774448</v>
      </c>
      <c r="N491" s="13">
        <v>64574.966926762492</v>
      </c>
      <c r="O491" s="13">
        <v>70592.501170590564</v>
      </c>
      <c r="P491" s="13">
        <v>73952.763569365605</v>
      </c>
      <c r="Q491" s="13">
        <v>77058.538383160034</v>
      </c>
      <c r="R491" s="13">
        <v>88415.803018162391</v>
      </c>
      <c r="S491" s="13">
        <v>106645.75606270663</v>
      </c>
      <c r="T491" s="13">
        <v>117052.9918379306</v>
      </c>
      <c r="U491" s="13">
        <v>118687.58590426631</v>
      </c>
      <c r="V491" s="13">
        <v>112507.48558554886</v>
      </c>
      <c r="W491" s="13">
        <v>107809.13816066593</v>
      </c>
      <c r="X491" s="13">
        <v>103344.64719672195</v>
      </c>
      <c r="Y491" s="13">
        <v>99558.052504798092</v>
      </c>
      <c r="Z491" s="13">
        <v>101974.59886405348</v>
      </c>
      <c r="AA491" s="13">
        <v>106036.59557872236</v>
      </c>
      <c r="AB491" s="13">
        <v>113193.93079649319</v>
      </c>
      <c r="AC491" s="13">
        <v>117819.67055000646</v>
      </c>
      <c r="AD491" s="13">
        <v>123674.53078221514</v>
      </c>
      <c r="AE491" s="13">
        <v>130366.96764099544</v>
      </c>
    </row>
    <row r="492" spans="1:31" x14ac:dyDescent="0.2">
      <c r="A492" s="22" t="s">
        <v>194</v>
      </c>
      <c r="B492" s="22" t="s">
        <v>193</v>
      </c>
      <c r="C492" s="13">
        <v>25765.184407484408</v>
      </c>
      <c r="D492" s="13">
        <v>28152.971904266389</v>
      </c>
      <c r="E492" s="13">
        <v>29803.183087027915</v>
      </c>
      <c r="F492" s="13">
        <v>30340.370630775411</v>
      </c>
      <c r="G492" s="13">
        <v>32630.997864492332</v>
      </c>
      <c r="H492" s="13">
        <v>35729.895473724588</v>
      </c>
      <c r="I492" s="13">
        <v>36603.089881180531</v>
      </c>
      <c r="J492" s="13">
        <v>37490.603773584902</v>
      </c>
      <c r="K492" s="13">
        <v>36894.770331461688</v>
      </c>
      <c r="L492" s="13">
        <v>34123.468154422546</v>
      </c>
      <c r="M492" s="13">
        <v>36170.132114467408</v>
      </c>
      <c r="N492" s="13">
        <v>37138.297608234941</v>
      </c>
      <c r="O492" s="13">
        <v>39671.681129877696</v>
      </c>
      <c r="P492" s="13">
        <v>43561.678858290303</v>
      </c>
      <c r="Q492" s="13">
        <v>52281.750982961996</v>
      </c>
      <c r="R492" s="13">
        <v>58095.587799564273</v>
      </c>
      <c r="S492" s="13">
        <v>64902.109039145907</v>
      </c>
      <c r="T492" s="13">
        <v>68583.536159954616</v>
      </c>
      <c r="U492" s="13">
        <v>68958.968582699352</v>
      </c>
      <c r="V492" s="13">
        <v>70441.029656528975</v>
      </c>
      <c r="W492" s="13">
        <v>60265.111303845042</v>
      </c>
      <c r="X492" s="13">
        <v>59779.483292347752</v>
      </c>
      <c r="Y492" s="13">
        <v>59831.294288199475</v>
      </c>
      <c r="Z492" s="13">
        <v>62098.098811938566</v>
      </c>
      <c r="AA492" s="13">
        <v>65679.621336798038</v>
      </c>
      <c r="AB492" s="13">
        <v>67222.268022440388</v>
      </c>
      <c r="AC492" s="13">
        <v>69157.511108063627</v>
      </c>
      <c r="AD492" s="13">
        <v>74348.492382364842</v>
      </c>
      <c r="AE492" s="13">
        <v>80801.752163758763</v>
      </c>
    </row>
    <row r="493" spans="1:31" x14ac:dyDescent="0.2">
      <c r="A493" s="22" t="s">
        <v>195</v>
      </c>
      <c r="B493" s="22" t="s">
        <v>193</v>
      </c>
      <c r="C493" s="13">
        <v>36919.875968803906</v>
      </c>
      <c r="D493" s="13">
        <v>40397.113898255746</v>
      </c>
      <c r="E493" s="13">
        <v>42935.799489820478</v>
      </c>
      <c r="F493" s="13">
        <v>43984.883829040366</v>
      </c>
      <c r="G493" s="13">
        <v>43470.504359117047</v>
      </c>
      <c r="H493" s="13">
        <v>44388.007423938783</v>
      </c>
      <c r="I493" s="13">
        <v>45215.798362425769</v>
      </c>
      <c r="J493" s="13">
        <v>46082.37832636539</v>
      </c>
      <c r="K493" s="13">
        <v>47914.029913606908</v>
      </c>
      <c r="L493" s="13">
        <v>46714.670940942749</v>
      </c>
      <c r="M493" s="13">
        <v>50080.846923580917</v>
      </c>
      <c r="N493" s="13">
        <v>53067.775738682038</v>
      </c>
      <c r="O493" s="13">
        <v>54173.411755745539</v>
      </c>
      <c r="P493" s="13">
        <v>57447.906289249229</v>
      </c>
      <c r="Q493" s="13">
        <v>62842.059503133729</v>
      </c>
      <c r="R493" s="13">
        <v>70931.018534961157</v>
      </c>
      <c r="S493" s="13">
        <v>77618.540776542039</v>
      </c>
      <c r="T493" s="13">
        <v>82782.68247663966</v>
      </c>
      <c r="U493" s="13">
        <v>83708.632139366004</v>
      </c>
      <c r="V493" s="13">
        <v>84989.599855452165</v>
      </c>
      <c r="W493" s="13">
        <v>79684.814695690802</v>
      </c>
      <c r="X493" s="13">
        <v>75843.523357741316</v>
      </c>
      <c r="Y493" s="13">
        <v>73738.344401865761</v>
      </c>
      <c r="Z493" s="13">
        <v>74274.048801399229</v>
      </c>
      <c r="AA493" s="13">
        <v>80337.138168818405</v>
      </c>
      <c r="AB493" s="13">
        <v>84615.214205769837</v>
      </c>
      <c r="AC493" s="13">
        <v>88035.711878992486</v>
      </c>
      <c r="AD493" s="13">
        <v>94071.421366018709</v>
      </c>
      <c r="AE493" s="13">
        <v>98795.666606302068</v>
      </c>
    </row>
    <row r="494" spans="1:31" x14ac:dyDescent="0.2">
      <c r="A494" s="22" t="s">
        <v>505</v>
      </c>
      <c r="B494" s="22" t="s">
        <v>196</v>
      </c>
      <c r="C494" s="13">
        <v>28212.606786427146</v>
      </c>
      <c r="D494" s="13">
        <v>28105.383916365099</v>
      </c>
      <c r="E494" s="13">
        <v>29328.364358501163</v>
      </c>
      <c r="F494" s="13">
        <v>30315.85942389473</v>
      </c>
      <c r="G494" s="13">
        <v>31399.947937686658</v>
      </c>
      <c r="H494" s="13">
        <v>32811.603640537884</v>
      </c>
      <c r="I494" s="13">
        <v>33166.870431346724</v>
      </c>
      <c r="J494" s="13">
        <v>34028.946359203241</v>
      </c>
      <c r="K494" s="13">
        <v>33915.59936394031</v>
      </c>
      <c r="L494" s="13">
        <v>34359.068617064622</v>
      </c>
      <c r="M494" s="13">
        <v>34749.144786558405</v>
      </c>
      <c r="N494" s="13">
        <v>35640.119804987211</v>
      </c>
      <c r="O494" s="13">
        <v>36070.882692457686</v>
      </c>
      <c r="P494" s="13">
        <v>38025.667764705882</v>
      </c>
      <c r="Q494" s="13">
        <v>41282.763640695732</v>
      </c>
      <c r="R494" s="13">
        <v>44623.632108864942</v>
      </c>
      <c r="S494" s="13">
        <v>47298.87567779961</v>
      </c>
      <c r="T494" s="13">
        <v>50241.90317806512</v>
      </c>
      <c r="U494" s="13">
        <v>51781.288101344522</v>
      </c>
      <c r="V494" s="13">
        <v>52340.46710200033</v>
      </c>
      <c r="W494" s="13">
        <v>48358.407416584079</v>
      </c>
      <c r="X494" s="13">
        <v>48515.033394251535</v>
      </c>
      <c r="Y494" s="13">
        <v>48560.907359452009</v>
      </c>
      <c r="Z494" s="13">
        <v>48885.755368421051</v>
      </c>
      <c r="AA494" s="13">
        <v>49332.213052310821</v>
      </c>
      <c r="AB494" s="13">
        <v>51359.125031701748</v>
      </c>
      <c r="AC494" s="13">
        <v>52351.045274762262</v>
      </c>
      <c r="AD494" s="13">
        <v>51820.749029856655</v>
      </c>
      <c r="AE494" s="13">
        <v>55352.676432710883</v>
      </c>
    </row>
    <row r="495" spans="1:31" x14ac:dyDescent="0.2">
      <c r="A495" s="22" t="s">
        <v>197</v>
      </c>
      <c r="B495" s="22" t="s">
        <v>196</v>
      </c>
      <c r="C495" s="13">
        <v>16010.321008403362</v>
      </c>
      <c r="D495" s="13">
        <v>19434.009224091154</v>
      </c>
      <c r="E495" s="13">
        <v>21985.803827751195</v>
      </c>
      <c r="F495" s="13">
        <v>22276.056497175141</v>
      </c>
      <c r="G495" s="13">
        <v>22564.950413223141</v>
      </c>
      <c r="H495" s="13">
        <v>22894.535028541773</v>
      </c>
      <c r="I495" s="13">
        <v>22421.104155977424</v>
      </c>
      <c r="J495" s="13">
        <v>23070.877392653907</v>
      </c>
      <c r="K495" s="13">
        <v>23600.349696356276</v>
      </c>
      <c r="L495" s="13">
        <v>21704.655473179242</v>
      </c>
      <c r="M495" s="13">
        <v>22376.391469594593</v>
      </c>
      <c r="N495" s="13">
        <v>21281.111565637784</v>
      </c>
      <c r="O495" s="13">
        <v>21082.24480805538</v>
      </c>
      <c r="P495" s="13">
        <v>28120.745239469128</v>
      </c>
      <c r="Q495" s="13">
        <v>41235.006060606058</v>
      </c>
      <c r="R495" s="13">
        <v>53895.67292912041</v>
      </c>
      <c r="S495" s="13">
        <v>59458.542353610006</v>
      </c>
      <c r="T495" s="13">
        <v>69282.558060879368</v>
      </c>
      <c r="U495" s="13">
        <v>70732.785834738621</v>
      </c>
      <c r="V495" s="13">
        <v>56551.516912402425</v>
      </c>
      <c r="W495" s="13">
        <v>54417.485590778095</v>
      </c>
      <c r="X495" s="13">
        <v>49439.078012135222</v>
      </c>
      <c r="Y495" s="13">
        <v>47228.793143861709</v>
      </c>
      <c r="Z495" s="13">
        <v>46288.725416906265</v>
      </c>
      <c r="AA495" s="13">
        <v>53161.432989690722</v>
      </c>
      <c r="AB495" s="13">
        <v>57056.593308335738</v>
      </c>
      <c r="AC495" s="13">
        <v>68601.828138404351</v>
      </c>
      <c r="AD495" s="13">
        <v>69495.656224682694</v>
      </c>
      <c r="AE495" s="13">
        <v>75654.438341115077</v>
      </c>
    </row>
    <row r="496" spans="1:31" x14ac:dyDescent="0.2">
      <c r="A496" s="26"/>
      <c r="C496" s="1"/>
      <c r="D496" s="1"/>
      <c r="J496" s="8"/>
    </row>
    <row r="497" spans="1:10" ht="15" x14ac:dyDescent="0.25">
      <c r="A497" s="30"/>
      <c r="C497" s="1"/>
      <c r="D497" s="1"/>
      <c r="J497" s="8"/>
    </row>
    <row r="498" spans="1:10" x14ac:dyDescent="0.2">
      <c r="A498" s="22" t="s">
        <v>552</v>
      </c>
      <c r="B498" s="22" t="s">
        <v>2</v>
      </c>
      <c r="C498" s="1"/>
      <c r="D498" s="1"/>
      <c r="J498" s="8"/>
    </row>
    <row r="499" spans="1:10" x14ac:dyDescent="0.2">
      <c r="A499" s="22" t="s">
        <v>553</v>
      </c>
      <c r="B499" s="22" t="s">
        <v>549</v>
      </c>
      <c r="C499" s="1"/>
      <c r="D499" s="1"/>
      <c r="J499" s="8"/>
    </row>
    <row r="500" spans="1:10" x14ac:dyDescent="0.2">
      <c r="A500" s="22" t="s">
        <v>554</v>
      </c>
      <c r="B500" s="22" t="s">
        <v>213</v>
      </c>
      <c r="C500" s="1"/>
      <c r="D500" s="1"/>
      <c r="J500" s="8"/>
    </row>
    <row r="501" spans="1:10" x14ac:dyDescent="0.2">
      <c r="A501" s="22" t="s">
        <v>555</v>
      </c>
      <c r="B501" s="22" t="s">
        <v>10</v>
      </c>
      <c r="C501" s="1"/>
      <c r="D501" s="1"/>
      <c r="J501" s="8"/>
    </row>
    <row r="502" spans="1:10" x14ac:dyDescent="0.2">
      <c r="A502" s="22" t="s">
        <v>556</v>
      </c>
      <c r="B502" s="22" t="s">
        <v>221</v>
      </c>
      <c r="C502" s="1"/>
      <c r="D502" s="1"/>
      <c r="J502" s="8"/>
    </row>
    <row r="503" spans="1:10" x14ac:dyDescent="0.2">
      <c r="A503" s="22" t="s">
        <v>557</v>
      </c>
      <c r="B503" s="22" t="s">
        <v>222</v>
      </c>
      <c r="C503" s="1"/>
      <c r="D503" s="1"/>
      <c r="J503" s="8"/>
    </row>
    <row r="504" spans="1:10" x14ac:dyDescent="0.2">
      <c r="A504" s="22" t="s">
        <v>558</v>
      </c>
      <c r="B504" s="22" t="s">
        <v>13</v>
      </c>
      <c r="C504" s="1"/>
      <c r="D504" s="1"/>
      <c r="J504" s="8"/>
    </row>
    <row r="505" spans="1:10" x14ac:dyDescent="0.2">
      <c r="A505" s="22" t="s">
        <v>559</v>
      </c>
      <c r="B505" s="22" t="s">
        <v>237</v>
      </c>
      <c r="C505" s="1"/>
      <c r="D505" s="1"/>
      <c r="J505" s="8"/>
    </row>
    <row r="506" spans="1:10" x14ac:dyDescent="0.2">
      <c r="A506" s="22" t="s">
        <v>560</v>
      </c>
      <c r="B506" s="22" t="s">
        <v>239</v>
      </c>
      <c r="C506" s="1"/>
      <c r="D506" s="1"/>
      <c r="J506" s="8"/>
    </row>
    <row r="507" spans="1:10" x14ac:dyDescent="0.2">
      <c r="A507" s="22" t="s">
        <v>561</v>
      </c>
      <c r="B507" s="22" t="s">
        <v>20</v>
      </c>
      <c r="C507" s="1"/>
      <c r="D507" s="1"/>
      <c r="J507" s="8"/>
    </row>
    <row r="508" spans="1:10" x14ac:dyDescent="0.2">
      <c r="A508" s="22" t="s">
        <v>562</v>
      </c>
      <c r="B508" s="22" t="s">
        <v>250</v>
      </c>
      <c r="C508" s="1"/>
      <c r="D508" s="1"/>
      <c r="J508" s="8"/>
    </row>
    <row r="509" spans="1:10" x14ac:dyDescent="0.2">
      <c r="A509" s="22" t="s">
        <v>563</v>
      </c>
      <c r="B509" s="22" t="s">
        <v>28</v>
      </c>
      <c r="C509" s="1"/>
      <c r="D509" s="1"/>
      <c r="J509" s="8"/>
    </row>
    <row r="510" spans="1:10" x14ac:dyDescent="0.2">
      <c r="A510" s="22" t="s">
        <v>564</v>
      </c>
      <c r="B510" s="22" t="s">
        <v>32</v>
      </c>
      <c r="C510" s="1"/>
      <c r="D510" s="1"/>
      <c r="J510" s="8"/>
    </row>
    <row r="511" spans="1:10" x14ac:dyDescent="0.2">
      <c r="A511" s="22" t="s">
        <v>565</v>
      </c>
      <c r="B511" s="22" t="s">
        <v>258</v>
      </c>
      <c r="C511" s="1"/>
      <c r="D511" s="1"/>
      <c r="J511" s="8"/>
    </row>
    <row r="512" spans="1:10" x14ac:dyDescent="0.2">
      <c r="A512" s="22" t="s">
        <v>566</v>
      </c>
      <c r="B512" s="22" t="s">
        <v>260</v>
      </c>
      <c r="C512" s="1"/>
      <c r="D512" s="1"/>
      <c r="J512" s="8"/>
    </row>
    <row r="513" spans="1:10" x14ac:dyDescent="0.2">
      <c r="A513" s="22" t="s">
        <v>567</v>
      </c>
      <c r="B513" s="22" t="s">
        <v>272</v>
      </c>
      <c r="C513" s="1"/>
      <c r="D513" s="1"/>
      <c r="J513" s="8"/>
    </row>
    <row r="514" spans="1:10" x14ac:dyDescent="0.2">
      <c r="A514" s="22" t="s">
        <v>568</v>
      </c>
      <c r="B514" s="22" t="s">
        <v>277</v>
      </c>
      <c r="C514" s="1"/>
      <c r="D514" s="1"/>
      <c r="J514" s="8"/>
    </row>
    <row r="515" spans="1:10" x14ac:dyDescent="0.2">
      <c r="A515" s="22" t="s">
        <v>569</v>
      </c>
      <c r="B515" s="22" t="s">
        <v>280</v>
      </c>
      <c r="C515" s="1"/>
      <c r="D515" s="1"/>
      <c r="J515" s="8"/>
    </row>
    <row r="516" spans="1:10" x14ac:dyDescent="0.2">
      <c r="A516" s="22" t="s">
        <v>570</v>
      </c>
      <c r="B516" s="22" t="s">
        <v>38</v>
      </c>
      <c r="C516" s="1"/>
      <c r="D516" s="1"/>
      <c r="J516" s="8"/>
    </row>
    <row r="517" spans="1:10" x14ac:dyDescent="0.2">
      <c r="A517" s="22" t="s">
        <v>571</v>
      </c>
      <c r="B517" s="22" t="s">
        <v>318</v>
      </c>
      <c r="C517" s="1"/>
      <c r="D517" s="1"/>
      <c r="J517" s="8"/>
    </row>
    <row r="518" spans="1:10" x14ac:dyDescent="0.2">
      <c r="A518" s="22" t="s">
        <v>572</v>
      </c>
      <c r="B518" s="22" t="s">
        <v>89</v>
      </c>
      <c r="C518" s="1"/>
      <c r="D518" s="1"/>
      <c r="J518" s="8"/>
    </row>
    <row r="519" spans="1:10" x14ac:dyDescent="0.2">
      <c r="A519" s="22" t="s">
        <v>573</v>
      </c>
      <c r="B519" s="22" t="s">
        <v>550</v>
      </c>
      <c r="C519" s="1"/>
      <c r="D519" s="1"/>
      <c r="J519" s="8"/>
    </row>
    <row r="520" spans="1:10" x14ac:dyDescent="0.2">
      <c r="A520" s="22" t="s">
        <v>574</v>
      </c>
      <c r="B520" s="22" t="s">
        <v>329</v>
      </c>
      <c r="C520" s="1"/>
      <c r="D520" s="1"/>
      <c r="J520" s="8"/>
    </row>
    <row r="521" spans="1:10" x14ac:dyDescent="0.2">
      <c r="A521" s="22" t="s">
        <v>575</v>
      </c>
      <c r="B521" s="22" t="s">
        <v>93</v>
      </c>
      <c r="C521" s="1"/>
      <c r="D521" s="1"/>
      <c r="J521" s="8"/>
    </row>
    <row r="522" spans="1:10" x14ac:dyDescent="0.2">
      <c r="A522" s="22" t="s">
        <v>576</v>
      </c>
      <c r="B522" s="22" t="s">
        <v>337</v>
      </c>
      <c r="C522" s="1"/>
      <c r="D522" s="1"/>
      <c r="J522" s="8"/>
    </row>
    <row r="523" spans="1:10" x14ac:dyDescent="0.2">
      <c r="A523" s="22" t="s">
        <v>577</v>
      </c>
      <c r="B523" s="22" t="s">
        <v>95</v>
      </c>
      <c r="C523" s="1"/>
      <c r="D523" s="1"/>
      <c r="J523" s="8"/>
    </row>
    <row r="524" spans="1:10" x14ac:dyDescent="0.2">
      <c r="A524" s="22" t="s">
        <v>578</v>
      </c>
      <c r="B524" s="22" t="s">
        <v>96</v>
      </c>
      <c r="C524" s="1"/>
      <c r="D524" s="1"/>
      <c r="J524" s="8"/>
    </row>
    <row r="525" spans="1:10" x14ac:dyDescent="0.2">
      <c r="A525" s="22" t="s">
        <v>579</v>
      </c>
      <c r="B525" s="22" t="s">
        <v>340</v>
      </c>
      <c r="C525" s="1"/>
      <c r="D525" s="1"/>
      <c r="J525" s="8"/>
    </row>
    <row r="526" spans="1:10" x14ac:dyDescent="0.2">
      <c r="A526" s="22" t="s">
        <v>580</v>
      </c>
      <c r="B526" s="22" t="s">
        <v>344</v>
      </c>
      <c r="C526" s="1"/>
      <c r="D526" s="1"/>
      <c r="J526" s="8"/>
    </row>
    <row r="527" spans="1:10" x14ac:dyDescent="0.2">
      <c r="A527" s="22" t="s">
        <v>581</v>
      </c>
      <c r="B527" s="22" t="s">
        <v>107</v>
      </c>
      <c r="C527" s="1"/>
      <c r="D527" s="1"/>
      <c r="J527" s="8"/>
    </row>
    <row r="528" spans="1:10" x14ac:dyDescent="0.2">
      <c r="A528" s="22" t="s">
        <v>582</v>
      </c>
      <c r="B528" s="22" t="s">
        <v>120</v>
      </c>
      <c r="C528" s="1"/>
      <c r="D528" s="1"/>
      <c r="J528" s="8"/>
    </row>
    <row r="529" spans="1:10" x14ac:dyDescent="0.2">
      <c r="A529" s="22" t="s">
        <v>583</v>
      </c>
      <c r="B529" s="22" t="s">
        <v>369</v>
      </c>
      <c r="C529" s="1"/>
      <c r="D529" s="1"/>
      <c r="J529" s="8"/>
    </row>
    <row r="530" spans="1:10" x14ac:dyDescent="0.2">
      <c r="A530" s="22" t="s">
        <v>584</v>
      </c>
      <c r="B530" s="22" t="s">
        <v>123</v>
      </c>
      <c r="C530" s="1"/>
      <c r="D530" s="1"/>
      <c r="J530" s="8"/>
    </row>
    <row r="531" spans="1:10" x14ac:dyDescent="0.2">
      <c r="A531" s="22" t="s">
        <v>585</v>
      </c>
      <c r="B531" s="22" t="s">
        <v>132</v>
      </c>
      <c r="C531" s="1"/>
      <c r="D531" s="1"/>
      <c r="J531" s="8"/>
    </row>
    <row r="532" spans="1:10" x14ac:dyDescent="0.2">
      <c r="A532" s="22" t="s">
        <v>586</v>
      </c>
      <c r="B532" s="22" t="s">
        <v>134</v>
      </c>
      <c r="C532" s="1"/>
      <c r="D532" s="1"/>
      <c r="J532" s="8"/>
    </row>
    <row r="533" spans="1:10" x14ac:dyDescent="0.2">
      <c r="A533" s="22" t="s">
        <v>587</v>
      </c>
      <c r="B533" s="22" t="s">
        <v>135</v>
      </c>
      <c r="C533" s="1"/>
      <c r="D533" s="1"/>
      <c r="J533" s="8"/>
    </row>
    <row r="534" spans="1:10" x14ac:dyDescent="0.2">
      <c r="A534" s="22" t="s">
        <v>588</v>
      </c>
      <c r="B534" s="22" t="s">
        <v>143</v>
      </c>
      <c r="C534" s="1"/>
      <c r="D534" s="1"/>
      <c r="J534" s="8"/>
    </row>
    <row r="535" spans="1:10" x14ac:dyDescent="0.2">
      <c r="A535" s="22" t="s">
        <v>589</v>
      </c>
      <c r="B535" s="22" t="s">
        <v>26</v>
      </c>
      <c r="C535" s="1"/>
      <c r="D535" s="1"/>
      <c r="J535" s="8"/>
    </row>
    <row r="536" spans="1:10" x14ac:dyDescent="0.2">
      <c r="A536" s="22" t="s">
        <v>590</v>
      </c>
      <c r="B536" s="22" t="s">
        <v>149</v>
      </c>
      <c r="C536" s="1"/>
      <c r="D536" s="1"/>
      <c r="J536" s="8"/>
    </row>
    <row r="537" spans="1:10" x14ac:dyDescent="0.2">
      <c r="A537" s="22" t="s">
        <v>591</v>
      </c>
      <c r="B537" s="22" t="s">
        <v>150</v>
      </c>
      <c r="C537" s="1"/>
      <c r="D537" s="1"/>
      <c r="J537" s="8"/>
    </row>
    <row r="538" spans="1:10" x14ac:dyDescent="0.2">
      <c r="A538" s="22" t="s">
        <v>592</v>
      </c>
      <c r="B538" s="22" t="s">
        <v>156</v>
      </c>
      <c r="C538" s="1"/>
      <c r="D538" s="1"/>
      <c r="J538" s="8"/>
    </row>
    <row r="539" spans="1:10" x14ac:dyDescent="0.2">
      <c r="A539" s="22" t="s">
        <v>593</v>
      </c>
      <c r="B539" s="22" t="s">
        <v>158</v>
      </c>
      <c r="C539" s="1"/>
      <c r="D539" s="1"/>
      <c r="J539" s="8"/>
    </row>
    <row r="540" spans="1:10" x14ac:dyDescent="0.2">
      <c r="A540" s="22" t="s">
        <v>594</v>
      </c>
      <c r="B540" s="22" t="s">
        <v>168</v>
      </c>
      <c r="C540" s="1"/>
      <c r="D540" s="1"/>
      <c r="J540" s="8"/>
    </row>
    <row r="541" spans="1:10" x14ac:dyDescent="0.2">
      <c r="A541" s="22" t="s">
        <v>595</v>
      </c>
      <c r="B541" s="22" t="s">
        <v>457</v>
      </c>
      <c r="C541" s="1"/>
      <c r="D541" s="1"/>
      <c r="J541" s="8"/>
    </row>
    <row r="542" spans="1:10" x14ac:dyDescent="0.2">
      <c r="A542" s="22" t="s">
        <v>596</v>
      </c>
      <c r="B542" s="22" t="s">
        <v>461</v>
      </c>
      <c r="C542" s="1"/>
      <c r="D542" s="1"/>
      <c r="J542" s="8"/>
    </row>
    <row r="543" spans="1:10" x14ac:dyDescent="0.2">
      <c r="A543" s="22" t="s">
        <v>597</v>
      </c>
      <c r="B543" s="22" t="s">
        <v>463</v>
      </c>
      <c r="C543" s="1"/>
      <c r="D543" s="1"/>
      <c r="J543" s="8"/>
    </row>
    <row r="544" spans="1:10" x14ac:dyDescent="0.2">
      <c r="A544" s="22" t="s">
        <v>598</v>
      </c>
      <c r="B544" s="22" t="s">
        <v>172</v>
      </c>
      <c r="C544" s="1"/>
      <c r="D544" s="1"/>
      <c r="J544" s="8"/>
    </row>
    <row r="545" spans="1:10" x14ac:dyDescent="0.2">
      <c r="A545" s="22" t="s">
        <v>599</v>
      </c>
      <c r="B545" s="22" t="s">
        <v>176</v>
      </c>
      <c r="C545" s="1"/>
      <c r="D545" s="1"/>
      <c r="J545" s="8"/>
    </row>
    <row r="546" spans="1:10" x14ac:dyDescent="0.2">
      <c r="A546" s="22" t="s">
        <v>600</v>
      </c>
      <c r="B546" s="22" t="s">
        <v>179</v>
      </c>
      <c r="C546" s="1"/>
      <c r="D546" s="1"/>
      <c r="J546" s="8"/>
    </row>
    <row r="547" spans="1:10" x14ac:dyDescent="0.2">
      <c r="A547" s="22" t="s">
        <v>601</v>
      </c>
      <c r="B547" s="22" t="s">
        <v>487</v>
      </c>
      <c r="C547" s="1"/>
      <c r="D547" s="1"/>
      <c r="J547" s="8"/>
    </row>
    <row r="548" spans="1:10" x14ac:dyDescent="0.2">
      <c r="A548" s="22" t="s">
        <v>602</v>
      </c>
      <c r="B548" s="22" t="s">
        <v>490</v>
      </c>
      <c r="C548" s="1"/>
      <c r="D548" s="1"/>
      <c r="J548" s="8"/>
    </row>
    <row r="549" spans="1:10" x14ac:dyDescent="0.2">
      <c r="A549" s="22" t="s">
        <v>603</v>
      </c>
      <c r="B549" s="22" t="s">
        <v>551</v>
      </c>
      <c r="C549" s="1"/>
      <c r="D549" s="1"/>
      <c r="J549" s="8"/>
    </row>
    <row r="550" spans="1:10" x14ac:dyDescent="0.2">
      <c r="A550" s="22" t="s">
        <v>604</v>
      </c>
      <c r="B550" s="22" t="s">
        <v>184</v>
      </c>
      <c r="C550" s="1"/>
      <c r="D550" s="1"/>
      <c r="J550" s="8"/>
    </row>
    <row r="551" spans="1:10" x14ac:dyDescent="0.2">
      <c r="A551" s="22" t="s">
        <v>605</v>
      </c>
      <c r="B551" s="22" t="s">
        <v>494</v>
      </c>
      <c r="C551" s="1"/>
      <c r="D551" s="1"/>
      <c r="J551" s="8"/>
    </row>
    <row r="552" spans="1:10" x14ac:dyDescent="0.2">
      <c r="A552" s="22" t="s">
        <v>606</v>
      </c>
      <c r="B552" s="22" t="s">
        <v>190</v>
      </c>
      <c r="C552" s="1"/>
      <c r="D552" s="1"/>
      <c r="J552" s="8"/>
    </row>
    <row r="553" spans="1:10" x14ac:dyDescent="0.2">
      <c r="A553" s="22" t="s">
        <v>607</v>
      </c>
      <c r="B553" s="22" t="s">
        <v>193</v>
      </c>
      <c r="C553" s="1"/>
      <c r="D553" s="1"/>
      <c r="J553" s="8"/>
    </row>
    <row r="554" spans="1:10" x14ac:dyDescent="0.2">
      <c r="A554" s="22" t="s">
        <v>608</v>
      </c>
      <c r="B554" s="22" t="s">
        <v>196</v>
      </c>
      <c r="C554" s="1"/>
      <c r="D554" s="1"/>
      <c r="J554" s="8"/>
    </row>
    <row r="555" spans="1:10" x14ac:dyDescent="0.2">
      <c r="C555" s="1"/>
      <c r="D555" s="1"/>
      <c r="J555" s="8"/>
    </row>
    <row r="556" spans="1:10" x14ac:dyDescent="0.2">
      <c r="C556" s="1"/>
      <c r="D556" s="1"/>
      <c r="J556" s="8"/>
    </row>
    <row r="557" spans="1:10" x14ac:dyDescent="0.2">
      <c r="C557" s="1"/>
      <c r="D557" s="1"/>
      <c r="J557" s="8"/>
    </row>
    <row r="558" spans="1:10" x14ac:dyDescent="0.2">
      <c r="C558" s="1"/>
      <c r="D558" s="1"/>
      <c r="J558" s="8"/>
    </row>
    <row r="559" spans="1:10" x14ac:dyDescent="0.2">
      <c r="C559" s="1"/>
      <c r="D559" s="1"/>
      <c r="J559" s="8"/>
    </row>
    <row r="560" spans="1:10" x14ac:dyDescent="0.2">
      <c r="C560" s="1"/>
      <c r="D560" s="1"/>
      <c r="J560" s="8"/>
    </row>
    <row r="561" spans="3:10" x14ac:dyDescent="0.2">
      <c r="C561" s="1"/>
      <c r="D561" s="1"/>
      <c r="J561" s="8"/>
    </row>
    <row r="562" spans="3:10" x14ac:dyDescent="0.2">
      <c r="C562" s="1"/>
      <c r="D562" s="1"/>
      <c r="J562" s="8"/>
    </row>
    <row r="563" spans="3:10" x14ac:dyDescent="0.2">
      <c r="C563" s="1"/>
      <c r="D563" s="1"/>
      <c r="J563" s="8"/>
    </row>
    <row r="564" spans="3:10" x14ac:dyDescent="0.2">
      <c r="C564" s="1"/>
      <c r="D564" s="1"/>
      <c r="J564" s="8"/>
    </row>
    <row r="565" spans="3:10" x14ac:dyDescent="0.2">
      <c r="C565" s="1"/>
      <c r="D565" s="1"/>
      <c r="J565" s="8"/>
    </row>
    <row r="566" spans="3:10" x14ac:dyDescent="0.2">
      <c r="C566" s="1"/>
      <c r="D566" s="1"/>
      <c r="J566" s="8"/>
    </row>
    <row r="567" spans="3:10" x14ac:dyDescent="0.2">
      <c r="C567" s="1"/>
      <c r="D567" s="1"/>
      <c r="J567" s="8"/>
    </row>
    <row r="568" spans="3:10" x14ac:dyDescent="0.2">
      <c r="C568" s="1"/>
      <c r="D568" s="1"/>
      <c r="J568" s="8"/>
    </row>
    <row r="569" spans="3:10" x14ac:dyDescent="0.2">
      <c r="C569" s="1"/>
      <c r="D569" s="1"/>
      <c r="J569" s="8"/>
    </row>
    <row r="570" spans="3:10" x14ac:dyDescent="0.2">
      <c r="C570" s="1"/>
      <c r="D570" s="1"/>
      <c r="J570" s="8"/>
    </row>
    <row r="571" spans="3:10" x14ac:dyDescent="0.2">
      <c r="C571" s="1"/>
      <c r="D571" s="1"/>
      <c r="J571" s="8"/>
    </row>
    <row r="572" spans="3:10" x14ac:dyDescent="0.2">
      <c r="C572" s="1"/>
      <c r="D572" s="1"/>
      <c r="J572" s="8"/>
    </row>
    <row r="573" spans="3:10" x14ac:dyDescent="0.2">
      <c r="C573" s="1"/>
      <c r="D573" s="1"/>
      <c r="J573" s="8"/>
    </row>
    <row r="574" spans="3:10" x14ac:dyDescent="0.2">
      <c r="C574" s="1"/>
      <c r="D574" s="1"/>
      <c r="J574" s="8"/>
    </row>
    <row r="575" spans="3:10" x14ac:dyDescent="0.2">
      <c r="C575" s="1"/>
      <c r="D575" s="1"/>
      <c r="J575" s="8"/>
    </row>
    <row r="576" spans="3:10" x14ac:dyDescent="0.2">
      <c r="C576" s="1"/>
      <c r="D576" s="1"/>
      <c r="J576" s="8"/>
    </row>
    <row r="577" spans="3:10" x14ac:dyDescent="0.2">
      <c r="C577" s="1"/>
      <c r="D577" s="1"/>
      <c r="J577" s="8"/>
    </row>
    <row r="578" spans="3:10" x14ac:dyDescent="0.2">
      <c r="C578" s="1"/>
      <c r="D578" s="1"/>
      <c r="J578" s="8"/>
    </row>
    <row r="579" spans="3:10" x14ac:dyDescent="0.2">
      <c r="C579" s="1"/>
      <c r="D579" s="1"/>
      <c r="J579" s="8"/>
    </row>
    <row r="580" spans="3:10" x14ac:dyDescent="0.2">
      <c r="C580" s="1"/>
      <c r="D580" s="1"/>
      <c r="J580" s="8"/>
    </row>
    <row r="581" spans="3:10" x14ac:dyDescent="0.2">
      <c r="C581" s="1"/>
      <c r="D581" s="1"/>
      <c r="J581" s="8"/>
    </row>
    <row r="582" spans="3:10" x14ac:dyDescent="0.2">
      <c r="C582" s="1"/>
      <c r="D582" s="1"/>
      <c r="J582" s="8"/>
    </row>
    <row r="583" spans="3:10" x14ac:dyDescent="0.2">
      <c r="C583" s="1"/>
      <c r="D583" s="1"/>
      <c r="J583" s="8"/>
    </row>
    <row r="584" spans="3:10" x14ac:dyDescent="0.2">
      <c r="C584" s="1"/>
      <c r="D584" s="1"/>
      <c r="J584" s="8"/>
    </row>
    <row r="585" spans="3:10" x14ac:dyDescent="0.2">
      <c r="C585" s="1"/>
      <c r="D585" s="1"/>
      <c r="J585" s="8"/>
    </row>
    <row r="586" spans="3:10" x14ac:dyDescent="0.2">
      <c r="C586" s="1"/>
      <c r="D586" s="1"/>
      <c r="J586" s="8"/>
    </row>
    <row r="587" spans="3:10" x14ac:dyDescent="0.2">
      <c r="C587" s="1"/>
      <c r="D587" s="1"/>
      <c r="J587" s="8"/>
    </row>
    <row r="588" spans="3:10" x14ac:dyDescent="0.2">
      <c r="C588" s="1"/>
      <c r="D588" s="1"/>
      <c r="J588" s="8"/>
    </row>
    <row r="589" spans="3:10" x14ac:dyDescent="0.2">
      <c r="C589" s="1"/>
      <c r="D589" s="1"/>
      <c r="J589" s="8"/>
    </row>
    <row r="590" spans="3:10" x14ac:dyDescent="0.2">
      <c r="C590" s="1"/>
      <c r="D590" s="1"/>
      <c r="J590" s="8"/>
    </row>
    <row r="591" spans="3:10" x14ac:dyDescent="0.2">
      <c r="C591" s="1"/>
      <c r="D591" s="1"/>
      <c r="J591" s="8"/>
    </row>
    <row r="592" spans="3:10" x14ac:dyDescent="0.2">
      <c r="C592" s="1"/>
      <c r="D592" s="1"/>
      <c r="J592" s="8"/>
    </row>
    <row r="593" spans="3:10" x14ac:dyDescent="0.2">
      <c r="C593" s="1"/>
      <c r="D593" s="1"/>
      <c r="J593" s="8"/>
    </row>
    <row r="594" spans="3:10" x14ac:dyDescent="0.2">
      <c r="C594" s="1"/>
      <c r="D594" s="1"/>
      <c r="J594" s="8"/>
    </row>
    <row r="595" spans="3:10" x14ac:dyDescent="0.2">
      <c r="C595" s="1"/>
      <c r="D595" s="1"/>
      <c r="J595" s="8"/>
    </row>
    <row r="596" spans="3:10" x14ac:dyDescent="0.2">
      <c r="C596" s="1"/>
      <c r="D596" s="1"/>
      <c r="J596" s="8"/>
    </row>
    <row r="597" spans="3:10" x14ac:dyDescent="0.2">
      <c r="C597" s="1"/>
      <c r="D597" s="1"/>
      <c r="J597" s="8"/>
    </row>
    <row r="598" spans="3:10" x14ac:dyDescent="0.2">
      <c r="C598" s="1"/>
      <c r="D598" s="1"/>
      <c r="J598" s="8"/>
    </row>
    <row r="599" spans="3:10" x14ac:dyDescent="0.2">
      <c r="C599" s="1"/>
      <c r="D599" s="1"/>
      <c r="J599" s="8"/>
    </row>
    <row r="600" spans="3:10" x14ac:dyDescent="0.2">
      <c r="C600" s="1"/>
      <c r="D600" s="1"/>
      <c r="J600" s="8"/>
    </row>
    <row r="601" spans="3:10" x14ac:dyDescent="0.2">
      <c r="C601" s="1"/>
      <c r="D601" s="1"/>
      <c r="J601" s="8"/>
    </row>
    <row r="602" spans="3:10" x14ac:dyDescent="0.2">
      <c r="C602" s="1"/>
      <c r="D602" s="1"/>
      <c r="J602" s="8"/>
    </row>
    <row r="603" spans="3:10" x14ac:dyDescent="0.2">
      <c r="C603" s="1"/>
      <c r="D603" s="1"/>
      <c r="J603" s="8"/>
    </row>
    <row r="604" spans="3:10" x14ac:dyDescent="0.2">
      <c r="C604" s="1"/>
      <c r="D604" s="1"/>
      <c r="J604" s="8"/>
    </row>
    <row r="605" spans="3:10" x14ac:dyDescent="0.2">
      <c r="C605" s="1"/>
      <c r="D605" s="1"/>
      <c r="J605" s="8"/>
    </row>
    <row r="606" spans="3:10" x14ac:dyDescent="0.2">
      <c r="C606" s="1"/>
      <c r="D606" s="1"/>
      <c r="J606" s="8"/>
    </row>
    <row r="607" spans="3:10" x14ac:dyDescent="0.2">
      <c r="C607" s="1"/>
      <c r="D607" s="1"/>
      <c r="J607" s="8"/>
    </row>
    <row r="608" spans="3:10" x14ac:dyDescent="0.2">
      <c r="C608" s="1"/>
      <c r="D608" s="1"/>
      <c r="J608" s="8"/>
    </row>
    <row r="609" spans="3:10" x14ac:dyDescent="0.2">
      <c r="C609" s="1"/>
      <c r="D609" s="1"/>
      <c r="J609" s="8"/>
    </row>
  </sheetData>
  <phoneticPr fontId="10" type="noConversion"/>
  <pageMargins left="0.5" right="0.5" top="0.75" bottom="0.8" header="0.5" footer="0.5"/>
  <pageSetup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reports&amp;C&amp;"Andy,Bold"CaliforniaCityFinance.com&amp;R&amp;8page &amp;P of &amp;N</oddFooter>
  </headerFooter>
  <ignoredErrors>
    <ignoredError sqref="Y7:AE7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AV-Land</vt:lpstr>
      <vt:lpstr>AV-Improvements</vt:lpstr>
      <vt:lpstr>AV-PersnProperty</vt:lpstr>
      <vt:lpstr>AV-HOPTR</vt:lpstr>
      <vt:lpstr>AV-OtherExempt</vt:lpstr>
      <vt:lpstr>AV-StateAssessed</vt:lpstr>
      <vt:lpstr>AV-netTotal</vt:lpstr>
      <vt:lpstr>PerCap</vt:lpstr>
      <vt:lpstr>PerCap!Print_Area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Assessed Valuation - Calif Cities</dc:title>
  <dc:creator>Michael Coleman 530.758.3952 CaliforniaCityFinance.com</dc:creator>
  <dc:description>www.CaliforniaCityFinance.com, The California Local Government Finance Almanac</dc:description>
  <cp:lastModifiedBy>Michael Coleman</cp:lastModifiedBy>
  <cp:lastPrinted>2010-06-23T22:49:43Z</cp:lastPrinted>
  <dcterms:created xsi:type="dcterms:W3CDTF">2001-01-24T04:51:55Z</dcterms:created>
  <dcterms:modified xsi:type="dcterms:W3CDTF">2020-08-12T20:08:31Z</dcterms:modified>
</cp:coreProperties>
</file>